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nciliaciones Cartera\Circular 011\AIFT010\"/>
    </mc:Choice>
  </mc:AlternateContent>
  <xr:revisionPtr revIDLastSave="0" documentId="13_ncr:1_{039EB84B-92AA-40B9-AA4A-62E447F7172A}" xr6:coauthVersionLast="45" xr6:coauthVersionMax="45" xr10:uidLastSave="{00000000-0000-0000-0000-000000000000}"/>
  <bookViews>
    <workbookView xWindow="-120" yWindow="-120" windowWidth="29040" windowHeight="15840" xr2:uid="{02E950DB-7765-4DB9-A8F0-8C8528A277B5}"/>
  </bookViews>
  <sheets>
    <sheet name="AIFT010" sheetId="1" r:id="rId1"/>
  </sheets>
  <externalReferences>
    <externalReference r:id="rId2"/>
  </externalReferences>
  <definedNames>
    <definedName name="_xlnm._FilterDatabase" localSheetId="0" hidden="1">AIFT010!$A$8:$AI$556</definedName>
    <definedName name="ImagenElegida">INDIRECT(Resultado)</definedName>
    <definedName name="recobros">#REF!</definedName>
    <definedName name="Resultado">'[1]Acta Nacional'!$C$216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K554" i="1" l="1"/>
  <c r="AL554" i="1" s="1"/>
  <c r="AK553" i="1"/>
  <c r="AL553" i="1" s="1"/>
  <c r="AK552" i="1"/>
  <c r="AL552" i="1" s="1"/>
  <c r="AK549" i="1"/>
  <c r="AL549" i="1" s="1"/>
  <c r="AK545" i="1"/>
  <c r="AL545" i="1" s="1"/>
  <c r="AK544" i="1"/>
  <c r="AL544" i="1" s="1"/>
  <c r="AK541" i="1"/>
  <c r="AK538" i="1"/>
  <c r="AL538" i="1" s="1"/>
  <c r="AK537" i="1"/>
  <c r="AL537" i="1" s="1"/>
  <c r="AK536" i="1"/>
  <c r="AL536" i="1" s="1"/>
  <c r="AK534" i="1"/>
  <c r="AL534" i="1" s="1"/>
  <c r="AK533" i="1"/>
  <c r="AL533" i="1" s="1"/>
  <c r="AK532" i="1"/>
  <c r="AL532" i="1" s="1"/>
  <c r="AK530" i="1"/>
  <c r="AK526" i="1"/>
  <c r="AK525" i="1"/>
  <c r="AL525" i="1" s="1"/>
  <c r="AK524" i="1"/>
  <c r="AL524" i="1" s="1"/>
  <c r="AK520" i="1"/>
  <c r="AK519" i="1"/>
  <c r="AL519" i="1" s="1"/>
  <c r="AK518" i="1"/>
  <c r="AL518" i="1" s="1"/>
  <c r="AK516" i="1"/>
  <c r="AL516" i="1" s="1"/>
  <c r="AK514" i="1"/>
  <c r="AK511" i="1"/>
  <c r="AL511" i="1" s="1"/>
  <c r="AK510" i="1"/>
  <c r="AL510" i="1" s="1"/>
  <c r="AK508" i="1"/>
  <c r="AK507" i="1"/>
  <c r="AL507" i="1" s="1"/>
  <c r="AK502" i="1"/>
  <c r="AK498" i="1"/>
  <c r="AL498" i="1" s="1"/>
  <c r="AK497" i="1"/>
  <c r="AL497" i="1" s="1"/>
  <c r="AK491" i="1"/>
  <c r="AL491" i="1" s="1"/>
  <c r="AK490" i="1"/>
  <c r="AL490" i="1" s="1"/>
  <c r="AK489" i="1"/>
  <c r="AL489" i="1" s="1"/>
  <c r="AK487" i="1"/>
  <c r="AL487" i="1" s="1"/>
  <c r="AK482" i="1"/>
  <c r="AL482" i="1" s="1"/>
  <c r="AK481" i="1"/>
  <c r="AL481" i="1" s="1"/>
  <c r="AK476" i="1"/>
  <c r="AK475" i="1"/>
  <c r="AK474" i="1"/>
  <c r="AK473" i="1"/>
  <c r="AL473" i="1" s="1"/>
  <c r="AK471" i="1"/>
  <c r="AL471" i="1" s="1"/>
  <c r="AK470" i="1"/>
  <c r="AL470" i="1" s="1"/>
  <c r="AK468" i="1"/>
  <c r="AL468" i="1" s="1"/>
  <c r="AK467" i="1"/>
  <c r="AL467" i="1" s="1"/>
  <c r="AK464" i="1"/>
  <c r="AL464" i="1" s="1"/>
  <c r="AK463" i="1"/>
  <c r="AK460" i="1"/>
  <c r="AK458" i="1"/>
  <c r="AL458" i="1" s="1"/>
  <c r="AK455" i="1"/>
  <c r="AL455" i="1" s="1"/>
  <c r="AK451" i="1"/>
  <c r="AL451" i="1" s="1"/>
  <c r="AK450" i="1"/>
  <c r="AL450" i="1" s="1"/>
  <c r="AK449" i="1"/>
  <c r="AL449" i="1" s="1"/>
  <c r="AK444" i="1"/>
  <c r="AK442" i="1"/>
  <c r="AL442" i="1" s="1"/>
  <c r="AK440" i="1"/>
  <c r="AL440" i="1" s="1"/>
  <c r="AK439" i="1"/>
  <c r="AL439" i="1" s="1"/>
  <c r="AK438" i="1"/>
  <c r="AK435" i="1"/>
  <c r="AK434" i="1"/>
  <c r="AL434" i="1" s="1"/>
  <c r="AK432" i="1"/>
  <c r="AK431" i="1"/>
  <c r="AL431" i="1" s="1"/>
  <c r="AK429" i="1"/>
  <c r="AL429" i="1" s="1"/>
  <c r="AK427" i="1"/>
  <c r="AK426" i="1"/>
  <c r="AL426" i="1" s="1"/>
  <c r="AK424" i="1"/>
  <c r="AK423" i="1"/>
  <c r="AL423" i="1" s="1"/>
  <c r="AK419" i="1"/>
  <c r="AL419" i="1" s="1"/>
  <c r="AK418" i="1"/>
  <c r="AL418" i="1" s="1"/>
  <c r="AK417" i="1"/>
  <c r="AL417" i="1" s="1"/>
  <c r="AK416" i="1"/>
  <c r="AL416" i="1" s="1"/>
  <c r="AK415" i="1"/>
  <c r="AL415" i="1" s="1"/>
  <c r="AK414" i="1"/>
  <c r="AK411" i="1"/>
  <c r="AK410" i="1"/>
  <c r="AK409" i="1"/>
  <c r="AL409" i="1" s="1"/>
  <c r="AK408" i="1"/>
  <c r="AL408" i="1" s="1"/>
  <c r="AK401" i="1"/>
  <c r="AL401" i="1" s="1"/>
  <c r="AK400" i="1"/>
  <c r="AL400" i="1" s="1"/>
  <c r="AK399" i="1"/>
  <c r="AL399" i="1" s="1"/>
  <c r="AK397" i="1"/>
  <c r="AL395" i="1"/>
  <c r="AK395" i="1"/>
  <c r="AK394" i="1"/>
  <c r="AL394" i="1" s="1"/>
  <c r="AK393" i="1"/>
  <c r="AL393" i="1" s="1"/>
  <c r="AK392" i="1"/>
  <c r="AK390" i="1"/>
  <c r="AK389" i="1"/>
  <c r="AK387" i="1"/>
  <c r="AL387" i="1" s="1"/>
  <c r="AK385" i="1"/>
  <c r="AL385" i="1" s="1"/>
  <c r="AK384" i="1"/>
  <c r="AL382" i="1"/>
  <c r="AK382" i="1"/>
  <c r="AK381" i="1"/>
  <c r="AK380" i="1"/>
  <c r="AL380" i="1" s="1"/>
  <c r="AK379" i="1"/>
  <c r="AK378" i="1"/>
  <c r="AL378" i="1" s="1"/>
  <c r="AL377" i="1"/>
  <c r="AK377" i="1"/>
  <c r="AK376" i="1"/>
  <c r="AL376" i="1" s="1"/>
  <c r="AK373" i="1"/>
  <c r="AK371" i="1"/>
  <c r="AK370" i="1"/>
  <c r="AL369" i="1"/>
  <c r="AK369" i="1"/>
  <c r="AK366" i="1"/>
  <c r="AL366" i="1" s="1"/>
  <c r="AK362" i="1"/>
  <c r="AL361" i="1"/>
  <c r="AK361" i="1"/>
  <c r="AL359" i="1"/>
  <c r="AK359" i="1"/>
  <c r="AK358" i="1"/>
  <c r="AK355" i="1"/>
  <c r="AL355" i="1" s="1"/>
  <c r="AK353" i="1"/>
  <c r="AL353" i="1" s="1"/>
  <c r="AK352" i="1"/>
  <c r="AK349" i="1"/>
  <c r="AK348" i="1"/>
  <c r="AL348" i="1" s="1"/>
  <c r="AK346" i="1"/>
  <c r="AL346" i="1" s="1"/>
  <c r="AK345" i="1"/>
  <c r="AL345" i="1" s="1"/>
  <c r="AK344" i="1"/>
  <c r="AL344" i="1" s="1"/>
  <c r="AK341" i="1"/>
  <c r="AK337" i="1"/>
  <c r="AL337" i="1" s="1"/>
  <c r="AL336" i="1"/>
  <c r="AK336" i="1"/>
  <c r="AK334" i="1"/>
  <c r="AK333" i="1"/>
  <c r="AK331" i="1"/>
  <c r="AL331" i="1" s="1"/>
  <c r="AK329" i="1"/>
  <c r="AL329" i="1" s="1"/>
  <c r="AK328" i="1"/>
  <c r="AK327" i="1"/>
  <c r="AK326" i="1"/>
  <c r="AL326" i="1" s="1"/>
  <c r="AK325" i="1"/>
  <c r="AK324" i="1"/>
  <c r="AL324" i="1" s="1"/>
  <c r="AK322" i="1"/>
  <c r="AL322" i="1" s="1"/>
  <c r="AK321" i="1"/>
  <c r="AL321" i="1" s="1"/>
  <c r="AK319" i="1"/>
  <c r="AK318" i="1"/>
  <c r="AL318" i="1" s="1"/>
  <c r="AK313" i="1"/>
  <c r="AL313" i="1" s="1"/>
  <c r="AL312" i="1"/>
  <c r="AK312" i="1"/>
  <c r="AK311" i="1"/>
  <c r="AK309" i="1"/>
  <c r="AK307" i="1"/>
  <c r="AL307" i="1" s="1"/>
  <c r="AK306" i="1"/>
  <c r="AL306" i="1" s="1"/>
  <c r="AK305" i="1"/>
  <c r="AL305" i="1" s="1"/>
  <c r="AK304" i="1"/>
  <c r="AL304" i="1" s="1"/>
  <c r="AK302" i="1"/>
  <c r="AL302" i="1" s="1"/>
  <c r="AK299" i="1"/>
  <c r="AL299" i="1" s="1"/>
  <c r="AK297" i="1"/>
  <c r="AL297" i="1" s="1"/>
  <c r="AK296" i="1"/>
  <c r="AL296" i="1" s="1"/>
  <c r="AK295" i="1"/>
  <c r="AK294" i="1"/>
  <c r="AK293" i="1"/>
  <c r="AK291" i="1"/>
  <c r="AL291" i="1" s="1"/>
  <c r="AK289" i="1"/>
  <c r="AL289" i="1" s="1"/>
  <c r="AK288" i="1"/>
  <c r="AK286" i="1"/>
  <c r="AK285" i="1"/>
  <c r="AL283" i="1"/>
  <c r="AK283" i="1"/>
  <c r="AK282" i="1"/>
  <c r="AL282" i="1" s="1"/>
  <c r="AK280" i="1"/>
  <c r="AK279" i="1"/>
  <c r="AL279" i="1" s="1"/>
  <c r="AK276" i="1"/>
  <c r="AL276" i="1" s="1"/>
  <c r="AK274" i="1"/>
  <c r="AK273" i="1"/>
  <c r="AL273" i="1" s="1"/>
  <c r="AK268" i="1"/>
  <c r="AL268" i="1" s="1"/>
  <c r="AK266" i="1"/>
  <c r="AL266" i="1" s="1"/>
  <c r="AK265" i="1"/>
  <c r="AK264" i="1"/>
  <c r="AK262" i="1"/>
  <c r="AK261" i="1"/>
  <c r="AL261" i="1" s="1"/>
  <c r="AK260" i="1"/>
  <c r="AL260" i="1" s="1"/>
  <c r="AK259" i="1"/>
  <c r="AL259" i="1" s="1"/>
  <c r="AK258" i="1"/>
  <c r="AL258" i="1" s="1"/>
  <c r="AK254" i="1"/>
  <c r="AL254" i="1" s="1"/>
  <c r="AK253" i="1"/>
  <c r="AL253" i="1" s="1"/>
  <c r="AK252" i="1"/>
  <c r="AL252" i="1" s="1"/>
  <c r="AL251" i="1"/>
  <c r="AK251" i="1"/>
  <c r="AK250" i="1"/>
  <c r="AL250" i="1" s="1"/>
  <c r="AK248" i="1"/>
  <c r="AK246" i="1"/>
  <c r="AL246" i="1" s="1"/>
  <c r="AL244" i="1"/>
  <c r="AK244" i="1"/>
  <c r="AK243" i="1"/>
  <c r="AK240" i="1"/>
  <c r="AK237" i="1"/>
  <c r="AL237" i="1" s="1"/>
  <c r="AK236" i="1"/>
  <c r="AL236" i="1" s="1"/>
  <c r="AK234" i="1"/>
  <c r="AK232" i="1"/>
  <c r="AK230" i="1"/>
  <c r="AL230" i="1" s="1"/>
  <c r="AK228" i="1"/>
  <c r="AL228" i="1" s="1"/>
  <c r="AK227" i="1"/>
  <c r="AK224" i="1"/>
  <c r="AK222" i="1"/>
  <c r="AL222" i="1" s="1"/>
  <c r="AK221" i="1"/>
  <c r="AL221" i="1" s="1"/>
  <c r="AK220" i="1"/>
  <c r="AL220" i="1" s="1"/>
  <c r="AK219" i="1"/>
  <c r="AK218" i="1"/>
  <c r="AL218" i="1" s="1"/>
  <c r="AK214" i="1"/>
  <c r="AL214" i="1" s="1"/>
  <c r="AL212" i="1"/>
  <c r="AK212" i="1"/>
  <c r="AK211" i="1"/>
  <c r="AK208" i="1"/>
  <c r="AK205" i="1"/>
  <c r="AL205" i="1" s="1"/>
  <c r="AK204" i="1"/>
  <c r="AL204" i="1" s="1"/>
  <c r="AK200" i="1"/>
  <c r="AK198" i="1"/>
  <c r="AK197" i="1"/>
  <c r="AL197" i="1" s="1"/>
  <c r="AL196" i="1"/>
  <c r="AK196" i="1"/>
  <c r="AK195" i="1"/>
  <c r="AL195" i="1" s="1"/>
  <c r="AK194" i="1"/>
  <c r="AK190" i="1"/>
  <c r="AL190" i="1" s="1"/>
  <c r="AK189" i="1"/>
  <c r="AL189" i="1" s="1"/>
  <c r="AK188" i="1"/>
  <c r="AL188" i="1" s="1"/>
  <c r="AK187" i="1"/>
  <c r="AL187" i="1" s="1"/>
  <c r="AK186" i="1"/>
  <c r="AK184" i="1"/>
  <c r="AK181" i="1"/>
  <c r="AL181" i="1" s="1"/>
  <c r="AK180" i="1"/>
  <c r="AL180" i="1" s="1"/>
  <c r="AK179" i="1"/>
  <c r="AK177" i="1"/>
  <c r="AL177" i="1" s="1"/>
  <c r="AK176" i="1"/>
  <c r="AL174" i="1"/>
  <c r="AK174" i="1"/>
  <c r="AK173" i="1"/>
  <c r="AK172" i="1"/>
  <c r="AL172" i="1" s="1"/>
  <c r="AK171" i="1"/>
  <c r="AL171" i="1" s="1"/>
  <c r="AK170" i="1"/>
  <c r="AK169" i="1"/>
  <c r="AK168" i="1"/>
  <c r="AK166" i="1"/>
  <c r="AL166" i="1" s="1"/>
  <c r="AK164" i="1"/>
  <c r="AL164" i="1" s="1"/>
  <c r="AK163" i="1"/>
  <c r="AK161" i="1"/>
  <c r="AK160" i="1"/>
  <c r="AK158" i="1"/>
  <c r="AK157" i="1"/>
  <c r="AK156" i="1"/>
  <c r="AL156" i="1" s="1"/>
  <c r="AL155" i="1"/>
  <c r="AK155" i="1"/>
  <c r="AK154" i="1"/>
  <c r="AK153" i="1"/>
  <c r="AK151" i="1"/>
  <c r="AK150" i="1"/>
  <c r="AK148" i="1"/>
  <c r="AL148" i="1" s="1"/>
  <c r="AK146" i="1"/>
  <c r="AL146" i="1" s="1"/>
  <c r="AK145" i="1"/>
  <c r="AK143" i="1"/>
  <c r="AL143" i="1" s="1"/>
  <c r="AK142" i="1"/>
  <c r="AK139" i="1"/>
  <c r="AL139" i="1" s="1"/>
  <c r="AK138" i="1"/>
  <c r="AL138" i="1" s="1"/>
  <c r="AK137" i="1"/>
  <c r="AL137" i="1" s="1"/>
  <c r="AK136" i="1"/>
  <c r="AL136" i="1" s="1"/>
  <c r="AK135" i="1"/>
  <c r="AL135" i="1" s="1"/>
  <c r="AK134" i="1"/>
  <c r="AL134" i="1" s="1"/>
  <c r="AK133" i="1"/>
  <c r="AK130" i="1"/>
  <c r="AL130" i="1" s="1"/>
  <c r="AL129" i="1"/>
  <c r="AK129" i="1"/>
  <c r="AK127" i="1"/>
  <c r="AL127" i="1" s="1"/>
  <c r="AK126" i="1"/>
  <c r="AL126" i="1" s="1"/>
  <c r="AK125" i="1"/>
  <c r="AK123" i="1"/>
  <c r="AL123" i="1" s="1"/>
  <c r="AK122" i="1"/>
  <c r="AK121" i="1"/>
  <c r="AL121" i="1" s="1"/>
  <c r="AK119" i="1"/>
  <c r="AK118" i="1"/>
  <c r="AL118" i="1" s="1"/>
  <c r="AK116" i="1"/>
  <c r="AL116" i="1" s="1"/>
  <c r="AK115" i="1"/>
  <c r="AK114" i="1"/>
  <c r="AL114" i="1" s="1"/>
  <c r="AK112" i="1"/>
  <c r="AK111" i="1"/>
  <c r="AK109" i="1"/>
  <c r="AK108" i="1"/>
  <c r="AL106" i="1"/>
  <c r="AK106" i="1"/>
  <c r="AK105" i="1"/>
  <c r="AK103" i="1"/>
  <c r="AK102" i="1"/>
  <c r="AK100" i="1"/>
  <c r="AK99" i="1"/>
  <c r="AL99" i="1" s="1"/>
  <c r="AL98" i="1"/>
  <c r="AK98" i="1"/>
  <c r="AK97" i="1"/>
  <c r="AK96" i="1"/>
  <c r="AK94" i="1"/>
  <c r="AK93" i="1"/>
  <c r="AL93" i="1" s="1"/>
  <c r="AK91" i="1"/>
  <c r="AK90" i="1"/>
  <c r="AL90" i="1" s="1"/>
  <c r="AK85" i="1"/>
  <c r="AL85" i="1" s="1"/>
  <c r="AK84" i="1"/>
  <c r="AL84" i="1" s="1"/>
  <c r="AK83" i="1"/>
  <c r="AL83" i="1" s="1"/>
  <c r="AK82" i="1"/>
  <c r="AL82" i="1" s="1"/>
  <c r="AK81" i="1"/>
  <c r="AK77" i="1"/>
  <c r="AL77" i="1" s="1"/>
  <c r="AK76" i="1"/>
  <c r="AL76" i="1" s="1"/>
  <c r="AK75" i="1"/>
  <c r="AL75" i="1" s="1"/>
  <c r="AK74" i="1"/>
  <c r="AL74" i="1" s="1"/>
  <c r="AK73" i="1"/>
  <c r="AK69" i="1"/>
  <c r="AL69" i="1" s="1"/>
  <c r="AK68" i="1"/>
  <c r="AL68" i="1" s="1"/>
  <c r="AK67" i="1"/>
  <c r="AL67" i="1" s="1"/>
  <c r="AK66" i="1"/>
  <c r="AL66" i="1" s="1"/>
  <c r="AK61" i="1"/>
  <c r="AL61" i="1" s="1"/>
  <c r="AK60" i="1"/>
  <c r="AL60" i="1" s="1"/>
  <c r="AK59" i="1"/>
  <c r="AL59" i="1" s="1"/>
  <c r="AK58" i="1"/>
  <c r="AL58" i="1" s="1"/>
  <c r="AK57" i="1"/>
  <c r="AK53" i="1"/>
  <c r="AL53" i="1" s="1"/>
  <c r="AL52" i="1"/>
  <c r="AK52" i="1"/>
  <c r="AK51" i="1"/>
  <c r="AL51" i="1" s="1"/>
  <c r="AK50" i="1"/>
  <c r="AL50" i="1" s="1"/>
  <c r="AK49" i="1"/>
  <c r="AK45" i="1"/>
  <c r="AL45" i="1" s="1"/>
  <c r="AK44" i="1"/>
  <c r="AL44" i="1" s="1"/>
  <c r="AK43" i="1"/>
  <c r="AL43" i="1" s="1"/>
  <c r="AK42" i="1"/>
  <c r="AL42" i="1" s="1"/>
  <c r="AK37" i="1"/>
  <c r="AL37" i="1" s="1"/>
  <c r="AK36" i="1"/>
  <c r="AL36" i="1" s="1"/>
  <c r="AK35" i="1"/>
  <c r="AL35" i="1" s="1"/>
  <c r="AK34" i="1"/>
  <c r="AL34" i="1" s="1"/>
  <c r="AK33" i="1"/>
  <c r="AK29" i="1"/>
  <c r="AL29" i="1" s="1"/>
  <c r="AK28" i="1"/>
  <c r="AL28" i="1" s="1"/>
  <c r="AK27" i="1"/>
  <c r="AL27" i="1" s="1"/>
  <c r="AK26" i="1"/>
  <c r="AL26" i="1" s="1"/>
  <c r="AL21" i="1"/>
  <c r="AK21" i="1"/>
  <c r="AK20" i="1"/>
  <c r="AL20" i="1" s="1"/>
  <c r="AK19" i="1"/>
  <c r="AL19" i="1" s="1"/>
  <c r="AK18" i="1"/>
  <c r="AL18" i="1" s="1"/>
  <c r="AK17" i="1"/>
  <c r="AK13" i="1"/>
  <c r="AL13" i="1" s="1"/>
  <c r="AK12" i="1"/>
  <c r="AL12" i="1" s="1"/>
  <c r="AK11" i="1"/>
  <c r="AL11" i="1" s="1"/>
  <c r="AK10" i="1"/>
  <c r="AL10" i="1" s="1"/>
  <c r="AK9" i="1"/>
  <c r="AK78" i="1" l="1"/>
  <c r="AL78" i="1" s="1"/>
  <c r="AK15" i="1"/>
  <c r="AL15" i="1" s="1"/>
  <c r="AK54" i="1"/>
  <c r="AL54" i="1" s="1"/>
  <c r="AK71" i="1"/>
  <c r="AL71" i="1"/>
  <c r="AK62" i="1"/>
  <c r="AL62" i="1" s="1"/>
  <c r="AL107" i="1"/>
  <c r="AL9" i="1"/>
  <c r="AK48" i="1"/>
  <c r="AL48" i="1" s="1"/>
  <c r="AK38" i="1"/>
  <c r="AL38" i="1" s="1"/>
  <c r="AL49" i="1"/>
  <c r="AK104" i="1"/>
  <c r="AK56" i="1"/>
  <c r="AL56" i="1" s="1"/>
  <c r="AL73" i="1"/>
  <c r="AK86" i="1"/>
  <c r="AL86" i="1" s="1"/>
  <c r="AL115" i="1"/>
  <c r="AK132" i="1"/>
  <c r="AL132" i="1"/>
  <c r="AK72" i="1"/>
  <c r="AL72" i="1"/>
  <c r="AK32" i="1"/>
  <c r="AL32" i="1"/>
  <c r="AK39" i="1"/>
  <c r="AL39" i="1"/>
  <c r="AL104" i="1"/>
  <c r="AK110" i="1"/>
  <c r="AL110" i="1" s="1"/>
  <c r="AK113" i="1"/>
  <c r="AK117" i="1"/>
  <c r="AL117" i="1" s="1"/>
  <c r="AK23" i="1"/>
  <c r="AL23" i="1"/>
  <c r="AK40" i="1"/>
  <c r="AL40" i="1"/>
  <c r="AL57" i="1"/>
  <c r="AK65" i="1"/>
  <c r="AL65" i="1" s="1"/>
  <c r="AK70" i="1"/>
  <c r="AL70" i="1" s="1"/>
  <c r="AK87" i="1"/>
  <c r="AL87" i="1" s="1"/>
  <c r="AK92" i="1"/>
  <c r="AL92" i="1" s="1"/>
  <c r="AL113" i="1"/>
  <c r="AL128" i="1"/>
  <c r="AK128" i="1"/>
  <c r="AK152" i="1"/>
  <c r="AL152" i="1" s="1"/>
  <c r="AK31" i="1"/>
  <c r="AL31" i="1" s="1"/>
  <c r="AK95" i="1"/>
  <c r="AL95" i="1" s="1"/>
  <c r="AK79" i="1"/>
  <c r="AL79" i="1" s="1"/>
  <c r="AK22" i="1"/>
  <c r="AL22" i="1" s="1"/>
  <c r="AK141" i="1"/>
  <c r="AL141" i="1"/>
  <c r="AK16" i="1"/>
  <c r="AL16" i="1"/>
  <c r="AL33" i="1"/>
  <c r="AK41" i="1"/>
  <c r="AL41" i="1" s="1"/>
  <c r="AK46" i="1"/>
  <c r="AL46" i="1" s="1"/>
  <c r="AK63" i="1"/>
  <c r="AL63" i="1" s="1"/>
  <c r="AK80" i="1"/>
  <c r="AL80" i="1" s="1"/>
  <c r="AL17" i="1"/>
  <c r="AK25" i="1"/>
  <c r="AL25" i="1" s="1"/>
  <c r="AK30" i="1"/>
  <c r="AL30" i="1" s="1"/>
  <c r="AK47" i="1"/>
  <c r="AL47" i="1"/>
  <c r="AK64" i="1"/>
  <c r="AL64" i="1"/>
  <c r="AL81" i="1"/>
  <c r="AK89" i="1"/>
  <c r="AL89" i="1" s="1"/>
  <c r="AK124" i="1"/>
  <c r="AL124" i="1"/>
  <c r="AL133" i="1"/>
  <c r="AK88" i="1"/>
  <c r="AL88" i="1" s="1"/>
  <c r="AK107" i="1"/>
  <c r="AK120" i="1"/>
  <c r="AL120" i="1" s="1"/>
  <c r="AK24" i="1"/>
  <c r="AL24" i="1" s="1"/>
  <c r="AK131" i="1"/>
  <c r="AL131" i="1" s="1"/>
  <c r="AK140" i="1"/>
  <c r="AL140" i="1" s="1"/>
  <c r="AK14" i="1"/>
  <c r="AL14" i="1" s="1"/>
  <c r="AK55" i="1"/>
  <c r="AL55" i="1"/>
  <c r="AK101" i="1"/>
  <c r="AL101" i="1" s="1"/>
  <c r="AL103" i="1"/>
  <c r="AK165" i="1"/>
  <c r="AL165" i="1" s="1"/>
  <c r="AL153" i="1"/>
  <c r="AK185" i="1"/>
  <c r="AL185" i="1" s="1"/>
  <c r="AK235" i="1"/>
  <c r="AL235" i="1" s="1"/>
  <c r="AL112" i="1"/>
  <c r="AL109" i="1"/>
  <c r="AL122" i="1"/>
  <c r="AL91" i="1"/>
  <c r="AL100" i="1"/>
  <c r="AL168" i="1"/>
  <c r="AL170" i="1"/>
  <c r="AL179" i="1"/>
  <c r="AL102" i="1"/>
  <c r="AL186" i="1"/>
  <c r="AL198" i="1"/>
  <c r="AK231" i="1"/>
  <c r="AL231" i="1" s="1"/>
  <c r="AL125" i="1"/>
  <c r="AL94" i="1"/>
  <c r="AL97" i="1"/>
  <c r="AL151" i="1"/>
  <c r="AK175" i="1"/>
  <c r="AL175" i="1"/>
  <c r="AL105" i="1"/>
  <c r="AL111" i="1"/>
  <c r="AK144" i="1"/>
  <c r="AL144" i="1" s="1"/>
  <c r="AK147" i="1"/>
  <c r="AL147" i="1" s="1"/>
  <c r="AK149" i="1"/>
  <c r="AL149" i="1" s="1"/>
  <c r="AL150" i="1"/>
  <c r="AL158" i="1"/>
  <c r="AK206" i="1"/>
  <c r="AL96" i="1"/>
  <c r="AL108" i="1"/>
  <c r="AL173" i="1"/>
  <c r="AL176" i="1"/>
  <c r="AK182" i="1"/>
  <c r="AL182" i="1"/>
  <c r="AL194" i="1"/>
  <c r="AL202" i="1"/>
  <c r="AK202" i="1"/>
  <c r="AK199" i="1"/>
  <c r="AK201" i="1"/>
  <c r="AL201" i="1" s="1"/>
  <c r="AL157" i="1"/>
  <c r="AK159" i="1"/>
  <c r="AL159" i="1" s="1"/>
  <c r="AL161" i="1"/>
  <c r="AK167" i="1"/>
  <c r="AL167" i="1" s="1"/>
  <c r="AK191" i="1"/>
  <c r="AL191" i="1" s="1"/>
  <c r="AK217" i="1"/>
  <c r="AL217" i="1" s="1"/>
  <c r="AL199" i="1"/>
  <c r="AL154" i="1"/>
  <c r="AK193" i="1"/>
  <c r="AL193" i="1" s="1"/>
  <c r="AL206" i="1"/>
  <c r="AK238" i="1"/>
  <c r="AL238" i="1" s="1"/>
  <c r="AK239" i="1"/>
  <c r="AL239" i="1" s="1"/>
  <c r="AK209" i="1"/>
  <c r="AL209" i="1" s="1"/>
  <c r="AL232" i="1"/>
  <c r="AL119" i="1"/>
  <c r="AK183" i="1"/>
  <c r="AL183" i="1" s="1"/>
  <c r="AK203" i="1"/>
  <c r="AL203" i="1" s="1"/>
  <c r="AK216" i="1"/>
  <c r="AL216" i="1" s="1"/>
  <c r="AK225" i="1"/>
  <c r="AL225" i="1" s="1"/>
  <c r="AL142" i="1"/>
  <c r="AL145" i="1"/>
  <c r="AK178" i="1"/>
  <c r="AL178" i="1" s="1"/>
  <c r="AL184" i="1"/>
  <c r="AK192" i="1"/>
  <c r="AL192" i="1" s="1"/>
  <c r="AK207" i="1"/>
  <c r="AL207" i="1"/>
  <c r="AK213" i="1"/>
  <c r="AL213" i="1" s="1"/>
  <c r="AK223" i="1"/>
  <c r="AL223" i="1" s="1"/>
  <c r="AK226" i="1"/>
  <c r="AL226" i="1" s="1"/>
  <c r="AL234" i="1"/>
  <c r="AK241" i="1"/>
  <c r="AL241" i="1"/>
  <c r="AK257" i="1"/>
  <c r="AL257" i="1" s="1"/>
  <c r="AK242" i="1"/>
  <c r="AL242" i="1" s="1"/>
  <c r="AL248" i="1"/>
  <c r="AK256" i="1"/>
  <c r="AL256" i="1" s="1"/>
  <c r="AK245" i="1"/>
  <c r="AL245" i="1" s="1"/>
  <c r="AK210" i="1"/>
  <c r="AL210" i="1" s="1"/>
  <c r="AK215" i="1"/>
  <c r="AL215" i="1"/>
  <c r="AK269" i="1"/>
  <c r="AL269" i="1" s="1"/>
  <c r="AK301" i="1"/>
  <c r="AL301" i="1" s="1"/>
  <c r="AK162" i="1"/>
  <c r="AL162" i="1" s="1"/>
  <c r="AL169" i="1"/>
  <c r="AL219" i="1"/>
  <c r="AK229" i="1"/>
  <c r="AL229" i="1" s="1"/>
  <c r="AK247" i="1"/>
  <c r="AL247" i="1" s="1"/>
  <c r="AK255" i="1"/>
  <c r="AL255" i="1" s="1"/>
  <c r="AL265" i="1"/>
  <c r="AL295" i="1"/>
  <c r="AK249" i="1"/>
  <c r="AL249" i="1" s="1"/>
  <c r="AK277" i="1"/>
  <c r="AL277" i="1" s="1"/>
  <c r="AL293" i="1"/>
  <c r="AL274" i="1"/>
  <c r="AK298" i="1"/>
  <c r="AL298" i="1" s="1"/>
  <c r="AK284" i="1"/>
  <c r="AL284" i="1" s="1"/>
  <c r="AK263" i="1"/>
  <c r="AL263" i="1" s="1"/>
  <c r="AK270" i="1"/>
  <c r="AL270" i="1" s="1"/>
  <c r="AK278" i="1"/>
  <c r="AL278" i="1" s="1"/>
  <c r="AL160" i="1"/>
  <c r="AL163" i="1"/>
  <c r="AL200" i="1"/>
  <c r="AK233" i="1"/>
  <c r="AL233" i="1" s="1"/>
  <c r="AK267" i="1"/>
  <c r="AL267" i="1" s="1"/>
  <c r="AK272" i="1"/>
  <c r="AL272" i="1" s="1"/>
  <c r="AK281" i="1"/>
  <c r="AL281" i="1" s="1"/>
  <c r="AK314" i="1"/>
  <c r="AL314" i="1" s="1"/>
  <c r="AK308" i="1"/>
  <c r="AL308" i="1"/>
  <c r="AK315" i="1"/>
  <c r="AL315" i="1" s="1"/>
  <c r="AL224" i="1"/>
  <c r="AL227" i="1"/>
  <c r="AK275" i="1"/>
  <c r="AL275" i="1" s="1"/>
  <c r="AL280" i="1"/>
  <c r="AL286" i="1"/>
  <c r="AK290" i="1"/>
  <c r="AL290" i="1"/>
  <c r="AK338" i="1"/>
  <c r="AL338" i="1" s="1"/>
  <c r="AL328" i="1"/>
  <c r="AL208" i="1"/>
  <c r="AL211" i="1"/>
  <c r="AL240" i="1"/>
  <c r="AL243" i="1"/>
  <c r="AL262" i="1"/>
  <c r="AK271" i="1"/>
  <c r="AL271" i="1" s="1"/>
  <c r="AK303" i="1"/>
  <c r="AL303" i="1" s="1"/>
  <c r="AK316" i="1"/>
  <c r="AL316" i="1" s="1"/>
  <c r="AK310" i="1"/>
  <c r="AL310" i="1" s="1"/>
  <c r="AK350" i="1"/>
  <c r="AL350" i="1" s="1"/>
  <c r="AK339" i="1"/>
  <c r="AL339" i="1" s="1"/>
  <c r="AL264" i="1"/>
  <c r="AK292" i="1"/>
  <c r="AL292" i="1" s="1"/>
  <c r="AL319" i="1"/>
  <c r="AK347" i="1"/>
  <c r="AL347" i="1" s="1"/>
  <c r="AK300" i="1"/>
  <c r="AL300" i="1"/>
  <c r="AL311" i="1"/>
  <c r="AK320" i="1"/>
  <c r="AL320" i="1" s="1"/>
  <c r="AK332" i="1"/>
  <c r="AL332" i="1" s="1"/>
  <c r="AK335" i="1"/>
  <c r="AL335" i="1" s="1"/>
  <c r="AK340" i="1"/>
  <c r="AL340" i="1"/>
  <c r="AK287" i="1"/>
  <c r="AL287" i="1" s="1"/>
  <c r="AL294" i="1"/>
  <c r="AK317" i="1"/>
  <c r="AL317" i="1" s="1"/>
  <c r="AK323" i="1"/>
  <c r="AL323" i="1" s="1"/>
  <c r="AL325" i="1"/>
  <c r="AK343" i="1"/>
  <c r="AL343" i="1" s="1"/>
  <c r="AK357" i="1"/>
  <c r="AL357" i="1" s="1"/>
  <c r="AK368" i="1"/>
  <c r="AL368" i="1"/>
  <c r="AK356" i="1"/>
  <c r="AK363" i="1"/>
  <c r="AL363" i="1" s="1"/>
  <c r="AK360" i="1"/>
  <c r="AL360" i="1"/>
  <c r="AK364" i="1"/>
  <c r="AL364" i="1"/>
  <c r="AK365" i="1"/>
  <c r="AL365" i="1" s="1"/>
  <c r="AL309" i="1"/>
  <c r="AL333" i="1"/>
  <c r="AL356" i="1"/>
  <c r="AK398" i="1"/>
  <c r="AL398" i="1" s="1"/>
  <c r="AL285" i="1"/>
  <c r="AL288" i="1"/>
  <c r="AK330" i="1"/>
  <c r="AL330" i="1" s="1"/>
  <c r="AK342" i="1"/>
  <c r="AL342" i="1" s="1"/>
  <c r="AK354" i="1"/>
  <c r="AL354" i="1" s="1"/>
  <c r="AK391" i="1"/>
  <c r="AL391" i="1" s="1"/>
  <c r="AK403" i="1"/>
  <c r="AL403" i="1"/>
  <c r="AL397" i="1"/>
  <c r="AK372" i="1"/>
  <c r="AL372" i="1" s="1"/>
  <c r="AK374" i="1"/>
  <c r="AL374" i="1" s="1"/>
  <c r="AK406" i="1"/>
  <c r="AL406" i="1" s="1"/>
  <c r="AL327" i="1"/>
  <c r="AL334" i="1"/>
  <c r="AL341" i="1"/>
  <c r="AL370" i="1"/>
  <c r="AL373" i="1"/>
  <c r="AK388" i="1"/>
  <c r="AL388" i="1" s="1"/>
  <c r="AL392" i="1"/>
  <c r="AK402" i="1"/>
  <c r="AL402" i="1" s="1"/>
  <c r="AK404" i="1"/>
  <c r="AL404" i="1" s="1"/>
  <c r="AK428" i="1"/>
  <c r="AL428" i="1" s="1"/>
  <c r="AK367" i="1"/>
  <c r="AL367" i="1" s="1"/>
  <c r="AK375" i="1"/>
  <c r="AL375" i="1" s="1"/>
  <c r="AL411" i="1"/>
  <c r="AL379" i="1"/>
  <c r="AK405" i="1"/>
  <c r="AL405" i="1" s="1"/>
  <c r="AK407" i="1"/>
  <c r="AL407" i="1" s="1"/>
  <c r="AL362" i="1"/>
  <c r="AL371" i="1"/>
  <c r="AK433" i="1"/>
  <c r="AL433" i="1" s="1"/>
  <c r="AK412" i="1"/>
  <c r="AL412" i="1" s="1"/>
  <c r="AL414" i="1"/>
  <c r="AL410" i="1"/>
  <c r="AK425" i="1"/>
  <c r="AL425" i="1" s="1"/>
  <c r="AK453" i="1"/>
  <c r="AL453" i="1" s="1"/>
  <c r="AK448" i="1"/>
  <c r="AL448" i="1" s="1"/>
  <c r="AK441" i="1"/>
  <c r="AL441" i="1" s="1"/>
  <c r="AK420" i="1"/>
  <c r="AL420" i="1" s="1"/>
  <c r="AK436" i="1"/>
  <c r="AL436" i="1" s="1"/>
  <c r="AK383" i="1"/>
  <c r="AL383" i="1" s="1"/>
  <c r="AL390" i="1"/>
  <c r="AK422" i="1"/>
  <c r="AL422" i="1" s="1"/>
  <c r="AK529" i="1"/>
  <c r="AL529" i="1" s="1"/>
  <c r="AL463" i="1"/>
  <c r="AK445" i="1"/>
  <c r="AL445" i="1" s="1"/>
  <c r="AK462" i="1"/>
  <c r="AL462" i="1" s="1"/>
  <c r="AK421" i="1"/>
  <c r="AL421" i="1"/>
  <c r="AK430" i="1"/>
  <c r="AL430" i="1" s="1"/>
  <c r="AL435" i="1"/>
  <c r="AK437" i="1"/>
  <c r="AK446" i="1"/>
  <c r="AL446" i="1" s="1"/>
  <c r="AK456" i="1"/>
  <c r="AL456" i="1" s="1"/>
  <c r="AK461" i="1"/>
  <c r="AL461" i="1" s="1"/>
  <c r="AK351" i="1"/>
  <c r="AL351" i="1" s="1"/>
  <c r="AL358" i="1"/>
  <c r="AK386" i="1"/>
  <c r="AL386" i="1" s="1"/>
  <c r="AL389" i="1"/>
  <c r="AK396" i="1"/>
  <c r="AL396" i="1" s="1"/>
  <c r="AK413" i="1"/>
  <c r="AL413" i="1" s="1"/>
  <c r="AL424" i="1"/>
  <c r="AL427" i="1"/>
  <c r="AL437" i="1"/>
  <c r="AK447" i="1"/>
  <c r="AL447" i="1"/>
  <c r="AL460" i="1"/>
  <c r="AK466" i="1"/>
  <c r="AL466" i="1" s="1"/>
  <c r="AK485" i="1"/>
  <c r="AL485" i="1"/>
  <c r="AK480" i="1"/>
  <c r="AL480" i="1"/>
  <c r="AK479" i="1"/>
  <c r="AL479" i="1"/>
  <c r="AL349" i="1"/>
  <c r="AL352" i="1"/>
  <c r="AL381" i="1"/>
  <c r="AL384" i="1"/>
  <c r="AK452" i="1"/>
  <c r="AL452" i="1"/>
  <c r="AK454" i="1"/>
  <c r="AL454" i="1" s="1"/>
  <c r="AK457" i="1"/>
  <c r="AL457" i="1" s="1"/>
  <c r="AK459" i="1"/>
  <c r="AL459" i="1" s="1"/>
  <c r="AK478" i="1"/>
  <c r="AL478" i="1" s="1"/>
  <c r="AL438" i="1"/>
  <c r="AK443" i="1"/>
  <c r="AL443" i="1" s="1"/>
  <c r="AL444" i="1"/>
  <c r="AK465" i="1"/>
  <c r="AL465" i="1" s="1"/>
  <c r="AK469" i="1"/>
  <c r="AL469" i="1" s="1"/>
  <c r="AK484" i="1"/>
  <c r="AL484" i="1"/>
  <c r="AK477" i="1"/>
  <c r="AL477" i="1" s="1"/>
  <c r="AK483" i="1"/>
  <c r="AL483" i="1" s="1"/>
  <c r="AK493" i="1"/>
  <c r="AL493" i="1" s="1"/>
  <c r="AK488" i="1"/>
  <c r="AL488" i="1" s="1"/>
  <c r="AL432" i="1"/>
  <c r="AK472" i="1"/>
  <c r="AL472" i="1" s="1"/>
  <c r="AK486" i="1"/>
  <c r="AL486" i="1" s="1"/>
  <c r="AK494" i="1"/>
  <c r="AL494" i="1" s="1"/>
  <c r="AK496" i="1"/>
  <c r="AL496" i="1"/>
  <c r="AK503" i="1"/>
  <c r="AL503" i="1"/>
  <c r="AK506" i="1"/>
  <c r="AL506" i="1" s="1"/>
  <c r="AL502" i="1"/>
  <c r="AL475" i="1"/>
  <c r="AK501" i="1"/>
  <c r="AL501" i="1" s="1"/>
  <c r="AL474" i="1"/>
  <c r="AK500" i="1"/>
  <c r="AL500" i="1"/>
  <c r="AK504" i="1"/>
  <c r="AL504" i="1"/>
  <c r="AK515" i="1"/>
  <c r="AL515" i="1" s="1"/>
  <c r="AK517" i="1"/>
  <c r="AL517" i="1" s="1"/>
  <c r="AK495" i="1"/>
  <c r="AL495" i="1" s="1"/>
  <c r="AL508" i="1"/>
  <c r="AK531" i="1"/>
  <c r="AL531" i="1" s="1"/>
  <c r="AK505" i="1"/>
  <c r="AL505" i="1"/>
  <c r="AK521" i="1"/>
  <c r="AL521" i="1" s="1"/>
  <c r="AL526" i="1"/>
  <c r="AL476" i="1"/>
  <c r="AK499" i="1"/>
  <c r="AL499" i="1" s="1"/>
  <c r="AK527" i="1"/>
  <c r="AL527" i="1" s="1"/>
  <c r="AK522" i="1"/>
  <c r="AL522" i="1" s="1"/>
  <c r="AK492" i="1"/>
  <c r="AL492" i="1" s="1"/>
  <c r="AK509" i="1"/>
  <c r="AL509" i="1" s="1"/>
  <c r="AK512" i="1"/>
  <c r="AL512" i="1" s="1"/>
  <c r="AK528" i="1"/>
  <c r="AL528" i="1"/>
  <c r="AK535" i="1"/>
  <c r="AL535" i="1" s="1"/>
  <c r="AK513" i="1"/>
  <c r="AL513" i="1" s="1"/>
  <c r="AL520" i="1"/>
  <c r="AK523" i="1"/>
  <c r="AL523" i="1"/>
  <c r="AK543" i="1"/>
  <c r="AL543" i="1"/>
  <c r="AK546" i="1"/>
  <c r="AL546" i="1" s="1"/>
  <c r="AL530" i="1"/>
  <c r="AL514" i="1"/>
  <c r="AK551" i="1"/>
  <c r="AL551" i="1"/>
  <c r="AK542" i="1"/>
  <c r="AL542" i="1" s="1"/>
  <c r="AK550" i="1"/>
  <c r="AL550" i="1" s="1"/>
  <c r="AK539" i="1"/>
  <c r="AL539" i="1" s="1"/>
  <c r="AK547" i="1"/>
  <c r="AL547" i="1" s="1"/>
  <c r="AK555" i="1"/>
  <c r="AL555" i="1" s="1"/>
  <c r="AL556" i="1"/>
  <c r="AK540" i="1"/>
  <c r="AL540" i="1" s="1"/>
  <c r="AL541" i="1"/>
  <c r="AK548" i="1"/>
  <c r="AL548" i="1" s="1"/>
  <c r="AK55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DMC</author>
  </authors>
  <commentList>
    <comment ref="H8" authorId="0" shapeId="0" xr:uid="{77E01283-0E52-4B2B-9FC8-702C03664799}">
      <text>
        <r>
          <rPr>
            <b/>
            <sz val="8"/>
            <color indexed="81"/>
            <rFont val="Tahoma"/>
            <family val="2"/>
          </rPr>
          <t>VALOR YA DESCONTADO EN VALOR FACTURA ACREEDOR A ENTIDAD</t>
        </r>
      </text>
    </comment>
    <comment ref="AH8" authorId="0" shapeId="0" xr:uid="{2646E403-0991-4B16-8047-C420F61C1AE1}">
      <text>
        <r>
          <rPr>
            <b/>
            <sz val="9"/>
            <color indexed="81"/>
            <rFont val="Tahoma"/>
            <family val="2"/>
          </rPr>
          <t>1. COACTIVO
2. DEMANDA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<sst xmlns="http://schemas.openxmlformats.org/spreadsheetml/2006/main" count="3887" uniqueCount="1142">
  <si>
    <t>FORMATO AIFT010 - Conciliación Cartera ERP – EBP</t>
  </si>
  <si>
    <t>EPS:</t>
  </si>
  <si>
    <t>IPS:</t>
  </si>
  <si>
    <t>FECHA DE CORTE DE CONCILIACION:</t>
  </si>
  <si>
    <t>FECHA DE CONCILIACION:</t>
  </si>
  <si>
    <t>INFORMACION ACREEDOR DE SERVICIOS Y TECNOLOGÍAS EN SALUD</t>
  </si>
  <si>
    <t>INFORMACION ERP</t>
  </si>
  <si>
    <t>No.</t>
  </si>
  <si>
    <t>MODALIDAD CONTRATACIÓN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</si>
  <si>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</si>
  <si>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</si>
  <si>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</si>
  <si>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</si>
  <si>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</si>
  <si>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</si>
  <si>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</si>
  <si>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VALOR PAGADO EPS POR GIRO DIRECTO</t>
  </si>
  <si>
    <t>VALOR PAGADO EPS POR TERSORERIA</t>
  </si>
  <si>
    <t>VALOR PAGADO EPS POR CONCILIACION</t>
  </si>
  <si>
    <t>VALOR PAGADO EPS POR COMPRA DE CARTERA</t>
  </si>
  <si>
    <t>VALOR PAGADO POR EPS</t>
  </si>
  <si>
    <t>ACREEDOR SALDO DE FACTURA</t>
  </si>
  <si>
    <t>FACTURA ACREEDOR REG. ERP</t>
  </si>
  <si>
    <t>VALOR FACTURA REGISTRADA ERP</t>
  </si>
  <si>
    <t>VALOR DESCUENTO Y AJUSTES RECOBRO</t>
  </si>
  <si>
    <t>VALOR DEVOLUCIÓN</t>
  </si>
  <si>
    <t>FECHA ULTIMA DEVOLUCIÓN</t>
  </si>
  <si>
    <t>VALOR EN AUDITORÍA</t>
  </si>
  <si>
    <t>NÚMERO DE GLOSA U OBJECIÓN</t>
  </si>
  <si>
    <t>FECHA NOTIFICACIÓN GLOSA</t>
  </si>
  <si>
    <t>VALOR GLOSADO</t>
  </si>
  <si>
    <t>FECHA RESPUESTA GLOSA</t>
  </si>
  <si>
    <t>VLR GLOSA - ACEPTADA ACREEDOR</t>
  </si>
  <si>
    <t>No. NOTA CRÉDITO ACREEDOR</t>
  </si>
  <si>
    <t>GLOSA CONCILIADA ACEPTADA EPS</t>
  </si>
  <si>
    <t>GLOSA CONCILIADA ACEPTADA POR ACREEDOR</t>
  </si>
  <si>
    <t>NÚMERO DE ACTA DE CONCILIACIÓN</t>
  </si>
  <si>
    <t>GLOSA PENDIENTE POR CONCILIAR</t>
  </si>
  <si>
    <t xml:space="preserve"> GLOSA REITERADA POR CONCILIAR </t>
  </si>
  <si>
    <t>SALDO LIBRE PARA PAGO A FECHA DE CORTE</t>
  </si>
  <si>
    <t>ACTUALMENTE PROCESO LEGAL</t>
  </si>
  <si>
    <t>OBSERVACIONES</t>
  </si>
  <si>
    <t>Verificacion</t>
  </si>
  <si>
    <t>Verificacion2</t>
  </si>
  <si>
    <t>EVENTO</t>
  </si>
  <si>
    <t>V</t>
  </si>
  <si>
    <t>5652</t>
  </si>
  <si>
    <t>V5652</t>
  </si>
  <si>
    <t/>
  </si>
  <si>
    <t>GL-6892477345137</t>
  </si>
  <si>
    <t>8401</t>
  </si>
  <si>
    <t>8605</t>
  </si>
  <si>
    <t>V8605</t>
  </si>
  <si>
    <t>8609</t>
  </si>
  <si>
    <t>V8609</t>
  </si>
  <si>
    <t>8651</t>
  </si>
  <si>
    <t>V8651</t>
  </si>
  <si>
    <t>8662</t>
  </si>
  <si>
    <t>V8662</t>
  </si>
  <si>
    <t>8677</t>
  </si>
  <si>
    <t>V8677</t>
  </si>
  <si>
    <t>8719</t>
  </si>
  <si>
    <t>V8719</t>
  </si>
  <si>
    <t>8734</t>
  </si>
  <si>
    <t>V8734</t>
  </si>
  <si>
    <t>8739</t>
  </si>
  <si>
    <t>V8739</t>
  </si>
  <si>
    <t>8758</t>
  </si>
  <si>
    <t>V8758</t>
  </si>
  <si>
    <t>8759</t>
  </si>
  <si>
    <t>V8759</t>
  </si>
  <si>
    <t>8827</t>
  </si>
  <si>
    <t>V8827</t>
  </si>
  <si>
    <t>8828</t>
  </si>
  <si>
    <t>V8828</t>
  </si>
  <si>
    <t>8829</t>
  </si>
  <si>
    <t>V8829</t>
  </si>
  <si>
    <t>8830</t>
  </si>
  <si>
    <t>V8830</t>
  </si>
  <si>
    <t>8831</t>
  </si>
  <si>
    <t>V8831</t>
  </si>
  <si>
    <t>8832</t>
  </si>
  <si>
    <t>V8832</t>
  </si>
  <si>
    <t>8837</t>
  </si>
  <si>
    <t>V8837</t>
  </si>
  <si>
    <t>8845</t>
  </si>
  <si>
    <t>V8845</t>
  </si>
  <si>
    <t>8846</t>
  </si>
  <si>
    <t>V8846</t>
  </si>
  <si>
    <t>8847</t>
  </si>
  <si>
    <t>V8847</t>
  </si>
  <si>
    <t>8848</t>
  </si>
  <si>
    <t>V8848</t>
  </si>
  <si>
    <t>8862</t>
  </si>
  <si>
    <t>V8862</t>
  </si>
  <si>
    <t>8863</t>
  </si>
  <si>
    <t>V8863</t>
  </si>
  <si>
    <t>8886</t>
  </si>
  <si>
    <t>V8886</t>
  </si>
  <si>
    <t>8887</t>
  </si>
  <si>
    <t>V8887</t>
  </si>
  <si>
    <t>8888</t>
  </si>
  <si>
    <t>V8888</t>
  </si>
  <si>
    <t>8889</t>
  </si>
  <si>
    <t>V8889</t>
  </si>
  <si>
    <t>8890</t>
  </si>
  <si>
    <t>V8890</t>
  </si>
  <si>
    <t>8891</t>
  </si>
  <si>
    <t>V8891</t>
  </si>
  <si>
    <t>8892</t>
  </si>
  <si>
    <t>V8892</t>
  </si>
  <si>
    <t>8906</t>
  </si>
  <si>
    <t>V8906</t>
  </si>
  <si>
    <t>8907</t>
  </si>
  <si>
    <t>V8907</t>
  </si>
  <si>
    <t>8918</t>
  </si>
  <si>
    <t>V8918</t>
  </si>
  <si>
    <t>8919</t>
  </si>
  <si>
    <t>V8919</t>
  </si>
  <si>
    <t>8925</t>
  </si>
  <si>
    <t>V8925</t>
  </si>
  <si>
    <t>8926</t>
  </si>
  <si>
    <t>V8926</t>
  </si>
  <si>
    <t>8930</t>
  </si>
  <si>
    <t>V8930</t>
  </si>
  <si>
    <t>8931</t>
  </si>
  <si>
    <t>V8931</t>
  </si>
  <si>
    <t>8947</t>
  </si>
  <si>
    <t>V8947</t>
  </si>
  <si>
    <t>8948</t>
  </si>
  <si>
    <t>V8948</t>
  </si>
  <si>
    <t>8949</t>
  </si>
  <si>
    <t>V8949</t>
  </si>
  <si>
    <t>8950</t>
  </si>
  <si>
    <t>V8950</t>
  </si>
  <si>
    <t>8953</t>
  </si>
  <si>
    <t>V8953</t>
  </si>
  <si>
    <t>8954</t>
  </si>
  <si>
    <t>V8954</t>
  </si>
  <si>
    <t>8955</t>
  </si>
  <si>
    <t>V8955</t>
  </si>
  <si>
    <t>8956</t>
  </si>
  <si>
    <t>V8956</t>
  </si>
  <si>
    <t>8957</t>
  </si>
  <si>
    <t>V8957</t>
  </si>
  <si>
    <t>8958</t>
  </si>
  <si>
    <t>V8958</t>
  </si>
  <si>
    <t>8959</t>
  </si>
  <si>
    <t>V8959</t>
  </si>
  <si>
    <t>8960</t>
  </si>
  <si>
    <t>V8960</t>
  </si>
  <si>
    <t>8961</t>
  </si>
  <si>
    <t>V8961</t>
  </si>
  <si>
    <t>8962</t>
  </si>
  <si>
    <t>V8962</t>
  </si>
  <si>
    <t>8963</t>
  </si>
  <si>
    <t>V8963</t>
  </si>
  <si>
    <t>8964</t>
  </si>
  <si>
    <t>V8964</t>
  </si>
  <si>
    <t>8965</t>
  </si>
  <si>
    <t>V8965</t>
  </si>
  <si>
    <t>8966</t>
  </si>
  <si>
    <t>V8966</t>
  </si>
  <si>
    <t>8967</t>
  </si>
  <si>
    <t>V8967</t>
  </si>
  <si>
    <t>8968</t>
  </si>
  <si>
    <t>V8968</t>
  </si>
  <si>
    <t>8969</t>
  </si>
  <si>
    <t>V8969</t>
  </si>
  <si>
    <t>8970</t>
  </si>
  <si>
    <t>V8970</t>
  </si>
  <si>
    <t>8971</t>
  </si>
  <si>
    <t>V8971</t>
  </si>
  <si>
    <t>8972</t>
  </si>
  <si>
    <t>V8972</t>
  </si>
  <si>
    <t>8973</t>
  </si>
  <si>
    <t>V8973</t>
  </si>
  <si>
    <t>8974</t>
  </si>
  <si>
    <t>V8974</t>
  </si>
  <si>
    <t>8975</t>
  </si>
  <si>
    <t>V8975</t>
  </si>
  <si>
    <t>8976</t>
  </si>
  <si>
    <t>V8976</t>
  </si>
  <si>
    <t>8977</t>
  </si>
  <si>
    <t>V8977</t>
  </si>
  <si>
    <t>8978</t>
  </si>
  <si>
    <t>V8978</t>
  </si>
  <si>
    <t>8979</t>
  </si>
  <si>
    <t>V8979</t>
  </si>
  <si>
    <t>8980</t>
  </si>
  <si>
    <t>V8980</t>
  </si>
  <si>
    <t>8981</t>
  </si>
  <si>
    <t>V8981</t>
  </si>
  <si>
    <t>8982</t>
  </si>
  <si>
    <t>V8982</t>
  </si>
  <si>
    <t>8983</t>
  </si>
  <si>
    <t>V8983</t>
  </si>
  <si>
    <t>8984</t>
  </si>
  <si>
    <t>V8984</t>
  </si>
  <si>
    <t>8985</t>
  </si>
  <si>
    <t>V8985</t>
  </si>
  <si>
    <t>8986</t>
  </si>
  <si>
    <t>V8986</t>
  </si>
  <si>
    <t>8987</t>
  </si>
  <si>
    <t>V8987</t>
  </si>
  <si>
    <t>8988</t>
  </si>
  <si>
    <t>V8988</t>
  </si>
  <si>
    <t>8989</t>
  </si>
  <si>
    <t>V8989</t>
  </si>
  <si>
    <t>8991</t>
  </si>
  <si>
    <t>V8991</t>
  </si>
  <si>
    <t>8993</t>
  </si>
  <si>
    <t>V8993</t>
  </si>
  <si>
    <t>9005</t>
  </si>
  <si>
    <t>V9005</t>
  </si>
  <si>
    <t>9009</t>
  </si>
  <si>
    <t>V9009</t>
  </si>
  <si>
    <t>9010</t>
  </si>
  <si>
    <t>V9010</t>
  </si>
  <si>
    <t>9012</t>
  </si>
  <si>
    <t>V9012</t>
  </si>
  <si>
    <t>9020</t>
  </si>
  <si>
    <t>V9020</t>
  </si>
  <si>
    <t>9021</t>
  </si>
  <si>
    <t>V9021</t>
  </si>
  <si>
    <t>9022</t>
  </si>
  <si>
    <t>V9022</t>
  </si>
  <si>
    <t>9023</t>
  </si>
  <si>
    <t>V9023</t>
  </si>
  <si>
    <t>9035</t>
  </si>
  <si>
    <t>V9035</t>
  </si>
  <si>
    <t>9036</t>
  </si>
  <si>
    <t>V9036</t>
  </si>
  <si>
    <t>9037</t>
  </si>
  <si>
    <t>V9037</t>
  </si>
  <si>
    <t>9038</t>
  </si>
  <si>
    <t>V9038</t>
  </si>
  <si>
    <t>9039</t>
  </si>
  <si>
    <t>V9039</t>
  </si>
  <si>
    <t>9047</t>
  </si>
  <si>
    <t>V9047</t>
  </si>
  <si>
    <t>9053</t>
  </si>
  <si>
    <t>V9053</t>
  </si>
  <si>
    <t>9054</t>
  </si>
  <si>
    <t>V9054</t>
  </si>
  <si>
    <t>9055</t>
  </si>
  <si>
    <t>V9055</t>
  </si>
  <si>
    <t>9056</t>
  </si>
  <si>
    <t>V9056</t>
  </si>
  <si>
    <t>9064</t>
  </si>
  <si>
    <t>V9064</t>
  </si>
  <si>
    <t>9065</t>
  </si>
  <si>
    <t>V9065</t>
  </si>
  <si>
    <t>9067</t>
  </si>
  <si>
    <t>V9067</t>
  </si>
  <si>
    <t>9068</t>
  </si>
  <si>
    <t>V9068</t>
  </si>
  <si>
    <t>9076</t>
  </si>
  <si>
    <t>V9076</t>
  </si>
  <si>
    <t>9077</t>
  </si>
  <si>
    <t>V9077</t>
  </si>
  <si>
    <t>9079</t>
  </si>
  <si>
    <t>V9079</t>
  </si>
  <si>
    <t>9080</t>
  </si>
  <si>
    <t>V9080</t>
  </si>
  <si>
    <t>GL-6892338390042</t>
  </si>
  <si>
    <t xml:space="preserve"> </t>
  </si>
  <si>
    <t>9085</t>
  </si>
  <si>
    <t>V9085</t>
  </si>
  <si>
    <t>9086</t>
  </si>
  <si>
    <t>V9086</t>
  </si>
  <si>
    <t>9091</t>
  </si>
  <si>
    <t>V9091</t>
  </si>
  <si>
    <t>9092</t>
  </si>
  <si>
    <t>V9092</t>
  </si>
  <si>
    <t>9093</t>
  </si>
  <si>
    <t>V9093</t>
  </si>
  <si>
    <t>9094</t>
  </si>
  <si>
    <t>V9094</t>
  </si>
  <si>
    <t>9107</t>
  </si>
  <si>
    <t>V9107</t>
  </si>
  <si>
    <t>9110</t>
  </si>
  <si>
    <t>V9110</t>
  </si>
  <si>
    <t>9115</t>
  </si>
  <si>
    <t>V9115</t>
  </si>
  <si>
    <t>9124</t>
  </si>
  <si>
    <t>V9124</t>
  </si>
  <si>
    <t>9125</t>
  </si>
  <si>
    <t>V9125</t>
  </si>
  <si>
    <t>9126</t>
  </si>
  <si>
    <t>V9126</t>
  </si>
  <si>
    <t>9127</t>
  </si>
  <si>
    <t>V9127</t>
  </si>
  <si>
    <t>9129</t>
  </si>
  <si>
    <t>V9129</t>
  </si>
  <si>
    <t>9135</t>
  </si>
  <si>
    <t>V9135</t>
  </si>
  <si>
    <t>9136</t>
  </si>
  <si>
    <t>V9136</t>
  </si>
  <si>
    <t>9138</t>
  </si>
  <si>
    <t>V9138</t>
  </si>
  <si>
    <t>9139</t>
  </si>
  <si>
    <t>V9139</t>
  </si>
  <si>
    <t>9148</t>
  </si>
  <si>
    <t>V9148</t>
  </si>
  <si>
    <t>9149</t>
  </si>
  <si>
    <t>V9149</t>
  </si>
  <si>
    <t>9150</t>
  </si>
  <si>
    <t>V9150</t>
  </si>
  <si>
    <t>9151</t>
  </si>
  <si>
    <t>V9151</t>
  </si>
  <si>
    <t>9158</t>
  </si>
  <si>
    <t>V9158</t>
  </si>
  <si>
    <t>9160</t>
  </si>
  <si>
    <t>V9160</t>
  </si>
  <si>
    <t>9161</t>
  </si>
  <si>
    <t>V9161</t>
  </si>
  <si>
    <t>9162</t>
  </si>
  <si>
    <t>V9162</t>
  </si>
  <si>
    <t>9163</t>
  </si>
  <si>
    <t>V9163</t>
  </si>
  <si>
    <t>9164</t>
  </si>
  <si>
    <t>V9164</t>
  </si>
  <si>
    <t>9165</t>
  </si>
  <si>
    <t>V9165</t>
  </si>
  <si>
    <t>9166</t>
  </si>
  <si>
    <t>V9166</t>
  </si>
  <si>
    <t>9167</t>
  </si>
  <si>
    <t>V9167</t>
  </si>
  <si>
    <t>9168</t>
  </si>
  <si>
    <t>V9168</t>
  </si>
  <si>
    <t>9169</t>
  </si>
  <si>
    <t>V9169</t>
  </si>
  <si>
    <t>9170</t>
  </si>
  <si>
    <t>V9170</t>
  </si>
  <si>
    <t>9171</t>
  </si>
  <si>
    <t>V9171</t>
  </si>
  <si>
    <t>9172</t>
  </si>
  <si>
    <t>V9172</t>
  </si>
  <si>
    <t>9173</t>
  </si>
  <si>
    <t>V9173</t>
  </si>
  <si>
    <t>9174</t>
  </si>
  <si>
    <t>V9174</t>
  </si>
  <si>
    <t>9175</t>
  </si>
  <si>
    <t>V9175</t>
  </si>
  <si>
    <t>9176</t>
  </si>
  <si>
    <t>V9176</t>
  </si>
  <si>
    <t>9177</t>
  </si>
  <si>
    <t>V9177</t>
  </si>
  <si>
    <t>9178</t>
  </si>
  <si>
    <t>V9178</t>
  </si>
  <si>
    <t>9179</t>
  </si>
  <si>
    <t>V9179</t>
  </si>
  <si>
    <t>9180</t>
  </si>
  <si>
    <t>V9180</t>
  </si>
  <si>
    <t>9181</t>
  </si>
  <si>
    <t>V9181</t>
  </si>
  <si>
    <t>9182</t>
  </si>
  <si>
    <t>V9182</t>
  </si>
  <si>
    <t>9183</t>
  </si>
  <si>
    <t>V9183</t>
  </si>
  <si>
    <t>9184</t>
  </si>
  <si>
    <t>V9184</t>
  </si>
  <si>
    <t>9185</t>
  </si>
  <si>
    <t>V9185</t>
  </si>
  <si>
    <t>9186</t>
  </si>
  <si>
    <t>V9186</t>
  </si>
  <si>
    <t>9187</t>
  </si>
  <si>
    <t>V9187</t>
  </si>
  <si>
    <t>9188</t>
  </si>
  <si>
    <t>V9188</t>
  </si>
  <si>
    <t>9189</t>
  </si>
  <si>
    <t>V9189</t>
  </si>
  <si>
    <t>9190</t>
  </si>
  <si>
    <t>V9190</t>
  </si>
  <si>
    <t>9191</t>
  </si>
  <si>
    <t>V9191</t>
  </si>
  <si>
    <t>9192</t>
  </si>
  <si>
    <t>V9192</t>
  </si>
  <si>
    <t>9193</t>
  </si>
  <si>
    <t>V9193</t>
  </si>
  <si>
    <t>9194</t>
  </si>
  <si>
    <t>V9194</t>
  </si>
  <si>
    <t>9195</t>
  </si>
  <si>
    <t>V9195</t>
  </si>
  <si>
    <t>9196</t>
  </si>
  <si>
    <t>V9196</t>
  </si>
  <si>
    <t>9217</t>
  </si>
  <si>
    <t>V9217</t>
  </si>
  <si>
    <t>9218</t>
  </si>
  <si>
    <t>V9218</t>
  </si>
  <si>
    <t>9219</t>
  </si>
  <si>
    <t>V9219</t>
  </si>
  <si>
    <t>9229</t>
  </si>
  <si>
    <t>V9229</t>
  </si>
  <si>
    <t>9230</t>
  </si>
  <si>
    <t>V9230</t>
  </si>
  <si>
    <t>9231</t>
  </si>
  <si>
    <t>V9231</t>
  </si>
  <si>
    <t>9232</t>
  </si>
  <si>
    <t>V9232</t>
  </si>
  <si>
    <t>9233</t>
  </si>
  <si>
    <t>V9233</t>
  </si>
  <si>
    <t>9234</t>
  </si>
  <si>
    <t>V9234</t>
  </si>
  <si>
    <t>9240</t>
  </si>
  <si>
    <t>V9240</t>
  </si>
  <si>
    <t>9241</t>
  </si>
  <si>
    <t>V9241</t>
  </si>
  <si>
    <t>9242</t>
  </si>
  <si>
    <t>V9242</t>
  </si>
  <si>
    <t>9243</t>
  </si>
  <si>
    <t>V9243</t>
  </si>
  <si>
    <t>9249</t>
  </si>
  <si>
    <t>V9249</t>
  </si>
  <si>
    <t>9250</t>
  </si>
  <si>
    <t>V9250</t>
  </si>
  <si>
    <t>9263</t>
  </si>
  <si>
    <t>V9263</t>
  </si>
  <si>
    <t>9264</t>
  </si>
  <si>
    <t>V9264</t>
  </si>
  <si>
    <t>9265</t>
  </si>
  <si>
    <t>V9265</t>
  </si>
  <si>
    <t>9271</t>
  </si>
  <si>
    <t>V9271</t>
  </si>
  <si>
    <t>9272</t>
  </si>
  <si>
    <t>V9272</t>
  </si>
  <si>
    <t>9273</t>
  </si>
  <si>
    <t>V9273</t>
  </si>
  <si>
    <t>9274</t>
  </si>
  <si>
    <t>V9274</t>
  </si>
  <si>
    <t>9275</t>
  </si>
  <si>
    <t>V9275</t>
  </si>
  <si>
    <t>9276</t>
  </si>
  <si>
    <t>V9276</t>
  </si>
  <si>
    <t>9277</t>
  </si>
  <si>
    <t>V9277</t>
  </si>
  <si>
    <t>9281</t>
  </si>
  <si>
    <t>V9281</t>
  </si>
  <si>
    <t>9282</t>
  </si>
  <si>
    <t>V9282</t>
  </si>
  <si>
    <t>9291</t>
  </si>
  <si>
    <t>V9291</t>
  </si>
  <si>
    <t>9292</t>
  </si>
  <si>
    <t>V9292</t>
  </si>
  <si>
    <t>9293</t>
  </si>
  <si>
    <t>V9293</t>
  </si>
  <si>
    <t>9294</t>
  </si>
  <si>
    <t>V9294</t>
  </si>
  <si>
    <t>9295</t>
  </si>
  <si>
    <t>V9295</t>
  </si>
  <si>
    <t>9307</t>
  </si>
  <si>
    <t>V9307</t>
  </si>
  <si>
    <t>9310</t>
  </si>
  <si>
    <t>V9310</t>
  </si>
  <si>
    <t>9327</t>
  </si>
  <si>
    <t>V9327</t>
  </si>
  <si>
    <t>9328</t>
  </si>
  <si>
    <t>V9328</t>
  </si>
  <si>
    <t>9330</t>
  </si>
  <si>
    <t>V9330</t>
  </si>
  <si>
    <t>9336</t>
  </si>
  <si>
    <t>V9336</t>
  </si>
  <si>
    <t>9337</t>
  </si>
  <si>
    <t>V9337</t>
  </si>
  <si>
    <t>9338</t>
  </si>
  <si>
    <t>V9338</t>
  </si>
  <si>
    <t>9339</t>
  </si>
  <si>
    <t>V9339</t>
  </si>
  <si>
    <t>9340</t>
  </si>
  <si>
    <t>V9340</t>
  </si>
  <si>
    <t>9349</t>
  </si>
  <si>
    <t>V9349</t>
  </si>
  <si>
    <t>9350</t>
  </si>
  <si>
    <t>V9350</t>
  </si>
  <si>
    <t>9351</t>
  </si>
  <si>
    <t>V9351</t>
  </si>
  <si>
    <t>9352</t>
  </si>
  <si>
    <t>V9352</t>
  </si>
  <si>
    <t>9353</t>
  </si>
  <si>
    <t>V9353</t>
  </si>
  <si>
    <t>9354</t>
  </si>
  <si>
    <t>V9354</t>
  </si>
  <si>
    <t>9355</t>
  </si>
  <si>
    <t>V9355</t>
  </si>
  <si>
    <t>9356</t>
  </si>
  <si>
    <t>V9356</t>
  </si>
  <si>
    <t>9357</t>
  </si>
  <si>
    <t>V9357</t>
  </si>
  <si>
    <t>9358</t>
  </si>
  <si>
    <t>V9358</t>
  </si>
  <si>
    <t>9359</t>
  </si>
  <si>
    <t>V9359</t>
  </si>
  <si>
    <t>9360</t>
  </si>
  <si>
    <t>V9360</t>
  </si>
  <si>
    <t>9361</t>
  </si>
  <si>
    <t>V9361</t>
  </si>
  <si>
    <t>9362</t>
  </si>
  <si>
    <t>V9362</t>
  </si>
  <si>
    <t>9363</t>
  </si>
  <si>
    <t>V9363</t>
  </si>
  <si>
    <t>9364</t>
  </si>
  <si>
    <t>V9364</t>
  </si>
  <si>
    <t>9366</t>
  </si>
  <si>
    <t>V9366</t>
  </si>
  <si>
    <t>9367</t>
  </si>
  <si>
    <t>V9367</t>
  </si>
  <si>
    <t>9368</t>
  </si>
  <si>
    <t>V9368</t>
  </si>
  <si>
    <t>9369</t>
  </si>
  <si>
    <t>V9369</t>
  </si>
  <si>
    <t>9370</t>
  </si>
  <si>
    <t>V9370</t>
  </si>
  <si>
    <t>9371</t>
  </si>
  <si>
    <t>V9371</t>
  </si>
  <si>
    <t>9372</t>
  </si>
  <si>
    <t>V9372</t>
  </si>
  <si>
    <t>9373</t>
  </si>
  <si>
    <t>V9373</t>
  </si>
  <si>
    <t>9374</t>
  </si>
  <si>
    <t>V9374</t>
  </si>
  <si>
    <t>9375</t>
  </si>
  <si>
    <t>V9375</t>
  </si>
  <si>
    <t>9376</t>
  </si>
  <si>
    <t>V9376</t>
  </si>
  <si>
    <t>9377</t>
  </si>
  <si>
    <t>V9377</t>
  </si>
  <si>
    <t>9378</t>
  </si>
  <si>
    <t>V9378</t>
  </si>
  <si>
    <t>9379</t>
  </si>
  <si>
    <t>V9379</t>
  </si>
  <si>
    <t>9380</t>
  </si>
  <si>
    <t>V9380</t>
  </si>
  <si>
    <t>9381</t>
  </si>
  <si>
    <t>V9381</t>
  </si>
  <si>
    <t>9382</t>
  </si>
  <si>
    <t>V9382</t>
  </si>
  <si>
    <t>9383</t>
  </si>
  <si>
    <t>V9383</t>
  </si>
  <si>
    <t>9384</t>
  </si>
  <si>
    <t>V9384</t>
  </si>
  <si>
    <t>9386</t>
  </si>
  <si>
    <t>V9386</t>
  </si>
  <si>
    <t>9387</t>
  </si>
  <si>
    <t>V9387</t>
  </si>
  <si>
    <t>9414</t>
  </si>
  <si>
    <t>V9414</t>
  </si>
  <si>
    <t>9425</t>
  </si>
  <si>
    <t>V9425</t>
  </si>
  <si>
    <t>9431</t>
  </si>
  <si>
    <t>V9431</t>
  </si>
  <si>
    <t>9432</t>
  </si>
  <si>
    <t>V9432</t>
  </si>
  <si>
    <t>9433</t>
  </si>
  <si>
    <t>V9433</t>
  </si>
  <si>
    <t>9434</t>
  </si>
  <si>
    <t>V9434</t>
  </si>
  <si>
    <t>9445</t>
  </si>
  <si>
    <t>V9445</t>
  </si>
  <si>
    <t>9446</t>
  </si>
  <si>
    <t>V9446</t>
  </si>
  <si>
    <t>9448</t>
  </si>
  <si>
    <t>V9448</t>
  </si>
  <si>
    <t>9449</t>
  </si>
  <si>
    <t>V9449</t>
  </si>
  <si>
    <t>9450</t>
  </si>
  <si>
    <t>V9450</t>
  </si>
  <si>
    <t>9459</t>
  </si>
  <si>
    <t>V9459</t>
  </si>
  <si>
    <t>9460</t>
  </si>
  <si>
    <t>V9460</t>
  </si>
  <si>
    <t>9461</t>
  </si>
  <si>
    <t>V9461</t>
  </si>
  <si>
    <t>9468</t>
  </si>
  <si>
    <t>V9468</t>
  </si>
  <si>
    <t>9470</t>
  </si>
  <si>
    <t>V9470</t>
  </si>
  <si>
    <t>9471</t>
  </si>
  <si>
    <t>V9471</t>
  </si>
  <si>
    <t>9480</t>
  </si>
  <si>
    <t>V9480</t>
  </si>
  <si>
    <t>9482</t>
  </si>
  <si>
    <t>V9482</t>
  </si>
  <si>
    <t>9483</t>
  </si>
  <si>
    <t>V9483</t>
  </si>
  <si>
    <t>9488</t>
  </si>
  <si>
    <t>V9488</t>
  </si>
  <si>
    <t>9489</t>
  </si>
  <si>
    <t>V9489</t>
  </si>
  <si>
    <t>9490</t>
  </si>
  <si>
    <t>V9490</t>
  </si>
  <si>
    <t>9491</t>
  </si>
  <si>
    <t>V9491</t>
  </si>
  <si>
    <t>9493</t>
  </si>
  <si>
    <t>V9493</t>
  </si>
  <si>
    <t>9503</t>
  </si>
  <si>
    <t>V9503</t>
  </si>
  <si>
    <t>9504</t>
  </si>
  <si>
    <t>V9504</t>
  </si>
  <si>
    <t>9505</t>
  </si>
  <si>
    <t>V9505</t>
  </si>
  <si>
    <t>9506</t>
  </si>
  <si>
    <t>V9506</t>
  </si>
  <si>
    <t>9507</t>
  </si>
  <si>
    <t>V9507</t>
  </si>
  <si>
    <t>9508</t>
  </si>
  <si>
    <t>V9508</t>
  </si>
  <si>
    <t>9509</t>
  </si>
  <si>
    <t>V9509</t>
  </si>
  <si>
    <t>9512</t>
  </si>
  <si>
    <t>V9512</t>
  </si>
  <si>
    <t>9523</t>
  </si>
  <si>
    <t>V9523</t>
  </si>
  <si>
    <t>9528</t>
  </si>
  <si>
    <t>V9528</t>
  </si>
  <si>
    <t>9529</t>
  </si>
  <si>
    <t>V9529</t>
  </si>
  <si>
    <t>9530</t>
  </si>
  <si>
    <t>V9530</t>
  </si>
  <si>
    <t>9531</t>
  </si>
  <si>
    <t>V9531</t>
  </si>
  <si>
    <t>9533</t>
  </si>
  <si>
    <t>V9533</t>
  </si>
  <si>
    <t>9542</t>
  </si>
  <si>
    <t>V9542</t>
  </si>
  <si>
    <t>9543</t>
  </si>
  <si>
    <t>V9543</t>
  </si>
  <si>
    <t>9544</t>
  </si>
  <si>
    <t>V9544</t>
  </si>
  <si>
    <t>9554</t>
  </si>
  <si>
    <t>V9554</t>
  </si>
  <si>
    <t>9561</t>
  </si>
  <si>
    <t>V9561</t>
  </si>
  <si>
    <t>9562</t>
  </si>
  <si>
    <t>V9562</t>
  </si>
  <si>
    <t>9563</t>
  </si>
  <si>
    <t>V9563</t>
  </si>
  <si>
    <t>9564</t>
  </si>
  <si>
    <t>V9564</t>
  </si>
  <si>
    <t>9573</t>
  </si>
  <si>
    <t>V9573</t>
  </si>
  <si>
    <t>9574</t>
  </si>
  <si>
    <t>V9574</t>
  </si>
  <si>
    <t>9575</t>
  </si>
  <si>
    <t>V9575</t>
  </si>
  <si>
    <t>9576</t>
  </si>
  <si>
    <t>V9576</t>
  </si>
  <si>
    <t>9577</t>
  </si>
  <si>
    <t>V9577</t>
  </si>
  <si>
    <t>9578</t>
  </si>
  <si>
    <t>V9578</t>
  </si>
  <si>
    <t>9579</t>
  </si>
  <si>
    <t>V9579</t>
  </si>
  <si>
    <t>9580</t>
  </si>
  <si>
    <t>V9580</t>
  </si>
  <si>
    <t>9581</t>
  </si>
  <si>
    <t>V9581</t>
  </si>
  <si>
    <t>9582</t>
  </si>
  <si>
    <t>V9582</t>
  </si>
  <si>
    <t>9583</t>
  </si>
  <si>
    <t>V9583</t>
  </si>
  <si>
    <t>9584</t>
  </si>
  <si>
    <t>V9584</t>
  </si>
  <si>
    <t>9585</t>
  </si>
  <si>
    <t>V9585</t>
  </si>
  <si>
    <t>9586</t>
  </si>
  <si>
    <t>V9586</t>
  </si>
  <si>
    <t>9587</t>
  </si>
  <si>
    <t>V9587</t>
  </si>
  <si>
    <t>9588</t>
  </si>
  <si>
    <t>V9588</t>
  </si>
  <si>
    <t>9589</t>
  </si>
  <si>
    <t>V9589</t>
  </si>
  <si>
    <t>9590</t>
  </si>
  <si>
    <t>V9590</t>
  </si>
  <si>
    <t>9591</t>
  </si>
  <si>
    <t>V9591</t>
  </si>
  <si>
    <t>9592</t>
  </si>
  <si>
    <t>V9592</t>
  </si>
  <si>
    <t>9593</t>
  </si>
  <si>
    <t>V9593</t>
  </si>
  <si>
    <t>9594</t>
  </si>
  <si>
    <t>V9594</t>
  </si>
  <si>
    <t>9595</t>
  </si>
  <si>
    <t>V9595</t>
  </si>
  <si>
    <t>9596</t>
  </si>
  <si>
    <t>V9596</t>
  </si>
  <si>
    <t>9597</t>
  </si>
  <si>
    <t>V9597</t>
  </si>
  <si>
    <t>9598</t>
  </si>
  <si>
    <t>V9598</t>
  </si>
  <si>
    <t>9599</t>
  </si>
  <si>
    <t>V9599</t>
  </si>
  <si>
    <t>9600</t>
  </si>
  <si>
    <t>V9600</t>
  </si>
  <si>
    <t>9601</t>
  </si>
  <si>
    <t>V9601</t>
  </si>
  <si>
    <t>9602</t>
  </si>
  <si>
    <t>V9602</t>
  </si>
  <si>
    <t>9603</t>
  </si>
  <si>
    <t>V9603</t>
  </si>
  <si>
    <t>9604</t>
  </si>
  <si>
    <t>V9604</t>
  </si>
  <si>
    <t>9605</t>
  </si>
  <si>
    <t>V9605</t>
  </si>
  <si>
    <t>9606</t>
  </si>
  <si>
    <t>V9606</t>
  </si>
  <si>
    <t>9607</t>
  </si>
  <si>
    <t>V9607</t>
  </si>
  <si>
    <t>9608</t>
  </si>
  <si>
    <t>V9608</t>
  </si>
  <si>
    <t>9609</t>
  </si>
  <si>
    <t>V9609</t>
  </si>
  <si>
    <t>9622</t>
  </si>
  <si>
    <t>V9622</t>
  </si>
  <si>
    <t>9623</t>
  </si>
  <si>
    <t>V9623</t>
  </si>
  <si>
    <t>9625</t>
  </si>
  <si>
    <t>V9625</t>
  </si>
  <si>
    <t>9628</t>
  </si>
  <si>
    <t>V9628</t>
  </si>
  <si>
    <t>9629</t>
  </si>
  <si>
    <t>V9629</t>
  </si>
  <si>
    <t>9630</t>
  </si>
  <si>
    <t>V9630</t>
  </si>
  <si>
    <t>9638</t>
  </si>
  <si>
    <t>V9638</t>
  </si>
  <si>
    <t>9639</t>
  </si>
  <si>
    <t>V9639</t>
  </si>
  <si>
    <t>9640</t>
  </si>
  <si>
    <t>V9640</t>
  </si>
  <si>
    <t>9646</t>
  </si>
  <si>
    <t>V9646</t>
  </si>
  <si>
    <t>9647</t>
  </si>
  <si>
    <t>V9647</t>
  </si>
  <si>
    <t>9648</t>
  </si>
  <si>
    <t>V9648</t>
  </si>
  <si>
    <t>9649</t>
  </si>
  <si>
    <t>9654</t>
  </si>
  <si>
    <t>V9654</t>
  </si>
  <si>
    <t>9664</t>
  </si>
  <si>
    <t>V9664</t>
  </si>
  <si>
    <t>9672</t>
  </si>
  <si>
    <t>V9672</t>
  </si>
  <si>
    <t>9673</t>
  </si>
  <si>
    <t>V9673</t>
  </si>
  <si>
    <t>9674</t>
  </si>
  <si>
    <t>V9674</t>
  </si>
  <si>
    <t>9684</t>
  </si>
  <si>
    <t>V9684</t>
  </si>
  <si>
    <t>9685</t>
  </si>
  <si>
    <t>V9685</t>
  </si>
  <si>
    <t>9686</t>
  </si>
  <si>
    <t>V9686</t>
  </si>
  <si>
    <t>9687</t>
  </si>
  <si>
    <t>V9687</t>
  </si>
  <si>
    <t>9688</t>
  </si>
  <si>
    <t>V9688</t>
  </si>
  <si>
    <t>9689</t>
  </si>
  <si>
    <t>V9689</t>
  </si>
  <si>
    <t>9693</t>
  </si>
  <si>
    <t>V9693</t>
  </si>
  <si>
    <t>9694</t>
  </si>
  <si>
    <t>V9694</t>
  </si>
  <si>
    <t>9695</t>
  </si>
  <si>
    <t>V9695</t>
  </si>
  <si>
    <t>9696</t>
  </si>
  <si>
    <t>V9696</t>
  </si>
  <si>
    <t>9697</t>
  </si>
  <si>
    <t>V9697</t>
  </si>
  <si>
    <t>9698</t>
  </si>
  <si>
    <t>V9698</t>
  </si>
  <si>
    <t>9699</t>
  </si>
  <si>
    <t>V9699</t>
  </si>
  <si>
    <t>9700</t>
  </si>
  <si>
    <t>V9700</t>
  </si>
  <si>
    <t>9701</t>
  </si>
  <si>
    <t>V9701</t>
  </si>
  <si>
    <t>9708</t>
  </si>
  <si>
    <t>V9708</t>
  </si>
  <si>
    <t>9709</t>
  </si>
  <si>
    <t>V9709</t>
  </si>
  <si>
    <t>9711</t>
  </si>
  <si>
    <t>V9711</t>
  </si>
  <si>
    <t>9712</t>
  </si>
  <si>
    <t>V9712</t>
  </si>
  <si>
    <t>9713</t>
  </si>
  <si>
    <t>V9713</t>
  </si>
  <si>
    <t>9714</t>
  </si>
  <si>
    <t>V9714</t>
  </si>
  <si>
    <t>9715</t>
  </si>
  <si>
    <t>V9715</t>
  </si>
  <si>
    <t>9716</t>
  </si>
  <si>
    <t>V9716</t>
  </si>
  <si>
    <t>9724</t>
  </si>
  <si>
    <t>V9724</t>
  </si>
  <si>
    <t>9725</t>
  </si>
  <si>
    <t>V9725</t>
  </si>
  <si>
    <t>9726</t>
  </si>
  <si>
    <t>V9726</t>
  </si>
  <si>
    <t>9727</t>
  </si>
  <si>
    <t>V9727</t>
  </si>
  <si>
    <t>9728</t>
  </si>
  <si>
    <t>V9728</t>
  </si>
  <si>
    <t>9732</t>
  </si>
  <si>
    <t>V9732</t>
  </si>
  <si>
    <t>9733</t>
  </si>
  <si>
    <t>V9733</t>
  </si>
  <si>
    <t>9734</t>
  </si>
  <si>
    <t>V9734</t>
  </si>
  <si>
    <t>9737</t>
  </si>
  <si>
    <t>V9737</t>
  </si>
  <si>
    <t>9738</t>
  </si>
  <si>
    <t>V9738</t>
  </si>
  <si>
    <t>9739</t>
  </si>
  <si>
    <t>V9739</t>
  </si>
  <si>
    <t>9740</t>
  </si>
  <si>
    <t>V9740</t>
  </si>
  <si>
    <t>9741</t>
  </si>
  <si>
    <t>V9741</t>
  </si>
  <si>
    <t>9742</t>
  </si>
  <si>
    <t>V9742</t>
  </si>
  <si>
    <t>9745</t>
  </si>
  <si>
    <t>V9745</t>
  </si>
  <si>
    <t>9746</t>
  </si>
  <si>
    <t>V9746</t>
  </si>
  <si>
    <t>9747</t>
  </si>
  <si>
    <t>V9747</t>
  </si>
  <si>
    <t>9748</t>
  </si>
  <si>
    <t>V9748</t>
  </si>
  <si>
    <t>9749</t>
  </si>
  <si>
    <t>V9749</t>
  </si>
  <si>
    <t>9752</t>
  </si>
  <si>
    <t>V9752</t>
  </si>
  <si>
    <t>9753</t>
  </si>
  <si>
    <t>V9753</t>
  </si>
  <si>
    <t>9754</t>
  </si>
  <si>
    <t>V9754</t>
  </si>
  <si>
    <t>9755</t>
  </si>
  <si>
    <t>V9755</t>
  </si>
  <si>
    <t>9756</t>
  </si>
  <si>
    <t>V9756</t>
  </si>
  <si>
    <t>9757</t>
  </si>
  <si>
    <t>V9757</t>
  </si>
  <si>
    <t>9771</t>
  </si>
  <si>
    <t>V9771</t>
  </si>
  <si>
    <t>9772</t>
  </si>
  <si>
    <t>V9772</t>
  </si>
  <si>
    <t>9773</t>
  </si>
  <si>
    <t>V9773</t>
  </si>
  <si>
    <t>9774</t>
  </si>
  <si>
    <t>V9774</t>
  </si>
  <si>
    <t>9775</t>
  </si>
  <si>
    <t>V9775</t>
  </si>
  <si>
    <t>9776</t>
  </si>
  <si>
    <t>V9776</t>
  </si>
  <si>
    <t>9777</t>
  </si>
  <si>
    <t>V9777</t>
  </si>
  <si>
    <t>9778</t>
  </si>
  <si>
    <t>V9778</t>
  </si>
  <si>
    <t>9779</t>
  </si>
  <si>
    <t>V9779</t>
  </si>
  <si>
    <t>9780</t>
  </si>
  <si>
    <t>V9780</t>
  </si>
  <si>
    <t>9781</t>
  </si>
  <si>
    <t>V9781</t>
  </si>
  <si>
    <t>9782</t>
  </si>
  <si>
    <t>V9782</t>
  </si>
  <si>
    <t>9783</t>
  </si>
  <si>
    <t>V9783</t>
  </si>
  <si>
    <t>9784</t>
  </si>
  <si>
    <t>V9784</t>
  </si>
  <si>
    <t>9785</t>
  </si>
  <si>
    <t>V9785</t>
  </si>
  <si>
    <t>9786</t>
  </si>
  <si>
    <t>V9786</t>
  </si>
  <si>
    <t>9787</t>
  </si>
  <si>
    <t>V9787</t>
  </si>
  <si>
    <t>9788</t>
  </si>
  <si>
    <t>V9788</t>
  </si>
  <si>
    <t>9789</t>
  </si>
  <si>
    <t>V9789</t>
  </si>
  <si>
    <t>9790</t>
  </si>
  <si>
    <t>V9790</t>
  </si>
  <si>
    <t>9791</t>
  </si>
  <si>
    <t>V9791</t>
  </si>
  <si>
    <t>9792</t>
  </si>
  <si>
    <t>V9792</t>
  </si>
  <si>
    <t>9793</t>
  </si>
  <si>
    <t>V9793</t>
  </si>
  <si>
    <t>9794</t>
  </si>
  <si>
    <t>V9794</t>
  </si>
  <si>
    <t>9795</t>
  </si>
  <si>
    <t>V9795</t>
  </si>
  <si>
    <t>9796</t>
  </si>
  <si>
    <t>V9796</t>
  </si>
  <si>
    <t>9797</t>
  </si>
  <si>
    <t>V9797</t>
  </si>
  <si>
    <t>9798</t>
  </si>
  <si>
    <t>V9798</t>
  </si>
  <si>
    <t>9799</t>
  </si>
  <si>
    <t>V9799</t>
  </si>
  <si>
    <t>9800</t>
  </si>
  <si>
    <t>V9800</t>
  </si>
  <si>
    <t>9810</t>
  </si>
  <si>
    <t>V9810</t>
  </si>
  <si>
    <t>9812</t>
  </si>
  <si>
    <t>V9812</t>
  </si>
  <si>
    <t>9813</t>
  </si>
  <si>
    <t>V9813</t>
  </si>
  <si>
    <t>9815</t>
  </si>
  <si>
    <t>V9815</t>
  </si>
  <si>
    <t>9816</t>
  </si>
  <si>
    <t>V9816</t>
  </si>
  <si>
    <t>9818</t>
  </si>
  <si>
    <t>V9818</t>
  </si>
  <si>
    <t>9822</t>
  </si>
  <si>
    <t>V9822</t>
  </si>
  <si>
    <t>9823</t>
  </si>
  <si>
    <t>V9823</t>
  </si>
  <si>
    <t>9828</t>
  </si>
  <si>
    <t>V9828</t>
  </si>
  <si>
    <t>9829</t>
  </si>
  <si>
    <t>V9829</t>
  </si>
  <si>
    <t>9831</t>
  </si>
  <si>
    <t>V9831</t>
  </si>
  <si>
    <t>9832</t>
  </si>
  <si>
    <t>V9832</t>
  </si>
  <si>
    <t>9833</t>
  </si>
  <si>
    <t>V9833</t>
  </si>
  <si>
    <t>9834</t>
  </si>
  <si>
    <t>V9834</t>
  </si>
  <si>
    <t>9835</t>
  </si>
  <si>
    <t>V9835</t>
  </si>
  <si>
    <t>9836</t>
  </si>
  <si>
    <t>V9836</t>
  </si>
  <si>
    <t>9840</t>
  </si>
  <si>
    <t>V9840</t>
  </si>
  <si>
    <t>9841</t>
  </si>
  <si>
    <t>V9841</t>
  </si>
  <si>
    <t>9842</t>
  </si>
  <si>
    <t>V9842</t>
  </si>
  <si>
    <t>9843</t>
  </si>
  <si>
    <t>V9843</t>
  </si>
  <si>
    <t>9844</t>
  </si>
  <si>
    <t>V9844</t>
  </si>
  <si>
    <t>9845</t>
  </si>
  <si>
    <t>V9845</t>
  </si>
  <si>
    <t>9853</t>
  </si>
  <si>
    <t>V9853</t>
  </si>
  <si>
    <t>9854</t>
  </si>
  <si>
    <t>V9854</t>
  </si>
  <si>
    <t>9855</t>
  </si>
  <si>
    <t>V9855</t>
  </si>
  <si>
    <t>9860</t>
  </si>
  <si>
    <t>V9860</t>
  </si>
  <si>
    <t>9863</t>
  </si>
  <si>
    <t>V9863</t>
  </si>
  <si>
    <t>9861</t>
  </si>
  <si>
    <t>V9861</t>
  </si>
  <si>
    <t>9872</t>
  </si>
  <si>
    <t>V9872</t>
  </si>
  <si>
    <t>9873</t>
  </si>
  <si>
    <t>V9873</t>
  </si>
  <si>
    <t>9874</t>
  </si>
  <si>
    <t>V9874</t>
  </si>
  <si>
    <t>9875</t>
  </si>
  <si>
    <t>V9875</t>
  </si>
  <si>
    <t>9876</t>
  </si>
  <si>
    <t>V9876</t>
  </si>
  <si>
    <t>9877</t>
  </si>
  <si>
    <t>V9877</t>
  </si>
  <si>
    <t>9878</t>
  </si>
  <si>
    <t>V9878</t>
  </si>
  <si>
    <t>9879</t>
  </si>
  <si>
    <t>V9879</t>
  </si>
  <si>
    <t>9885</t>
  </si>
  <si>
    <t>V9885</t>
  </si>
  <si>
    <t>9886</t>
  </si>
  <si>
    <t>V9886</t>
  </si>
  <si>
    <t>9890</t>
  </si>
  <si>
    <t>V9890</t>
  </si>
  <si>
    <t>9891</t>
  </si>
  <si>
    <t>V9891</t>
  </si>
  <si>
    <t>9895</t>
  </si>
  <si>
    <t>V9895</t>
  </si>
  <si>
    <t>9896</t>
  </si>
  <si>
    <t>9897</t>
  </si>
  <si>
    <t>9898</t>
  </si>
  <si>
    <t>V9898</t>
  </si>
  <si>
    <t>9899</t>
  </si>
  <si>
    <t>V9899</t>
  </si>
  <si>
    <t>9900</t>
  </si>
  <si>
    <t>V9900</t>
  </si>
  <si>
    <t>9901</t>
  </si>
  <si>
    <t>V9901</t>
  </si>
  <si>
    <t>9902</t>
  </si>
  <si>
    <t>V9902</t>
  </si>
  <si>
    <t>9909</t>
  </si>
  <si>
    <t>V9909</t>
  </si>
  <si>
    <t>9910</t>
  </si>
  <si>
    <t>V9910</t>
  </si>
  <si>
    <t>9911</t>
  </si>
  <si>
    <t>V9911</t>
  </si>
  <si>
    <t>9912</t>
  </si>
  <si>
    <t>V9912</t>
  </si>
  <si>
    <t>9913</t>
  </si>
  <si>
    <t>V9913</t>
  </si>
  <si>
    <t>9914</t>
  </si>
  <si>
    <t>V9914</t>
  </si>
  <si>
    <t>9920</t>
  </si>
  <si>
    <t>V9920</t>
  </si>
  <si>
    <t>9921</t>
  </si>
  <si>
    <t>V9921</t>
  </si>
  <si>
    <t>9924</t>
  </si>
  <si>
    <t>V9924</t>
  </si>
  <si>
    <t>9925</t>
  </si>
  <si>
    <t>V9925</t>
  </si>
  <si>
    <t>9926</t>
  </si>
  <si>
    <t>V9926</t>
  </si>
  <si>
    <t>9927</t>
  </si>
  <si>
    <t>V9927</t>
  </si>
  <si>
    <t>9928</t>
  </si>
  <si>
    <t>V9928</t>
  </si>
  <si>
    <t>9931</t>
  </si>
  <si>
    <t>V9931</t>
  </si>
  <si>
    <t>9932</t>
  </si>
  <si>
    <t>9933</t>
  </si>
  <si>
    <t>V9933</t>
  </si>
  <si>
    <t>9934</t>
  </si>
  <si>
    <t>V9934</t>
  </si>
  <si>
    <t>9935</t>
  </si>
  <si>
    <t>V9935</t>
  </si>
  <si>
    <t>9936</t>
  </si>
  <si>
    <t>V9936</t>
  </si>
  <si>
    <t>9939</t>
  </si>
  <si>
    <t>V9939</t>
  </si>
  <si>
    <t>9940</t>
  </si>
  <si>
    <t>V9940</t>
  </si>
  <si>
    <t>9941</t>
  </si>
  <si>
    <t>V9941</t>
  </si>
  <si>
    <t>9942</t>
  </si>
  <si>
    <t>V9942</t>
  </si>
  <si>
    <t>9943</t>
  </si>
  <si>
    <t>V9943</t>
  </si>
  <si>
    <t>9944</t>
  </si>
  <si>
    <t>V9944</t>
  </si>
  <si>
    <t>9945</t>
  </si>
  <si>
    <t>V9945</t>
  </si>
  <si>
    <t>9946</t>
  </si>
  <si>
    <t>V9946</t>
  </si>
  <si>
    <t>9949</t>
  </si>
  <si>
    <t>V9949</t>
  </si>
  <si>
    <t>9950</t>
  </si>
  <si>
    <t>V9950</t>
  </si>
  <si>
    <t>9951</t>
  </si>
  <si>
    <t>V9951</t>
  </si>
  <si>
    <t>9952</t>
  </si>
  <si>
    <t>V9952</t>
  </si>
  <si>
    <t>9953</t>
  </si>
  <si>
    <t>V9953</t>
  </si>
  <si>
    <t>9954</t>
  </si>
  <si>
    <t>V9954</t>
  </si>
  <si>
    <t>9955</t>
  </si>
  <si>
    <t>V9955</t>
  </si>
  <si>
    <t>9956</t>
  </si>
  <si>
    <t>V9956</t>
  </si>
  <si>
    <t>9957</t>
  </si>
  <si>
    <t>V9957</t>
  </si>
  <si>
    <t>9960</t>
  </si>
  <si>
    <t>V9960</t>
  </si>
  <si>
    <t>9961</t>
  </si>
  <si>
    <t>V9961</t>
  </si>
  <si>
    <t>9962</t>
  </si>
  <si>
    <t>V9962</t>
  </si>
  <si>
    <t>9963</t>
  </si>
  <si>
    <t>V9963</t>
  </si>
  <si>
    <t>9964</t>
  </si>
  <si>
    <t>V9964</t>
  </si>
  <si>
    <t>9965</t>
  </si>
  <si>
    <t>V9965</t>
  </si>
  <si>
    <t>9966</t>
  </si>
  <si>
    <t>V9966</t>
  </si>
  <si>
    <t>9967</t>
  </si>
  <si>
    <t>V9967</t>
  </si>
  <si>
    <t>9968</t>
  </si>
  <si>
    <t>V9968</t>
  </si>
  <si>
    <t>9971</t>
  </si>
  <si>
    <t>V9971</t>
  </si>
  <si>
    <t>9972</t>
  </si>
  <si>
    <t>V9972</t>
  </si>
  <si>
    <t>9973</t>
  </si>
  <si>
    <t>V9973</t>
  </si>
  <si>
    <t>9974</t>
  </si>
  <si>
    <t>V9974</t>
  </si>
  <si>
    <t>9975</t>
  </si>
  <si>
    <t>V9975</t>
  </si>
  <si>
    <t>9976</t>
  </si>
  <si>
    <t>V9976</t>
  </si>
  <si>
    <t>9977</t>
  </si>
  <si>
    <t>V9977</t>
  </si>
  <si>
    <t>9978</t>
  </si>
  <si>
    <t>V9978</t>
  </si>
  <si>
    <t>9979</t>
  </si>
  <si>
    <t>V9979</t>
  </si>
  <si>
    <t>9980</t>
  </si>
  <si>
    <t>9981</t>
  </si>
  <si>
    <t>V9981</t>
  </si>
  <si>
    <t>9982</t>
  </si>
  <si>
    <t>V9982</t>
  </si>
  <si>
    <t>9983</t>
  </si>
  <si>
    <t>V9983</t>
  </si>
  <si>
    <t>9984</t>
  </si>
  <si>
    <t>V9984</t>
  </si>
  <si>
    <t>9985</t>
  </si>
  <si>
    <t>V9985</t>
  </si>
  <si>
    <t>9986</t>
  </si>
  <si>
    <t>V9986</t>
  </si>
  <si>
    <t>9999</t>
  </si>
  <si>
    <t>V9999</t>
  </si>
  <si>
    <t>10000</t>
  </si>
  <si>
    <t>V10000</t>
  </si>
  <si>
    <t>10001</t>
  </si>
  <si>
    <t>V10001</t>
  </si>
  <si>
    <t>10002</t>
  </si>
  <si>
    <t>V10002</t>
  </si>
  <si>
    <t>10003</t>
  </si>
  <si>
    <t>V10003</t>
  </si>
  <si>
    <t>10004</t>
  </si>
  <si>
    <t>V10004</t>
  </si>
  <si>
    <t>10005</t>
  </si>
  <si>
    <t>V10005</t>
  </si>
  <si>
    <t>10006</t>
  </si>
  <si>
    <t>V10006</t>
  </si>
  <si>
    <t>10007</t>
  </si>
  <si>
    <t>V10007</t>
  </si>
  <si>
    <t>10008</t>
  </si>
  <si>
    <t>V10008</t>
  </si>
  <si>
    <t>10009</t>
  </si>
  <si>
    <t>V10009</t>
  </si>
  <si>
    <t>COOSALUD EPS S.A.</t>
  </si>
  <si>
    <t>IPS VITALMEDIC &amp; ASOCIADOS 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</si>
</sst>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\ _€_-;\-* #,##0\ _€_-;_-* &quot;-&quot;??\ _€_-;_-@_-"/>
    <numFmt numFmtId="165" formatCode="_(* #,##0.00_);_(* \(#,##0.00\);_(* &quot;-&quot;??_);_(@_)"/>
    <numFmt numFmtId="166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164" fontId="0" fillId="0" borderId="0" xfId="0" applyNumberFormat="1"/>
    <xf numFmtId="14" fontId="0" fillId="0" borderId="0" xfId="0" applyNumberFormat="1"/>
    <xf numFmtId="0" fontId="4" fillId="2" borderId="4" xfId="2" applyFont="1" applyFill="1" applyBorder="1" applyAlignment="1">
      <alignment horizontal="center" vertical="center" wrapText="1"/>
    </xf>
    <xf numFmtId="3" fontId="4" fillId="2" borderId="4" xfId="3" applyNumberFormat="1" applyFont="1" applyFill="1" applyBorder="1" applyAlignment="1" applyProtection="1">
      <alignment horizontal="center" vertical="center" wrapText="1"/>
    </xf>
    <xf numFmtId="14" fontId="4" fillId="2" borderId="4" xfId="2" applyNumberFormat="1" applyFont="1" applyFill="1" applyBorder="1" applyAlignment="1">
      <alignment horizontal="center" vertical="center" wrapText="1"/>
    </xf>
    <xf numFmtId="3" fontId="4" fillId="2" borderId="4" xfId="2" applyNumberFormat="1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3" fontId="4" fillId="3" borderId="4" xfId="2" applyNumberFormat="1" applyFont="1" applyFill="1" applyBorder="1" applyAlignment="1">
      <alignment horizontal="center" vertical="center" wrapText="1"/>
    </xf>
    <xf numFmtId="3" fontId="4" fillId="3" borderId="4" xfId="3" applyNumberFormat="1" applyFont="1" applyFill="1" applyBorder="1" applyAlignment="1" applyProtection="1">
      <alignment horizontal="center" vertical="center" wrapText="1"/>
    </xf>
    <xf numFmtId="165" fontId="4" fillId="3" borderId="4" xfId="3" applyFont="1" applyFill="1" applyBorder="1" applyAlignment="1" applyProtection="1">
      <alignment horizontal="center" vertical="center" wrapText="1"/>
    </xf>
    <xf numFmtId="165" fontId="4" fillId="0" borderId="5" xfId="3" applyFont="1" applyFill="1" applyBorder="1" applyAlignment="1" applyProtection="1">
      <alignment horizontal="center" vertical="center" wrapText="1"/>
    </xf>
    <xf numFmtId="3" fontId="4" fillId="4" borderId="5" xfId="3" applyNumberFormat="1" applyFont="1" applyFill="1" applyBorder="1" applyAlignment="1" applyProtection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14" fontId="5" fillId="0" borderId="4" xfId="0" applyNumberFormat="1" applyFont="1" applyBorder="1" applyAlignment="1">
      <alignment horizontal="center"/>
    </xf>
    <xf numFmtId="164" fontId="5" fillId="0" borderId="4" xfId="1" applyNumberFormat="1" applyFont="1" applyBorder="1" applyProtection="1"/>
    <xf numFmtId="164" fontId="5" fillId="0" borderId="4" xfId="1" applyNumberFormat="1" applyFont="1" applyFill="1" applyBorder="1" applyProtection="1"/>
    <xf numFmtId="3" fontId="5" fillId="0" borderId="4" xfId="3" applyNumberFormat="1" applyFont="1" applyFill="1" applyBorder="1" applyProtection="1"/>
    <xf numFmtId="0" fontId="5" fillId="0" borderId="4" xfId="1" applyNumberFormat="1" applyFont="1" applyBorder="1" applyProtection="1"/>
    <xf numFmtId="3" fontId="5" fillId="0" borderId="4" xfId="0" applyNumberFormat="1" applyFont="1" applyBorder="1"/>
    <xf numFmtId="3" fontId="5" fillId="0" borderId="4" xfId="0" applyNumberFormat="1" applyFont="1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0" fillId="0" borderId="4" xfId="0" applyBorder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4">
    <cellStyle name="Millares" xfId="1" builtinId="3"/>
    <cellStyle name="Millares 2" xfId="3" xr:uid="{7B2FC90E-13D9-43BC-888A-FC89780833E5}"/>
    <cellStyle name="Normal" xfId="0" builtinId="0"/>
    <cellStyle name="Normal 2 2" xfId="2" xr:uid="{D486A916-DE64-4F09-90ED-BF1250C5BD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ciliaciones%20Cartera/Circular%20011/Carteras%20para%20cruce/Prioridad%203/Conciliados/Conciliacion%20Vital%20Medic%20&amp;%20Asociados%20circular%2001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a Nacional"/>
      <sheetName val="ActaFinal"/>
      <sheetName val="Conciliacion"/>
      <sheetName val="Radicacion"/>
      <sheetName val="Devueltas"/>
      <sheetName val="Glosas"/>
      <sheetName val="Pagos"/>
      <sheetName val="Saldos EPS"/>
      <sheetName val="VeriFact"/>
      <sheetName val="AIFT010"/>
    </sheetNames>
    <sheetDataSet>
      <sheetData sheetId="0">
        <row r="216">
          <cell r="C216" t="str">
            <v>Yuly</v>
          </cell>
        </row>
      </sheetData>
      <sheetData sheetId="1"/>
      <sheetData sheetId="2">
        <row r="559">
          <cell r="H559">
            <v>-6795136</v>
          </cell>
        </row>
      </sheetData>
      <sheetData sheetId="3">
        <row r="3">
          <cell r="I3" t="str">
            <v># Fact</v>
          </cell>
          <cell r="J3" t="str">
            <v>Fecha Radicación</v>
          </cell>
          <cell r="K3" t="str">
            <v>Suma de Valor Fact</v>
          </cell>
        </row>
        <row r="4">
          <cell r="I4" t="str">
            <v>(en blanco)</v>
          </cell>
          <cell r="J4" t="str">
            <v>(en blanco)</v>
          </cell>
          <cell r="K4" t="e">
            <v>#REF!</v>
          </cell>
        </row>
        <row r="5">
          <cell r="I5" t="str">
            <v>V5652</v>
          </cell>
          <cell r="J5">
            <v>43378</v>
          </cell>
          <cell r="K5">
            <v>225200</v>
          </cell>
        </row>
        <row r="6">
          <cell r="I6" t="str">
            <v>V8401</v>
          </cell>
          <cell r="J6">
            <v>43745</v>
          </cell>
          <cell r="K6">
            <v>986740</v>
          </cell>
        </row>
        <row r="7">
          <cell r="I7" t="str">
            <v>V8605</v>
          </cell>
          <cell r="J7">
            <v>43775</v>
          </cell>
          <cell r="K7">
            <v>2384700</v>
          </cell>
        </row>
        <row r="8">
          <cell r="I8" t="str">
            <v>V8609</v>
          </cell>
          <cell r="J8">
            <v>43775</v>
          </cell>
          <cell r="K8">
            <v>3925300</v>
          </cell>
        </row>
        <row r="9">
          <cell r="I9" t="str">
            <v>V8651</v>
          </cell>
          <cell r="J9">
            <v>43775</v>
          </cell>
          <cell r="K9">
            <v>1320000</v>
          </cell>
        </row>
        <row r="10">
          <cell r="I10" t="str">
            <v>V8662</v>
          </cell>
          <cell r="J10">
            <v>43775</v>
          </cell>
          <cell r="K10">
            <v>1277080</v>
          </cell>
        </row>
        <row r="11">
          <cell r="I11" t="str">
            <v>V8677</v>
          </cell>
          <cell r="J11">
            <v>43775</v>
          </cell>
          <cell r="K11">
            <v>1650000</v>
          </cell>
        </row>
        <row r="12">
          <cell r="I12" t="str">
            <v>V8719</v>
          </cell>
          <cell r="J12">
            <v>43775</v>
          </cell>
          <cell r="K12">
            <v>2169200</v>
          </cell>
        </row>
        <row r="13">
          <cell r="I13" t="str">
            <v>V8734</v>
          </cell>
          <cell r="J13">
            <v>43775</v>
          </cell>
          <cell r="K13">
            <v>1845600</v>
          </cell>
        </row>
        <row r="14">
          <cell r="I14" t="str">
            <v>V8739</v>
          </cell>
          <cell r="J14">
            <v>43775</v>
          </cell>
          <cell r="K14">
            <v>2955700</v>
          </cell>
        </row>
        <row r="15">
          <cell r="I15" t="str">
            <v>V8758</v>
          </cell>
          <cell r="J15">
            <v>43775</v>
          </cell>
          <cell r="K15">
            <v>1314000</v>
          </cell>
        </row>
        <row r="16">
          <cell r="I16" t="str">
            <v>V8759</v>
          </cell>
          <cell r="J16">
            <v>43775</v>
          </cell>
          <cell r="K16">
            <v>1961516</v>
          </cell>
        </row>
        <row r="17">
          <cell r="I17" t="str">
            <v>V8827</v>
          </cell>
          <cell r="J17">
            <v>43805</v>
          </cell>
          <cell r="K17">
            <v>1320000</v>
          </cell>
        </row>
        <row r="18">
          <cell r="I18" t="str">
            <v>V8828</v>
          </cell>
          <cell r="J18">
            <v>43805</v>
          </cell>
          <cell r="K18">
            <v>64600</v>
          </cell>
        </row>
        <row r="19">
          <cell r="I19" t="str">
            <v>V8829</v>
          </cell>
          <cell r="J19">
            <v>43805</v>
          </cell>
          <cell r="K19">
            <v>740000</v>
          </cell>
        </row>
        <row r="20">
          <cell r="I20" t="str">
            <v>V8830</v>
          </cell>
          <cell r="J20">
            <v>43805</v>
          </cell>
          <cell r="K20">
            <v>151000</v>
          </cell>
        </row>
        <row r="21">
          <cell r="I21" t="str">
            <v>V8831</v>
          </cell>
          <cell r="J21">
            <v>43805</v>
          </cell>
          <cell r="K21">
            <v>2550000</v>
          </cell>
        </row>
        <row r="22">
          <cell r="I22" t="str">
            <v>V8832</v>
          </cell>
          <cell r="J22">
            <v>43805</v>
          </cell>
          <cell r="K22">
            <v>2150000</v>
          </cell>
        </row>
        <row r="23">
          <cell r="I23" t="str">
            <v>V8837</v>
          </cell>
          <cell r="J23">
            <v>43805</v>
          </cell>
          <cell r="K23">
            <v>64600</v>
          </cell>
        </row>
        <row r="24">
          <cell r="I24" t="str">
            <v>V8845</v>
          </cell>
          <cell r="J24">
            <v>43805</v>
          </cell>
          <cell r="K24">
            <v>1277080</v>
          </cell>
        </row>
        <row r="25">
          <cell r="I25" t="str">
            <v>V8846</v>
          </cell>
          <cell r="J25">
            <v>43805</v>
          </cell>
          <cell r="K25">
            <v>693630</v>
          </cell>
        </row>
        <row r="26">
          <cell r="I26" t="str">
            <v>V8847</v>
          </cell>
          <cell r="J26">
            <v>43805</v>
          </cell>
          <cell r="K26">
            <v>42000</v>
          </cell>
        </row>
        <row r="27">
          <cell r="I27" t="str">
            <v>V8848</v>
          </cell>
          <cell r="J27">
            <v>43805</v>
          </cell>
          <cell r="K27">
            <v>564340</v>
          </cell>
        </row>
        <row r="28">
          <cell r="I28" t="str">
            <v>V8862</v>
          </cell>
          <cell r="J28">
            <v>43805</v>
          </cell>
          <cell r="K28">
            <v>2250000</v>
          </cell>
        </row>
        <row r="29">
          <cell r="I29" t="str">
            <v>V8863</v>
          </cell>
          <cell r="J29">
            <v>43805</v>
          </cell>
          <cell r="K29">
            <v>42000</v>
          </cell>
        </row>
        <row r="30">
          <cell r="I30" t="str">
            <v>V8886</v>
          </cell>
          <cell r="J30">
            <v>43805</v>
          </cell>
          <cell r="K30">
            <v>1315600</v>
          </cell>
        </row>
        <row r="31">
          <cell r="I31" t="str">
            <v>V8887</v>
          </cell>
          <cell r="J31">
            <v>43805</v>
          </cell>
          <cell r="K31">
            <v>1242000</v>
          </cell>
        </row>
        <row r="32">
          <cell r="I32" t="str">
            <v>V8888</v>
          </cell>
          <cell r="J32">
            <v>43805</v>
          </cell>
          <cell r="K32">
            <v>64600</v>
          </cell>
        </row>
        <row r="33">
          <cell r="I33" t="str">
            <v>V8889</v>
          </cell>
          <cell r="J33">
            <v>43805</v>
          </cell>
          <cell r="K33">
            <v>64600</v>
          </cell>
        </row>
        <row r="34">
          <cell r="I34" t="str">
            <v>V8890</v>
          </cell>
          <cell r="J34">
            <v>43805</v>
          </cell>
          <cell r="K34">
            <v>600000</v>
          </cell>
        </row>
        <row r="35">
          <cell r="I35" t="str">
            <v>V8891</v>
          </cell>
          <cell r="J35">
            <v>43805</v>
          </cell>
          <cell r="K35">
            <v>455000</v>
          </cell>
        </row>
        <row r="36">
          <cell r="I36" t="str">
            <v>V8892</v>
          </cell>
          <cell r="J36">
            <v>43805</v>
          </cell>
          <cell r="K36">
            <v>288000</v>
          </cell>
        </row>
        <row r="37">
          <cell r="I37" t="str">
            <v>V8906</v>
          </cell>
          <cell r="J37">
            <v>43805</v>
          </cell>
          <cell r="K37">
            <v>1354240</v>
          </cell>
        </row>
        <row r="38">
          <cell r="I38" t="str">
            <v>V8907</v>
          </cell>
          <cell r="J38">
            <v>43805</v>
          </cell>
          <cell r="K38">
            <v>1833310</v>
          </cell>
        </row>
        <row r="39">
          <cell r="I39" t="str">
            <v>V8918</v>
          </cell>
          <cell r="J39">
            <v>43805</v>
          </cell>
          <cell r="K39">
            <v>64600</v>
          </cell>
        </row>
        <row r="40">
          <cell r="I40" t="str">
            <v>V8919</v>
          </cell>
          <cell r="J40">
            <v>43805</v>
          </cell>
          <cell r="K40">
            <v>4680000</v>
          </cell>
        </row>
        <row r="41">
          <cell r="I41" t="str">
            <v>V8925</v>
          </cell>
          <cell r="J41">
            <v>43805</v>
          </cell>
          <cell r="K41">
            <v>1210000</v>
          </cell>
        </row>
        <row r="42">
          <cell r="I42" t="str">
            <v>V8926</v>
          </cell>
          <cell r="J42">
            <v>43805</v>
          </cell>
          <cell r="K42">
            <v>1650000</v>
          </cell>
        </row>
        <row r="43">
          <cell r="I43" t="str">
            <v>V8930</v>
          </cell>
          <cell r="J43">
            <v>43805</v>
          </cell>
          <cell r="K43">
            <v>2384700</v>
          </cell>
        </row>
        <row r="44">
          <cell r="I44" t="str">
            <v>V8931</v>
          </cell>
          <cell r="J44">
            <v>43805</v>
          </cell>
          <cell r="K44">
            <v>64600</v>
          </cell>
        </row>
        <row r="45">
          <cell r="I45" t="str">
            <v>V8947</v>
          </cell>
          <cell r="J45">
            <v>43805</v>
          </cell>
          <cell r="K45">
            <v>1205000</v>
          </cell>
        </row>
        <row r="46">
          <cell r="I46" t="str">
            <v>V8948</v>
          </cell>
          <cell r="J46">
            <v>43805</v>
          </cell>
          <cell r="K46">
            <v>1306600</v>
          </cell>
        </row>
        <row r="47">
          <cell r="I47" t="str">
            <v>V8949</v>
          </cell>
          <cell r="J47">
            <v>43805</v>
          </cell>
          <cell r="K47">
            <v>193800</v>
          </cell>
        </row>
        <row r="48">
          <cell r="I48" t="str">
            <v>V8950</v>
          </cell>
          <cell r="J48">
            <v>43805</v>
          </cell>
          <cell r="K48">
            <v>352600</v>
          </cell>
        </row>
        <row r="49">
          <cell r="I49" t="str">
            <v>V8953</v>
          </cell>
          <cell r="J49">
            <v>43805</v>
          </cell>
          <cell r="K49">
            <v>455500</v>
          </cell>
        </row>
        <row r="50">
          <cell r="I50" t="str">
            <v>V8954</v>
          </cell>
          <cell r="J50">
            <v>43805</v>
          </cell>
          <cell r="K50">
            <v>220000</v>
          </cell>
        </row>
        <row r="51">
          <cell r="I51" t="str">
            <v>V8955</v>
          </cell>
          <cell r="J51">
            <v>43805</v>
          </cell>
          <cell r="K51">
            <v>193800</v>
          </cell>
        </row>
        <row r="52">
          <cell r="I52" t="str">
            <v>V8956</v>
          </cell>
          <cell r="J52">
            <v>43805</v>
          </cell>
          <cell r="K52">
            <v>193800</v>
          </cell>
        </row>
        <row r="53">
          <cell r="I53" t="str">
            <v>V8957</v>
          </cell>
          <cell r="J53">
            <v>43805</v>
          </cell>
          <cell r="K53">
            <v>64600</v>
          </cell>
        </row>
        <row r="54">
          <cell r="I54" t="str">
            <v>V8958</v>
          </cell>
          <cell r="J54">
            <v>43805</v>
          </cell>
          <cell r="K54">
            <v>160600</v>
          </cell>
        </row>
        <row r="55">
          <cell r="I55" t="str">
            <v>V8959</v>
          </cell>
          <cell r="J55">
            <v>43805</v>
          </cell>
          <cell r="K55">
            <v>288000</v>
          </cell>
        </row>
        <row r="56">
          <cell r="I56" t="str">
            <v>V8960</v>
          </cell>
          <cell r="J56">
            <v>43805</v>
          </cell>
          <cell r="K56">
            <v>387600</v>
          </cell>
        </row>
        <row r="57">
          <cell r="I57" t="str">
            <v>V8961</v>
          </cell>
          <cell r="J57">
            <v>43805</v>
          </cell>
          <cell r="K57">
            <v>192000</v>
          </cell>
        </row>
        <row r="58">
          <cell r="I58" t="str">
            <v>V8962</v>
          </cell>
          <cell r="J58">
            <v>43805</v>
          </cell>
          <cell r="K58">
            <v>225200</v>
          </cell>
        </row>
        <row r="59">
          <cell r="I59" t="str">
            <v>V8963</v>
          </cell>
          <cell r="J59">
            <v>43805</v>
          </cell>
          <cell r="K59">
            <v>160600</v>
          </cell>
        </row>
        <row r="60">
          <cell r="I60" t="str">
            <v>V8964</v>
          </cell>
          <cell r="J60">
            <v>43805</v>
          </cell>
          <cell r="K60">
            <v>96000</v>
          </cell>
        </row>
        <row r="61">
          <cell r="I61" t="str">
            <v>V8965</v>
          </cell>
          <cell r="J61">
            <v>43805</v>
          </cell>
          <cell r="K61">
            <v>160600</v>
          </cell>
        </row>
        <row r="62">
          <cell r="I62" t="str">
            <v>V8966</v>
          </cell>
          <cell r="J62">
            <v>43805</v>
          </cell>
          <cell r="K62">
            <v>160600</v>
          </cell>
        </row>
        <row r="63">
          <cell r="I63" t="str">
            <v>V8967</v>
          </cell>
          <cell r="J63">
            <v>43805</v>
          </cell>
          <cell r="K63">
            <v>129200</v>
          </cell>
        </row>
        <row r="64">
          <cell r="I64" t="str">
            <v>V8968</v>
          </cell>
          <cell r="J64">
            <v>43805</v>
          </cell>
          <cell r="K64">
            <v>192000</v>
          </cell>
        </row>
        <row r="65">
          <cell r="I65" t="str">
            <v>V8969</v>
          </cell>
          <cell r="J65">
            <v>43805</v>
          </cell>
          <cell r="K65">
            <v>64600</v>
          </cell>
        </row>
        <row r="66">
          <cell r="I66" t="str">
            <v>V8970</v>
          </cell>
          <cell r="J66">
            <v>43805</v>
          </cell>
          <cell r="K66">
            <v>256600</v>
          </cell>
        </row>
        <row r="67">
          <cell r="I67" t="str">
            <v>V8971</v>
          </cell>
          <cell r="J67">
            <v>43805</v>
          </cell>
          <cell r="K67">
            <v>576000</v>
          </cell>
        </row>
        <row r="68">
          <cell r="I68" t="str">
            <v>V8972</v>
          </cell>
          <cell r="J68">
            <v>43805</v>
          </cell>
          <cell r="K68">
            <v>288000</v>
          </cell>
        </row>
        <row r="69">
          <cell r="I69" t="str">
            <v>V8973</v>
          </cell>
          <cell r="J69">
            <v>43805</v>
          </cell>
          <cell r="K69">
            <v>96000</v>
          </cell>
        </row>
        <row r="70">
          <cell r="I70" t="str">
            <v>V8974</v>
          </cell>
          <cell r="J70">
            <v>43805</v>
          </cell>
          <cell r="K70">
            <v>256600</v>
          </cell>
        </row>
        <row r="71">
          <cell r="I71" t="str">
            <v>V8975</v>
          </cell>
          <cell r="J71">
            <v>43805</v>
          </cell>
          <cell r="K71">
            <v>160600</v>
          </cell>
        </row>
        <row r="72">
          <cell r="I72" t="str">
            <v>V8976</v>
          </cell>
          <cell r="J72">
            <v>43805</v>
          </cell>
          <cell r="K72">
            <v>192000</v>
          </cell>
        </row>
        <row r="73">
          <cell r="I73" t="str">
            <v>V8977</v>
          </cell>
          <cell r="J73">
            <v>43805</v>
          </cell>
          <cell r="K73">
            <v>193800</v>
          </cell>
        </row>
        <row r="74">
          <cell r="I74" t="str">
            <v>V8978</v>
          </cell>
          <cell r="J74">
            <v>43805</v>
          </cell>
          <cell r="K74">
            <v>96000</v>
          </cell>
        </row>
        <row r="75">
          <cell r="I75" t="str">
            <v>V8979</v>
          </cell>
          <cell r="J75">
            <v>43805</v>
          </cell>
          <cell r="K75">
            <v>96000</v>
          </cell>
        </row>
        <row r="76">
          <cell r="I76" t="str">
            <v>V8980</v>
          </cell>
          <cell r="J76">
            <v>43805</v>
          </cell>
          <cell r="K76">
            <v>64600</v>
          </cell>
        </row>
        <row r="77">
          <cell r="I77" t="str">
            <v>V8981</v>
          </cell>
          <cell r="J77">
            <v>43805</v>
          </cell>
          <cell r="K77">
            <v>258400</v>
          </cell>
        </row>
        <row r="78">
          <cell r="I78" t="str">
            <v>V8982</v>
          </cell>
          <cell r="J78">
            <v>43805</v>
          </cell>
          <cell r="K78">
            <v>160600</v>
          </cell>
        </row>
        <row r="79">
          <cell r="I79" t="str">
            <v>V8983</v>
          </cell>
          <cell r="J79">
            <v>43805</v>
          </cell>
          <cell r="K79">
            <v>64600</v>
          </cell>
        </row>
        <row r="80">
          <cell r="I80" t="str">
            <v>V8984</v>
          </cell>
          <cell r="J80">
            <v>43805</v>
          </cell>
          <cell r="K80">
            <v>220000</v>
          </cell>
        </row>
        <row r="81">
          <cell r="I81" t="str">
            <v>V8985</v>
          </cell>
          <cell r="J81">
            <v>43805</v>
          </cell>
          <cell r="K81">
            <v>192000</v>
          </cell>
        </row>
        <row r="82">
          <cell r="I82" t="str">
            <v>V8986</v>
          </cell>
          <cell r="J82">
            <v>43805</v>
          </cell>
          <cell r="K82">
            <v>129200</v>
          </cell>
        </row>
        <row r="83">
          <cell r="I83" t="str">
            <v>V8987</v>
          </cell>
          <cell r="J83">
            <v>43805</v>
          </cell>
          <cell r="K83">
            <v>64600</v>
          </cell>
        </row>
        <row r="84">
          <cell r="I84" t="str">
            <v>V8988</v>
          </cell>
          <cell r="J84">
            <v>43805</v>
          </cell>
          <cell r="K84">
            <v>129200</v>
          </cell>
        </row>
        <row r="85">
          <cell r="I85" t="str">
            <v>V8989</v>
          </cell>
          <cell r="J85">
            <v>43805</v>
          </cell>
          <cell r="K85">
            <v>192000</v>
          </cell>
        </row>
        <row r="86">
          <cell r="I86" t="str">
            <v>V8991</v>
          </cell>
          <cell r="J86">
            <v>43805</v>
          </cell>
          <cell r="K86">
            <v>775200</v>
          </cell>
        </row>
        <row r="87">
          <cell r="I87" t="str">
            <v>V8993</v>
          </cell>
          <cell r="J87">
            <v>43805</v>
          </cell>
          <cell r="K87">
            <v>42000</v>
          </cell>
        </row>
        <row r="88">
          <cell r="I88" t="str">
            <v>V9005</v>
          </cell>
          <cell r="J88">
            <v>43805</v>
          </cell>
          <cell r="K88">
            <v>3550000</v>
          </cell>
        </row>
        <row r="89">
          <cell r="I89" t="str">
            <v>V9009</v>
          </cell>
          <cell r="J89">
            <v>43837</v>
          </cell>
          <cell r="K89">
            <v>42000</v>
          </cell>
        </row>
        <row r="90">
          <cell r="I90" t="str">
            <v>V9010</v>
          </cell>
          <cell r="J90">
            <v>43837</v>
          </cell>
          <cell r="K90">
            <v>42000</v>
          </cell>
        </row>
        <row r="91">
          <cell r="I91" t="str">
            <v>V9012</v>
          </cell>
          <cell r="J91">
            <v>43837</v>
          </cell>
          <cell r="K91">
            <v>1277080</v>
          </cell>
        </row>
        <row r="92">
          <cell r="I92" t="str">
            <v>V9020</v>
          </cell>
          <cell r="J92">
            <v>43837</v>
          </cell>
          <cell r="K92">
            <v>1084600</v>
          </cell>
        </row>
        <row r="93">
          <cell r="I93" t="str">
            <v>V9021</v>
          </cell>
          <cell r="J93">
            <v>43837</v>
          </cell>
          <cell r="K93">
            <v>3914550</v>
          </cell>
        </row>
        <row r="94">
          <cell r="I94" t="str">
            <v>V9022</v>
          </cell>
          <cell r="J94">
            <v>43837</v>
          </cell>
          <cell r="K94">
            <v>160000</v>
          </cell>
        </row>
        <row r="95">
          <cell r="I95" t="str">
            <v>V9023</v>
          </cell>
          <cell r="J95">
            <v>43837</v>
          </cell>
          <cell r="K95">
            <v>455000</v>
          </cell>
        </row>
        <row r="96">
          <cell r="I96" t="str">
            <v>V9035</v>
          </cell>
          <cell r="J96">
            <v>43837</v>
          </cell>
          <cell r="K96">
            <v>3690000</v>
          </cell>
        </row>
        <row r="97">
          <cell r="I97" t="str">
            <v>V9036</v>
          </cell>
          <cell r="J97">
            <v>43837</v>
          </cell>
          <cell r="K97">
            <v>1242000</v>
          </cell>
        </row>
        <row r="98">
          <cell r="I98" t="str">
            <v>V9037</v>
          </cell>
          <cell r="J98">
            <v>43837</v>
          </cell>
          <cell r="K98">
            <v>1061500</v>
          </cell>
        </row>
        <row r="99">
          <cell r="I99" t="str">
            <v>V9038</v>
          </cell>
          <cell r="J99">
            <v>43837</v>
          </cell>
          <cell r="K99">
            <v>42000</v>
          </cell>
        </row>
        <row r="100">
          <cell r="I100" t="str">
            <v>V9039</v>
          </cell>
          <cell r="J100">
            <v>43837</v>
          </cell>
          <cell r="K100">
            <v>2740000</v>
          </cell>
        </row>
        <row r="101">
          <cell r="I101" t="str">
            <v>V9047</v>
          </cell>
          <cell r="J101">
            <v>43837</v>
          </cell>
          <cell r="K101">
            <v>42000</v>
          </cell>
        </row>
        <row r="102">
          <cell r="I102" t="str">
            <v>V9053</v>
          </cell>
          <cell r="J102">
            <v>43837</v>
          </cell>
          <cell r="K102">
            <v>2225000</v>
          </cell>
        </row>
        <row r="103">
          <cell r="I103" t="str">
            <v>V9054</v>
          </cell>
          <cell r="J103">
            <v>43837</v>
          </cell>
          <cell r="K103">
            <v>42000</v>
          </cell>
        </row>
        <row r="104">
          <cell r="I104" t="str">
            <v>V9055</v>
          </cell>
          <cell r="J104">
            <v>43837</v>
          </cell>
          <cell r="K104">
            <v>564304</v>
          </cell>
        </row>
        <row r="105">
          <cell r="I105" t="str">
            <v>V9056</v>
          </cell>
          <cell r="J105">
            <v>43837</v>
          </cell>
          <cell r="K105">
            <v>591268</v>
          </cell>
        </row>
        <row r="106">
          <cell r="I106" t="str">
            <v>V9064</v>
          </cell>
          <cell r="J106">
            <v>43837</v>
          </cell>
          <cell r="K106">
            <v>288000</v>
          </cell>
        </row>
        <row r="107">
          <cell r="I107" t="str">
            <v>V9065</v>
          </cell>
          <cell r="J107">
            <v>43837</v>
          </cell>
          <cell r="K107">
            <v>1277080</v>
          </cell>
        </row>
        <row r="108">
          <cell r="I108" t="str">
            <v>V9067</v>
          </cell>
          <cell r="J108">
            <v>43837</v>
          </cell>
          <cell r="K108">
            <v>160600</v>
          </cell>
        </row>
        <row r="109">
          <cell r="I109" t="str">
            <v>V9068</v>
          </cell>
          <cell r="J109">
            <v>43837</v>
          </cell>
          <cell r="K109">
            <v>1284000</v>
          </cell>
        </row>
        <row r="110">
          <cell r="I110" t="str">
            <v>V9076</v>
          </cell>
          <cell r="J110">
            <v>43837</v>
          </cell>
          <cell r="K110">
            <v>1277080</v>
          </cell>
        </row>
        <row r="111">
          <cell r="I111" t="str">
            <v>V9077</v>
          </cell>
          <cell r="J111">
            <v>43837</v>
          </cell>
          <cell r="K111">
            <v>6892000</v>
          </cell>
        </row>
        <row r="112">
          <cell r="I112" t="str">
            <v>V9079</v>
          </cell>
          <cell r="J112">
            <v>43837</v>
          </cell>
          <cell r="K112">
            <v>42000</v>
          </cell>
        </row>
        <row r="113">
          <cell r="I113" t="str">
            <v>V9080</v>
          </cell>
          <cell r="J113">
            <v>43837</v>
          </cell>
          <cell r="K113">
            <v>384000</v>
          </cell>
        </row>
        <row r="114">
          <cell r="I114" t="str">
            <v>V9085</v>
          </cell>
          <cell r="J114">
            <v>43837</v>
          </cell>
          <cell r="K114">
            <v>160000</v>
          </cell>
        </row>
        <row r="115">
          <cell r="I115" t="str">
            <v>V9086</v>
          </cell>
          <cell r="J115">
            <v>43837</v>
          </cell>
          <cell r="K115">
            <v>1360000</v>
          </cell>
        </row>
        <row r="116">
          <cell r="I116" t="str">
            <v>V9091</v>
          </cell>
          <cell r="J116">
            <v>43837</v>
          </cell>
          <cell r="K116">
            <v>1277080</v>
          </cell>
        </row>
        <row r="117">
          <cell r="I117" t="str">
            <v>V9092</v>
          </cell>
          <cell r="J117">
            <v>43837</v>
          </cell>
          <cell r="K117">
            <v>384000</v>
          </cell>
        </row>
        <row r="118">
          <cell r="I118" t="str">
            <v>V9093</v>
          </cell>
          <cell r="J118">
            <v>43837</v>
          </cell>
          <cell r="K118">
            <v>1354240</v>
          </cell>
        </row>
        <row r="119">
          <cell r="I119" t="str">
            <v>V9094</v>
          </cell>
          <cell r="J119">
            <v>43837</v>
          </cell>
          <cell r="K119">
            <v>1961516</v>
          </cell>
        </row>
        <row r="120">
          <cell r="I120" t="str">
            <v>V9107</v>
          </cell>
          <cell r="J120">
            <v>43837</v>
          </cell>
          <cell r="K120">
            <v>1277080</v>
          </cell>
        </row>
        <row r="121">
          <cell r="I121" t="str">
            <v>V9110</v>
          </cell>
          <cell r="J121">
            <v>43837</v>
          </cell>
          <cell r="K121">
            <v>2200000</v>
          </cell>
        </row>
        <row r="122">
          <cell r="I122" t="str">
            <v>V9115</v>
          </cell>
          <cell r="J122">
            <v>43837</v>
          </cell>
          <cell r="K122">
            <v>1800000</v>
          </cell>
        </row>
        <row r="123">
          <cell r="I123" t="str">
            <v>V9124</v>
          </cell>
          <cell r="J123">
            <v>43837</v>
          </cell>
          <cell r="K123">
            <v>64600</v>
          </cell>
        </row>
        <row r="124">
          <cell r="I124" t="str">
            <v>V9125</v>
          </cell>
          <cell r="J124">
            <v>43837</v>
          </cell>
          <cell r="K124">
            <v>1730000</v>
          </cell>
        </row>
        <row r="125">
          <cell r="I125" t="str">
            <v>V9126</v>
          </cell>
          <cell r="J125">
            <v>43837</v>
          </cell>
          <cell r="K125">
            <v>591268</v>
          </cell>
        </row>
        <row r="126">
          <cell r="I126" t="str">
            <v>V9127</v>
          </cell>
          <cell r="J126">
            <v>43837</v>
          </cell>
          <cell r="K126">
            <v>258400</v>
          </cell>
        </row>
        <row r="127">
          <cell r="I127" t="str">
            <v>V9129</v>
          </cell>
          <cell r="J127">
            <v>43837</v>
          </cell>
          <cell r="K127">
            <v>64600</v>
          </cell>
        </row>
        <row r="128">
          <cell r="I128" t="str">
            <v>V9135</v>
          </cell>
          <cell r="J128">
            <v>43837</v>
          </cell>
          <cell r="K128">
            <v>192000</v>
          </cell>
        </row>
        <row r="129">
          <cell r="I129" t="str">
            <v>V9136</v>
          </cell>
          <cell r="J129">
            <v>43837</v>
          </cell>
          <cell r="K129">
            <v>1961516</v>
          </cell>
        </row>
        <row r="130">
          <cell r="I130" t="str">
            <v>V9138</v>
          </cell>
          <cell r="J130">
            <v>43837</v>
          </cell>
          <cell r="K130">
            <v>64600</v>
          </cell>
        </row>
        <row r="131">
          <cell r="I131" t="str">
            <v>V9139</v>
          </cell>
          <cell r="J131">
            <v>43837</v>
          </cell>
          <cell r="K131">
            <v>42000</v>
          </cell>
        </row>
        <row r="132">
          <cell r="I132" t="str">
            <v>V9148</v>
          </cell>
          <cell r="J132">
            <v>43837</v>
          </cell>
          <cell r="K132">
            <v>193800</v>
          </cell>
        </row>
        <row r="133">
          <cell r="I133" t="str">
            <v>V9149</v>
          </cell>
          <cell r="J133">
            <v>43837</v>
          </cell>
          <cell r="K133">
            <v>959800</v>
          </cell>
        </row>
        <row r="134">
          <cell r="I134" t="str">
            <v>V9150</v>
          </cell>
          <cell r="J134">
            <v>43837</v>
          </cell>
          <cell r="K134">
            <v>482000</v>
          </cell>
        </row>
        <row r="135">
          <cell r="I135" t="str">
            <v>V9151</v>
          </cell>
          <cell r="J135">
            <v>43837</v>
          </cell>
          <cell r="K135">
            <v>2016420</v>
          </cell>
        </row>
        <row r="136">
          <cell r="I136" t="str">
            <v>V9158</v>
          </cell>
          <cell r="J136">
            <v>43837</v>
          </cell>
          <cell r="K136">
            <v>530000</v>
          </cell>
        </row>
        <row r="137">
          <cell r="I137" t="str">
            <v>V9160</v>
          </cell>
          <cell r="J137">
            <v>43837</v>
          </cell>
          <cell r="K137">
            <v>64600</v>
          </cell>
        </row>
        <row r="138">
          <cell r="I138" t="str">
            <v>V9161</v>
          </cell>
          <cell r="J138">
            <v>43837</v>
          </cell>
          <cell r="K138">
            <v>225200</v>
          </cell>
        </row>
        <row r="139">
          <cell r="I139" t="str">
            <v>V9162</v>
          </cell>
          <cell r="J139">
            <v>43837</v>
          </cell>
          <cell r="K139">
            <v>564304</v>
          </cell>
        </row>
        <row r="140">
          <cell r="I140" t="str">
            <v>V9163</v>
          </cell>
          <cell r="J140">
            <v>43837</v>
          </cell>
          <cell r="K140">
            <v>64600</v>
          </cell>
        </row>
        <row r="141">
          <cell r="I141" t="str">
            <v>V9164</v>
          </cell>
          <cell r="J141">
            <v>43837</v>
          </cell>
          <cell r="K141">
            <v>839800</v>
          </cell>
        </row>
        <row r="142">
          <cell r="I142" t="str">
            <v>V9165</v>
          </cell>
          <cell r="J142">
            <v>43837</v>
          </cell>
          <cell r="K142">
            <v>64600</v>
          </cell>
        </row>
        <row r="143">
          <cell r="I143" t="str">
            <v>V9166</v>
          </cell>
          <cell r="J143">
            <v>43837</v>
          </cell>
          <cell r="K143">
            <v>736600</v>
          </cell>
        </row>
        <row r="144">
          <cell r="I144" t="str">
            <v>V9167</v>
          </cell>
          <cell r="J144">
            <v>43837</v>
          </cell>
          <cell r="K144">
            <v>96000</v>
          </cell>
        </row>
        <row r="145">
          <cell r="I145" t="str">
            <v>V9168</v>
          </cell>
          <cell r="J145">
            <v>43837</v>
          </cell>
          <cell r="K145">
            <v>160600</v>
          </cell>
        </row>
        <row r="146">
          <cell r="I146" t="str">
            <v>V9169</v>
          </cell>
          <cell r="J146">
            <v>43837</v>
          </cell>
          <cell r="K146">
            <v>129200</v>
          </cell>
        </row>
        <row r="147">
          <cell r="I147" t="str">
            <v>V9170</v>
          </cell>
          <cell r="J147">
            <v>43837</v>
          </cell>
          <cell r="K147">
            <v>480000</v>
          </cell>
        </row>
        <row r="148">
          <cell r="I148" t="str">
            <v>V9171</v>
          </cell>
          <cell r="J148">
            <v>43837</v>
          </cell>
          <cell r="K148">
            <v>64600</v>
          </cell>
        </row>
        <row r="149">
          <cell r="I149" t="str">
            <v>V9172</v>
          </cell>
          <cell r="J149">
            <v>43837</v>
          </cell>
          <cell r="K149">
            <v>96000</v>
          </cell>
        </row>
        <row r="150">
          <cell r="I150" t="str">
            <v>V9173</v>
          </cell>
          <cell r="J150">
            <v>43837</v>
          </cell>
          <cell r="K150">
            <v>64600</v>
          </cell>
        </row>
        <row r="151">
          <cell r="I151" t="str">
            <v>V9174</v>
          </cell>
          <cell r="J151">
            <v>43837</v>
          </cell>
          <cell r="K151">
            <v>160600</v>
          </cell>
        </row>
        <row r="152">
          <cell r="I152" t="str">
            <v>V9175</v>
          </cell>
          <cell r="J152">
            <v>43837</v>
          </cell>
          <cell r="K152">
            <v>129200</v>
          </cell>
        </row>
        <row r="153">
          <cell r="I153" t="str">
            <v>V9176</v>
          </cell>
          <cell r="J153">
            <v>43837</v>
          </cell>
          <cell r="K153">
            <v>192000</v>
          </cell>
        </row>
        <row r="154">
          <cell r="I154" t="str">
            <v>V9177</v>
          </cell>
          <cell r="J154">
            <v>43837</v>
          </cell>
          <cell r="K154">
            <v>129200</v>
          </cell>
        </row>
        <row r="155">
          <cell r="I155" t="str">
            <v>V9178</v>
          </cell>
          <cell r="J155">
            <v>43837</v>
          </cell>
          <cell r="K155">
            <v>160600</v>
          </cell>
        </row>
        <row r="156">
          <cell r="I156" t="str">
            <v>V9179</v>
          </cell>
          <cell r="J156">
            <v>43837</v>
          </cell>
          <cell r="K156">
            <v>64600</v>
          </cell>
        </row>
        <row r="157">
          <cell r="I157" t="str">
            <v>V9180</v>
          </cell>
          <cell r="J157">
            <v>43837</v>
          </cell>
          <cell r="K157">
            <v>129200</v>
          </cell>
        </row>
        <row r="158">
          <cell r="I158" t="str">
            <v>V9181</v>
          </cell>
          <cell r="J158">
            <v>43837</v>
          </cell>
          <cell r="K158">
            <v>192000</v>
          </cell>
        </row>
        <row r="159">
          <cell r="I159" t="str">
            <v>V9182</v>
          </cell>
          <cell r="J159">
            <v>43837</v>
          </cell>
          <cell r="K159">
            <v>129200</v>
          </cell>
        </row>
        <row r="160">
          <cell r="I160" t="str">
            <v>V9183</v>
          </cell>
          <cell r="J160">
            <v>43837</v>
          </cell>
          <cell r="K160">
            <v>288000</v>
          </cell>
        </row>
        <row r="161">
          <cell r="I161" t="str">
            <v>V9184</v>
          </cell>
          <cell r="J161">
            <v>43837</v>
          </cell>
          <cell r="K161">
            <v>64600</v>
          </cell>
        </row>
        <row r="162">
          <cell r="I162" t="str">
            <v>V9185</v>
          </cell>
          <cell r="J162">
            <v>43837</v>
          </cell>
          <cell r="K162">
            <v>192000</v>
          </cell>
        </row>
        <row r="163">
          <cell r="I163" t="str">
            <v>V9186</v>
          </cell>
          <cell r="J163">
            <v>43837</v>
          </cell>
          <cell r="K163">
            <v>129200</v>
          </cell>
        </row>
        <row r="164">
          <cell r="I164" t="str">
            <v>V9187</v>
          </cell>
          <cell r="J164">
            <v>43837</v>
          </cell>
          <cell r="K164">
            <v>64600</v>
          </cell>
        </row>
        <row r="165">
          <cell r="I165" t="str">
            <v>V9188</v>
          </cell>
          <cell r="J165">
            <v>43837</v>
          </cell>
          <cell r="K165">
            <v>64600</v>
          </cell>
        </row>
        <row r="166">
          <cell r="I166" t="str">
            <v>V9189</v>
          </cell>
          <cell r="J166">
            <v>43837</v>
          </cell>
          <cell r="K166">
            <v>64600</v>
          </cell>
        </row>
        <row r="167">
          <cell r="I167" t="str">
            <v>V9190</v>
          </cell>
          <cell r="J167">
            <v>43837</v>
          </cell>
          <cell r="K167">
            <v>96000</v>
          </cell>
        </row>
        <row r="168">
          <cell r="I168" t="str">
            <v>V9191</v>
          </cell>
          <cell r="J168">
            <v>43837</v>
          </cell>
          <cell r="K168">
            <v>96000</v>
          </cell>
        </row>
        <row r="169">
          <cell r="I169" t="str">
            <v>V9192</v>
          </cell>
          <cell r="J169">
            <v>43837</v>
          </cell>
          <cell r="K169">
            <v>64600</v>
          </cell>
        </row>
        <row r="170">
          <cell r="I170" t="str">
            <v>V9193</v>
          </cell>
          <cell r="J170">
            <v>43837</v>
          </cell>
          <cell r="K170">
            <v>64600</v>
          </cell>
        </row>
        <row r="171">
          <cell r="I171" t="str">
            <v>V9194</v>
          </cell>
          <cell r="J171">
            <v>43837</v>
          </cell>
          <cell r="K171">
            <v>64600</v>
          </cell>
        </row>
        <row r="172">
          <cell r="I172" t="str">
            <v>V9195</v>
          </cell>
          <cell r="J172">
            <v>43837</v>
          </cell>
          <cell r="K172">
            <v>129200</v>
          </cell>
        </row>
        <row r="173">
          <cell r="I173" t="str">
            <v>V9196</v>
          </cell>
          <cell r="J173">
            <v>43837</v>
          </cell>
          <cell r="K173">
            <v>64600</v>
          </cell>
        </row>
        <row r="174">
          <cell r="I174" t="str">
            <v>V9217</v>
          </cell>
          <cell r="J174">
            <v>43867</v>
          </cell>
          <cell r="K174">
            <v>1961516</v>
          </cell>
        </row>
        <row r="175">
          <cell r="I175" t="str">
            <v>V9218</v>
          </cell>
          <cell r="J175">
            <v>43867</v>
          </cell>
          <cell r="K175">
            <v>1277080</v>
          </cell>
        </row>
        <row r="176">
          <cell r="I176" t="str">
            <v>V9219</v>
          </cell>
          <cell r="J176">
            <v>43867</v>
          </cell>
          <cell r="K176">
            <v>180000</v>
          </cell>
        </row>
        <row r="177">
          <cell r="I177" t="str">
            <v>V9229</v>
          </cell>
          <cell r="J177">
            <v>43867</v>
          </cell>
          <cell r="K177">
            <v>42000</v>
          </cell>
        </row>
        <row r="178">
          <cell r="I178" t="str">
            <v>V9230</v>
          </cell>
          <cell r="J178">
            <v>43867</v>
          </cell>
          <cell r="K178">
            <v>2480000</v>
          </cell>
        </row>
        <row r="179">
          <cell r="I179" t="str">
            <v>V9231</v>
          </cell>
          <cell r="J179">
            <v>43867</v>
          </cell>
          <cell r="K179">
            <v>64600</v>
          </cell>
        </row>
        <row r="180">
          <cell r="I180" t="str">
            <v>V9232</v>
          </cell>
          <cell r="J180">
            <v>43867</v>
          </cell>
          <cell r="K180">
            <v>1242000</v>
          </cell>
        </row>
        <row r="181">
          <cell r="I181" t="str">
            <v>V9233</v>
          </cell>
          <cell r="J181">
            <v>43867</v>
          </cell>
          <cell r="K181">
            <v>820000</v>
          </cell>
        </row>
        <row r="182">
          <cell r="I182" t="str">
            <v>V9234</v>
          </cell>
          <cell r="J182">
            <v>43867</v>
          </cell>
          <cell r="K182">
            <v>42000</v>
          </cell>
        </row>
        <row r="183">
          <cell r="I183" t="str">
            <v>V9240</v>
          </cell>
          <cell r="J183">
            <v>43867</v>
          </cell>
          <cell r="K183">
            <v>1180000</v>
          </cell>
        </row>
        <row r="184">
          <cell r="I184" t="str">
            <v>V9241</v>
          </cell>
          <cell r="J184">
            <v>43867</v>
          </cell>
          <cell r="K184">
            <v>150000</v>
          </cell>
        </row>
        <row r="185">
          <cell r="I185" t="str">
            <v>V9242</v>
          </cell>
          <cell r="J185">
            <v>43867</v>
          </cell>
          <cell r="K185">
            <v>42000</v>
          </cell>
        </row>
        <row r="186">
          <cell r="I186" t="str">
            <v>V9243</v>
          </cell>
          <cell r="J186">
            <v>43867</v>
          </cell>
          <cell r="K186">
            <v>2740000</v>
          </cell>
        </row>
        <row r="187">
          <cell r="I187" t="str">
            <v>V9249</v>
          </cell>
          <cell r="J187">
            <v>43867</v>
          </cell>
          <cell r="K187">
            <v>591268</v>
          </cell>
        </row>
        <row r="188">
          <cell r="I188" t="str">
            <v>V9250</v>
          </cell>
          <cell r="J188">
            <v>43867</v>
          </cell>
          <cell r="K188">
            <v>1732750</v>
          </cell>
        </row>
        <row r="189">
          <cell r="I189" t="str">
            <v>V9263</v>
          </cell>
          <cell r="J189">
            <v>43867</v>
          </cell>
          <cell r="K189">
            <v>64600</v>
          </cell>
        </row>
        <row r="190">
          <cell r="I190" t="str">
            <v>V9264</v>
          </cell>
          <cell r="J190">
            <v>43867</v>
          </cell>
          <cell r="K190">
            <v>466000</v>
          </cell>
        </row>
        <row r="191">
          <cell r="I191" t="str">
            <v>V9265</v>
          </cell>
          <cell r="J191">
            <v>43867</v>
          </cell>
          <cell r="K191">
            <v>384000</v>
          </cell>
        </row>
        <row r="192">
          <cell r="I192" t="str">
            <v>V9271</v>
          </cell>
          <cell r="J192">
            <v>43867</v>
          </cell>
          <cell r="K192">
            <v>64600</v>
          </cell>
        </row>
        <row r="193">
          <cell r="I193" t="str">
            <v>V9272</v>
          </cell>
          <cell r="J193">
            <v>43867</v>
          </cell>
          <cell r="K193">
            <v>725140</v>
          </cell>
        </row>
        <row r="194">
          <cell r="I194" t="str">
            <v>V9273</v>
          </cell>
          <cell r="J194">
            <v>43867</v>
          </cell>
          <cell r="K194">
            <v>64600</v>
          </cell>
        </row>
        <row r="195">
          <cell r="I195" t="str">
            <v>V9274</v>
          </cell>
          <cell r="J195">
            <v>43867</v>
          </cell>
          <cell r="K195">
            <v>1314000</v>
          </cell>
        </row>
        <row r="196">
          <cell r="I196" t="str">
            <v>V9275</v>
          </cell>
          <cell r="J196">
            <v>43867</v>
          </cell>
          <cell r="K196">
            <v>680000</v>
          </cell>
        </row>
        <row r="197">
          <cell r="I197" t="str">
            <v>V9276</v>
          </cell>
          <cell r="J197">
            <v>43867</v>
          </cell>
          <cell r="K197">
            <v>64600</v>
          </cell>
        </row>
        <row r="198">
          <cell r="I198" t="str">
            <v>V9277</v>
          </cell>
          <cell r="J198">
            <v>43867</v>
          </cell>
          <cell r="K198">
            <v>129200</v>
          </cell>
        </row>
        <row r="199">
          <cell r="I199" t="str">
            <v>V9281</v>
          </cell>
          <cell r="J199">
            <v>43867</v>
          </cell>
          <cell r="K199">
            <v>1188300</v>
          </cell>
        </row>
        <row r="200">
          <cell r="I200" t="str">
            <v>V9282</v>
          </cell>
          <cell r="J200">
            <v>43867</v>
          </cell>
          <cell r="K200">
            <v>959800</v>
          </cell>
        </row>
        <row r="201">
          <cell r="I201" t="str">
            <v>V9291</v>
          </cell>
          <cell r="J201">
            <v>43867</v>
          </cell>
          <cell r="K201">
            <v>1242000</v>
          </cell>
        </row>
        <row r="202">
          <cell r="I202" t="str">
            <v>V9292</v>
          </cell>
          <cell r="J202">
            <v>43867</v>
          </cell>
          <cell r="K202">
            <v>180000</v>
          </cell>
        </row>
        <row r="203">
          <cell r="I203" t="str">
            <v>V9293</v>
          </cell>
          <cell r="J203">
            <v>43867</v>
          </cell>
          <cell r="K203">
            <v>2978834</v>
          </cell>
        </row>
        <row r="204">
          <cell r="I204" t="str">
            <v>V9294</v>
          </cell>
          <cell r="J204">
            <v>43867</v>
          </cell>
          <cell r="K204">
            <v>1242000</v>
          </cell>
        </row>
        <row r="205">
          <cell r="I205" t="str">
            <v>V9295</v>
          </cell>
          <cell r="J205">
            <v>43867</v>
          </cell>
          <cell r="K205">
            <v>650000</v>
          </cell>
        </row>
        <row r="206">
          <cell r="I206" t="str">
            <v>V9307</v>
          </cell>
          <cell r="J206">
            <v>43867</v>
          </cell>
          <cell r="K206">
            <v>160000</v>
          </cell>
        </row>
        <row r="207">
          <cell r="I207" t="str">
            <v>V9310</v>
          </cell>
          <cell r="J207">
            <v>43867</v>
          </cell>
          <cell r="K207">
            <v>64600</v>
          </cell>
        </row>
        <row r="208">
          <cell r="I208" t="str">
            <v>V9327</v>
          </cell>
          <cell r="J208">
            <v>43867</v>
          </cell>
          <cell r="K208">
            <v>96000</v>
          </cell>
        </row>
        <row r="209">
          <cell r="I209" t="str">
            <v>V9328</v>
          </cell>
          <cell r="J209">
            <v>43867</v>
          </cell>
          <cell r="K209">
            <v>959800</v>
          </cell>
        </row>
        <row r="210">
          <cell r="I210" t="str">
            <v>V9330</v>
          </cell>
          <cell r="J210">
            <v>43867</v>
          </cell>
          <cell r="K210">
            <v>64600</v>
          </cell>
        </row>
        <row r="211">
          <cell r="I211" t="str">
            <v>V9336</v>
          </cell>
          <cell r="J211">
            <v>43867</v>
          </cell>
          <cell r="K211">
            <v>42000</v>
          </cell>
        </row>
        <row r="212">
          <cell r="I212" t="str">
            <v>V9337</v>
          </cell>
          <cell r="J212">
            <v>43867</v>
          </cell>
          <cell r="K212">
            <v>180000</v>
          </cell>
        </row>
        <row r="213">
          <cell r="I213" t="str">
            <v>V9338</v>
          </cell>
          <cell r="J213">
            <v>43867</v>
          </cell>
          <cell r="K213">
            <v>2978834</v>
          </cell>
        </row>
        <row r="214">
          <cell r="I214" t="str">
            <v>V9339</v>
          </cell>
          <cell r="J214">
            <v>43867</v>
          </cell>
          <cell r="K214">
            <v>725140</v>
          </cell>
        </row>
        <row r="215">
          <cell r="I215" t="str">
            <v>V9340</v>
          </cell>
          <cell r="J215">
            <v>43867</v>
          </cell>
          <cell r="K215">
            <v>288000</v>
          </cell>
        </row>
        <row r="216">
          <cell r="I216" t="str">
            <v>V9349</v>
          </cell>
          <cell r="J216">
            <v>43867</v>
          </cell>
          <cell r="K216">
            <v>1277080</v>
          </cell>
        </row>
        <row r="217">
          <cell r="I217" t="str">
            <v>V9350</v>
          </cell>
          <cell r="J217">
            <v>43867</v>
          </cell>
          <cell r="K217">
            <v>839800</v>
          </cell>
        </row>
        <row r="218">
          <cell r="I218" t="str">
            <v>V9351</v>
          </cell>
          <cell r="J218">
            <v>43867</v>
          </cell>
          <cell r="K218">
            <v>1277080</v>
          </cell>
        </row>
        <row r="219">
          <cell r="I219" t="str">
            <v>V9352</v>
          </cell>
          <cell r="J219">
            <v>43867</v>
          </cell>
          <cell r="K219">
            <v>64600</v>
          </cell>
        </row>
        <row r="220">
          <cell r="I220" t="str">
            <v>V9353</v>
          </cell>
          <cell r="J220">
            <v>43867</v>
          </cell>
          <cell r="K220">
            <v>64600</v>
          </cell>
        </row>
        <row r="221">
          <cell r="I221" t="str">
            <v>V9354</v>
          </cell>
          <cell r="J221">
            <v>43867</v>
          </cell>
          <cell r="K221">
            <v>225200</v>
          </cell>
        </row>
        <row r="222">
          <cell r="I222" t="str">
            <v>V9355</v>
          </cell>
          <cell r="J222">
            <v>43867</v>
          </cell>
          <cell r="K222">
            <v>64600</v>
          </cell>
        </row>
        <row r="223">
          <cell r="I223" t="str">
            <v>V9356</v>
          </cell>
          <cell r="J223">
            <v>43867</v>
          </cell>
          <cell r="K223">
            <v>96000</v>
          </cell>
        </row>
        <row r="224">
          <cell r="I224" t="str">
            <v>V9357</v>
          </cell>
          <cell r="J224">
            <v>43867</v>
          </cell>
          <cell r="K224">
            <v>64600</v>
          </cell>
        </row>
        <row r="225">
          <cell r="I225" t="str">
            <v>V9358</v>
          </cell>
          <cell r="J225">
            <v>43867</v>
          </cell>
          <cell r="K225">
            <v>64600</v>
          </cell>
        </row>
        <row r="226">
          <cell r="I226" t="str">
            <v>V9359</v>
          </cell>
          <cell r="J226">
            <v>43867</v>
          </cell>
          <cell r="K226">
            <v>64600</v>
          </cell>
        </row>
        <row r="227">
          <cell r="I227" t="str">
            <v>V9360</v>
          </cell>
          <cell r="J227">
            <v>43867</v>
          </cell>
          <cell r="K227">
            <v>193800</v>
          </cell>
        </row>
        <row r="228">
          <cell r="I228" t="str">
            <v>V9361</v>
          </cell>
          <cell r="J228">
            <v>43867</v>
          </cell>
          <cell r="K228">
            <v>576000</v>
          </cell>
        </row>
        <row r="229">
          <cell r="I229" t="str">
            <v>V9362</v>
          </cell>
          <cell r="J229">
            <v>43867</v>
          </cell>
          <cell r="K229">
            <v>64600</v>
          </cell>
        </row>
        <row r="230">
          <cell r="I230" t="str">
            <v>V9363</v>
          </cell>
          <cell r="J230">
            <v>43867</v>
          </cell>
          <cell r="K230">
            <v>129200</v>
          </cell>
        </row>
        <row r="231">
          <cell r="I231" t="str">
            <v>V9364</v>
          </cell>
          <cell r="J231">
            <v>43867</v>
          </cell>
          <cell r="K231">
            <v>64600</v>
          </cell>
        </row>
        <row r="232">
          <cell r="I232" t="str">
            <v>V9366</v>
          </cell>
          <cell r="J232">
            <v>43867</v>
          </cell>
          <cell r="K232">
            <v>64600</v>
          </cell>
        </row>
        <row r="233">
          <cell r="I233" t="str">
            <v>V9367</v>
          </cell>
          <cell r="J233">
            <v>43867</v>
          </cell>
          <cell r="K233">
            <v>96000</v>
          </cell>
        </row>
        <row r="234">
          <cell r="I234" t="str">
            <v>V9368</v>
          </cell>
          <cell r="J234">
            <v>43867</v>
          </cell>
          <cell r="K234">
            <v>64600</v>
          </cell>
        </row>
        <row r="235">
          <cell r="I235" t="str">
            <v>V9369</v>
          </cell>
          <cell r="J235">
            <v>43867</v>
          </cell>
          <cell r="K235">
            <v>64600</v>
          </cell>
        </row>
        <row r="236">
          <cell r="I236" t="str">
            <v>V9370</v>
          </cell>
          <cell r="J236">
            <v>43867</v>
          </cell>
          <cell r="K236">
            <v>96000</v>
          </cell>
        </row>
        <row r="237">
          <cell r="I237" t="str">
            <v>V9371</v>
          </cell>
          <cell r="J237">
            <v>43867</v>
          </cell>
          <cell r="K237">
            <v>64600</v>
          </cell>
        </row>
        <row r="238">
          <cell r="I238" t="str">
            <v>V9372</v>
          </cell>
          <cell r="J238">
            <v>43867</v>
          </cell>
          <cell r="K238">
            <v>64600</v>
          </cell>
        </row>
        <row r="239">
          <cell r="I239" t="str">
            <v>V9373</v>
          </cell>
          <cell r="J239">
            <v>43867</v>
          </cell>
          <cell r="K239">
            <v>96000</v>
          </cell>
        </row>
        <row r="240">
          <cell r="I240" t="str">
            <v>V9374</v>
          </cell>
          <cell r="J240">
            <v>43867</v>
          </cell>
          <cell r="K240">
            <v>129200</v>
          </cell>
        </row>
        <row r="241">
          <cell r="I241" t="str">
            <v>V9375</v>
          </cell>
          <cell r="J241">
            <v>43867</v>
          </cell>
          <cell r="K241">
            <v>193800</v>
          </cell>
        </row>
        <row r="242">
          <cell r="I242" t="str">
            <v>V9376</v>
          </cell>
          <cell r="J242">
            <v>43867</v>
          </cell>
          <cell r="K242">
            <v>64600</v>
          </cell>
        </row>
        <row r="243">
          <cell r="I243" t="str">
            <v>V9377</v>
          </cell>
          <cell r="J243">
            <v>43867</v>
          </cell>
          <cell r="K243">
            <v>129200</v>
          </cell>
        </row>
        <row r="244">
          <cell r="I244" t="str">
            <v>V9378</v>
          </cell>
          <cell r="J244">
            <v>43867</v>
          </cell>
          <cell r="K244">
            <v>64600</v>
          </cell>
        </row>
        <row r="245">
          <cell r="I245" t="str">
            <v>V9379</v>
          </cell>
          <cell r="J245">
            <v>43867</v>
          </cell>
          <cell r="K245">
            <v>288000</v>
          </cell>
        </row>
        <row r="246">
          <cell r="I246" t="str">
            <v>V9380</v>
          </cell>
          <cell r="J246">
            <v>43867</v>
          </cell>
          <cell r="K246">
            <v>1248000</v>
          </cell>
        </row>
        <row r="247">
          <cell r="I247" t="str">
            <v>V9381</v>
          </cell>
          <cell r="J247">
            <v>43867</v>
          </cell>
          <cell r="K247">
            <v>646000</v>
          </cell>
        </row>
        <row r="248">
          <cell r="I248" t="str">
            <v>V9382</v>
          </cell>
          <cell r="J248">
            <v>43867</v>
          </cell>
          <cell r="K248">
            <v>64600</v>
          </cell>
        </row>
        <row r="249">
          <cell r="I249" t="str">
            <v>V9383</v>
          </cell>
          <cell r="J249">
            <v>43867</v>
          </cell>
          <cell r="K249">
            <v>129200</v>
          </cell>
        </row>
        <row r="250">
          <cell r="I250" t="str">
            <v>V9384</v>
          </cell>
          <cell r="J250">
            <v>43867</v>
          </cell>
          <cell r="K250">
            <v>96000</v>
          </cell>
        </row>
        <row r="251">
          <cell r="I251" t="str">
            <v>V9386</v>
          </cell>
          <cell r="J251">
            <v>43867</v>
          </cell>
          <cell r="K251">
            <v>129200</v>
          </cell>
        </row>
        <row r="252">
          <cell r="I252" t="str">
            <v>V9387</v>
          </cell>
          <cell r="J252">
            <v>43867</v>
          </cell>
          <cell r="K252">
            <v>96000</v>
          </cell>
        </row>
        <row r="253">
          <cell r="I253" t="str">
            <v>V9414</v>
          </cell>
          <cell r="J253">
            <v>43899</v>
          </cell>
          <cell r="K253">
            <v>1961516</v>
          </cell>
        </row>
        <row r="254">
          <cell r="I254" t="str">
            <v>V9425</v>
          </cell>
          <cell r="J254">
            <v>43899</v>
          </cell>
          <cell r="K254">
            <v>64600</v>
          </cell>
        </row>
        <row r="255">
          <cell r="I255" t="str">
            <v>V9431</v>
          </cell>
          <cell r="J255">
            <v>43899</v>
          </cell>
          <cell r="K255">
            <v>64600</v>
          </cell>
        </row>
        <row r="256">
          <cell r="I256" t="str">
            <v>V9432</v>
          </cell>
          <cell r="J256">
            <v>43899</v>
          </cell>
          <cell r="K256">
            <v>1205000</v>
          </cell>
        </row>
        <row r="257">
          <cell r="I257" t="str">
            <v>V9433</v>
          </cell>
          <cell r="J257">
            <v>43899</v>
          </cell>
          <cell r="K257">
            <v>2225000</v>
          </cell>
        </row>
        <row r="258">
          <cell r="I258" t="str">
            <v>V9434</v>
          </cell>
          <cell r="J258">
            <v>43899</v>
          </cell>
          <cell r="K258">
            <v>64600</v>
          </cell>
        </row>
        <row r="259">
          <cell r="I259" t="str">
            <v>V9445</v>
          </cell>
          <cell r="J259">
            <v>43899</v>
          </cell>
          <cell r="K259">
            <v>455500</v>
          </cell>
        </row>
        <row r="260">
          <cell r="I260" t="str">
            <v>V9446</v>
          </cell>
          <cell r="J260">
            <v>43899</v>
          </cell>
          <cell r="K260">
            <v>850000</v>
          </cell>
        </row>
        <row r="261">
          <cell r="I261" t="str">
            <v>V9448</v>
          </cell>
          <cell r="J261">
            <v>43899</v>
          </cell>
          <cell r="K261">
            <v>3019280</v>
          </cell>
        </row>
        <row r="262">
          <cell r="I262" t="str">
            <v>V9449</v>
          </cell>
          <cell r="J262">
            <v>43899</v>
          </cell>
          <cell r="K262">
            <v>1320000</v>
          </cell>
        </row>
        <row r="263">
          <cell r="I263" t="str">
            <v>V9450</v>
          </cell>
          <cell r="J263">
            <v>43899</v>
          </cell>
          <cell r="K263">
            <v>2740000</v>
          </cell>
        </row>
        <row r="264">
          <cell r="I264" t="str">
            <v>V9459</v>
          </cell>
          <cell r="J264">
            <v>43899</v>
          </cell>
          <cell r="K264">
            <v>405800</v>
          </cell>
        </row>
        <row r="265">
          <cell r="I265" t="str">
            <v>V9460</v>
          </cell>
          <cell r="J265">
            <v>43899</v>
          </cell>
          <cell r="K265">
            <v>64600</v>
          </cell>
        </row>
        <row r="266">
          <cell r="I266" t="str">
            <v>V9461</v>
          </cell>
          <cell r="J266">
            <v>43899</v>
          </cell>
          <cell r="K266">
            <v>1320000</v>
          </cell>
        </row>
        <row r="267">
          <cell r="I267" t="str">
            <v>V9468</v>
          </cell>
          <cell r="J267">
            <v>43899</v>
          </cell>
          <cell r="K267">
            <v>1242000</v>
          </cell>
        </row>
        <row r="268">
          <cell r="I268" t="str">
            <v>V9470</v>
          </cell>
          <cell r="J268">
            <v>43899</v>
          </cell>
          <cell r="K268">
            <v>405800</v>
          </cell>
        </row>
        <row r="269">
          <cell r="I269" t="str">
            <v>V9471</v>
          </cell>
          <cell r="J269">
            <v>43899</v>
          </cell>
          <cell r="K269">
            <v>657000</v>
          </cell>
        </row>
        <row r="270">
          <cell r="I270" t="str">
            <v>V9480</v>
          </cell>
          <cell r="J270">
            <v>43899</v>
          </cell>
          <cell r="K270">
            <v>42000</v>
          </cell>
        </row>
        <row r="271">
          <cell r="I271" t="str">
            <v>V9482</v>
          </cell>
          <cell r="J271">
            <v>43899</v>
          </cell>
          <cell r="K271">
            <v>64600</v>
          </cell>
        </row>
        <row r="272">
          <cell r="I272" t="str">
            <v>V9483</v>
          </cell>
          <cell r="J272">
            <v>43899</v>
          </cell>
          <cell r="K272">
            <v>1730000</v>
          </cell>
        </row>
        <row r="273">
          <cell r="I273" t="str">
            <v>V9488</v>
          </cell>
          <cell r="J273">
            <v>43899</v>
          </cell>
          <cell r="K273">
            <v>1277080</v>
          </cell>
        </row>
        <row r="274">
          <cell r="I274" t="str">
            <v>V9489</v>
          </cell>
          <cell r="J274">
            <v>43899</v>
          </cell>
          <cell r="K274">
            <v>2254460</v>
          </cell>
        </row>
        <row r="275">
          <cell r="I275" t="str">
            <v>V9490</v>
          </cell>
          <cell r="J275">
            <v>43899</v>
          </cell>
          <cell r="K275">
            <v>440000</v>
          </cell>
        </row>
        <row r="276">
          <cell r="I276" t="str">
            <v>V9491</v>
          </cell>
          <cell r="J276">
            <v>43899</v>
          </cell>
          <cell r="K276">
            <v>2225000</v>
          </cell>
        </row>
        <row r="277">
          <cell r="I277" t="str">
            <v>V9493</v>
          </cell>
          <cell r="J277">
            <v>43899</v>
          </cell>
          <cell r="K277">
            <v>1150930</v>
          </cell>
        </row>
        <row r="278">
          <cell r="I278" t="str">
            <v>V9503</v>
          </cell>
          <cell r="J278">
            <v>43899</v>
          </cell>
          <cell r="K278">
            <v>160000</v>
          </cell>
        </row>
        <row r="279">
          <cell r="I279" t="str">
            <v>V9504</v>
          </cell>
          <cell r="J279">
            <v>43899</v>
          </cell>
          <cell r="K279">
            <v>1277080</v>
          </cell>
        </row>
        <row r="280">
          <cell r="I280" t="str">
            <v>V9505</v>
          </cell>
          <cell r="J280">
            <v>43899</v>
          </cell>
          <cell r="K280">
            <v>492400</v>
          </cell>
        </row>
        <row r="281">
          <cell r="I281" t="str">
            <v>V9506</v>
          </cell>
          <cell r="J281">
            <v>43899</v>
          </cell>
          <cell r="K281">
            <v>2376600</v>
          </cell>
        </row>
        <row r="282">
          <cell r="I282" t="str">
            <v>V9507</v>
          </cell>
          <cell r="J282">
            <v>43899</v>
          </cell>
          <cell r="K282">
            <v>64600</v>
          </cell>
        </row>
        <row r="283">
          <cell r="I283" t="str">
            <v>V9508</v>
          </cell>
          <cell r="J283">
            <v>43899</v>
          </cell>
          <cell r="K283">
            <v>1242000</v>
          </cell>
        </row>
        <row r="284">
          <cell r="I284" t="str">
            <v>V9509</v>
          </cell>
          <cell r="J284">
            <v>43899</v>
          </cell>
          <cell r="K284">
            <v>900000</v>
          </cell>
        </row>
        <row r="285">
          <cell r="I285" t="str">
            <v>V9512</v>
          </cell>
          <cell r="J285">
            <v>43899</v>
          </cell>
          <cell r="K285">
            <v>1454820</v>
          </cell>
        </row>
        <row r="286">
          <cell r="I286" t="str">
            <v>V9523</v>
          </cell>
          <cell r="J286">
            <v>43899</v>
          </cell>
          <cell r="K286">
            <v>64600</v>
          </cell>
        </row>
        <row r="287">
          <cell r="I287" t="str">
            <v>V9528</v>
          </cell>
          <cell r="J287">
            <v>43899</v>
          </cell>
          <cell r="K287">
            <v>2028000</v>
          </cell>
        </row>
        <row r="288">
          <cell r="I288" t="str">
            <v>V9529</v>
          </cell>
          <cell r="J288">
            <v>43899</v>
          </cell>
          <cell r="K288">
            <v>1277080</v>
          </cell>
        </row>
        <row r="289">
          <cell r="I289" t="str">
            <v>V9530</v>
          </cell>
          <cell r="J289">
            <v>43899</v>
          </cell>
          <cell r="K289">
            <v>2020000</v>
          </cell>
        </row>
        <row r="290">
          <cell r="I290" t="str">
            <v>V9531</v>
          </cell>
          <cell r="J290">
            <v>43899</v>
          </cell>
          <cell r="K290">
            <v>225200</v>
          </cell>
        </row>
        <row r="291">
          <cell r="I291" t="str">
            <v>V9533</v>
          </cell>
          <cell r="J291">
            <v>43899</v>
          </cell>
          <cell r="K291">
            <v>192000</v>
          </cell>
        </row>
        <row r="292">
          <cell r="I292" t="str">
            <v>V9542</v>
          </cell>
          <cell r="J292">
            <v>43899</v>
          </cell>
          <cell r="K292">
            <v>289800</v>
          </cell>
        </row>
        <row r="293">
          <cell r="I293" t="str">
            <v>V9543</v>
          </cell>
          <cell r="J293">
            <v>43899</v>
          </cell>
          <cell r="K293">
            <v>850800</v>
          </cell>
        </row>
        <row r="294">
          <cell r="I294" t="str">
            <v>V9544</v>
          </cell>
          <cell r="J294">
            <v>43899</v>
          </cell>
          <cell r="K294">
            <v>289800</v>
          </cell>
        </row>
        <row r="295">
          <cell r="I295" t="str">
            <v>V9554</v>
          </cell>
          <cell r="J295">
            <v>43899</v>
          </cell>
          <cell r="K295">
            <v>42000</v>
          </cell>
        </row>
        <row r="296">
          <cell r="I296" t="str">
            <v>V9561</v>
          </cell>
          <cell r="J296">
            <v>43899</v>
          </cell>
          <cell r="K296">
            <v>64600</v>
          </cell>
        </row>
        <row r="297">
          <cell r="I297" t="str">
            <v>V9562</v>
          </cell>
          <cell r="J297">
            <v>43899</v>
          </cell>
          <cell r="K297">
            <v>452200</v>
          </cell>
        </row>
        <row r="298">
          <cell r="I298" t="str">
            <v>V9563</v>
          </cell>
          <cell r="J298">
            <v>43899</v>
          </cell>
          <cell r="K298">
            <v>129200</v>
          </cell>
        </row>
        <row r="299">
          <cell r="I299" t="str">
            <v>V9564</v>
          </cell>
          <cell r="J299">
            <v>43899</v>
          </cell>
          <cell r="K299">
            <v>959800</v>
          </cell>
        </row>
        <row r="300">
          <cell r="I300" t="str">
            <v>V9573</v>
          </cell>
          <cell r="J300">
            <v>43899</v>
          </cell>
          <cell r="K300">
            <v>1961516</v>
          </cell>
        </row>
        <row r="301">
          <cell r="I301" t="str">
            <v>V9574</v>
          </cell>
          <cell r="J301">
            <v>43899</v>
          </cell>
          <cell r="K301">
            <v>96000</v>
          </cell>
        </row>
        <row r="302">
          <cell r="I302" t="str">
            <v>V9575</v>
          </cell>
          <cell r="J302">
            <v>43899</v>
          </cell>
          <cell r="K302">
            <v>384000</v>
          </cell>
        </row>
        <row r="303">
          <cell r="I303" t="str">
            <v>V9576</v>
          </cell>
          <cell r="J303">
            <v>43899</v>
          </cell>
          <cell r="K303">
            <v>385800</v>
          </cell>
        </row>
        <row r="304">
          <cell r="I304" t="str">
            <v>V9577</v>
          </cell>
          <cell r="J304">
            <v>43899</v>
          </cell>
          <cell r="K304">
            <v>96000</v>
          </cell>
        </row>
        <row r="305">
          <cell r="I305" t="str">
            <v>V9578</v>
          </cell>
          <cell r="J305">
            <v>43899</v>
          </cell>
          <cell r="K305">
            <v>64600</v>
          </cell>
        </row>
        <row r="306">
          <cell r="I306" t="str">
            <v>V9579</v>
          </cell>
          <cell r="J306">
            <v>43899</v>
          </cell>
          <cell r="K306">
            <v>96000</v>
          </cell>
        </row>
        <row r="307">
          <cell r="I307" t="str">
            <v>V9580</v>
          </cell>
          <cell r="J307">
            <v>43899</v>
          </cell>
          <cell r="K307">
            <v>160600</v>
          </cell>
        </row>
        <row r="308">
          <cell r="I308" t="str">
            <v>V9581</v>
          </cell>
          <cell r="J308">
            <v>43899</v>
          </cell>
          <cell r="K308">
            <v>129200</v>
          </cell>
        </row>
        <row r="309">
          <cell r="I309" t="str">
            <v>V9582</v>
          </cell>
          <cell r="J309">
            <v>43899</v>
          </cell>
          <cell r="K309">
            <v>64600</v>
          </cell>
        </row>
        <row r="310">
          <cell r="I310" t="str">
            <v>V9583</v>
          </cell>
          <cell r="J310">
            <v>43899</v>
          </cell>
          <cell r="K310">
            <v>64600</v>
          </cell>
        </row>
        <row r="311">
          <cell r="I311" t="str">
            <v>V9584</v>
          </cell>
          <cell r="J311">
            <v>43899</v>
          </cell>
          <cell r="K311">
            <v>160600</v>
          </cell>
        </row>
        <row r="312">
          <cell r="I312" t="str">
            <v>V9585</v>
          </cell>
          <cell r="J312">
            <v>43899</v>
          </cell>
          <cell r="K312">
            <v>64600</v>
          </cell>
        </row>
        <row r="313">
          <cell r="I313" t="str">
            <v>V9586</v>
          </cell>
          <cell r="J313">
            <v>43899</v>
          </cell>
          <cell r="K313">
            <v>64600</v>
          </cell>
        </row>
        <row r="314">
          <cell r="I314" t="str">
            <v>V9587</v>
          </cell>
          <cell r="J314">
            <v>43899</v>
          </cell>
          <cell r="K314">
            <v>256600</v>
          </cell>
        </row>
        <row r="315">
          <cell r="I315" t="str">
            <v>V9588</v>
          </cell>
          <cell r="J315">
            <v>43899</v>
          </cell>
          <cell r="K315">
            <v>96000</v>
          </cell>
        </row>
        <row r="316">
          <cell r="I316" t="str">
            <v>V9589</v>
          </cell>
          <cell r="J316">
            <v>43899</v>
          </cell>
          <cell r="K316">
            <v>193800</v>
          </cell>
        </row>
        <row r="317">
          <cell r="I317" t="str">
            <v>V9590</v>
          </cell>
          <cell r="J317">
            <v>43899</v>
          </cell>
          <cell r="K317">
            <v>64600</v>
          </cell>
        </row>
        <row r="318">
          <cell r="I318" t="str">
            <v>V9591</v>
          </cell>
          <cell r="J318">
            <v>43899</v>
          </cell>
          <cell r="K318">
            <v>96000</v>
          </cell>
        </row>
        <row r="319">
          <cell r="I319" t="str">
            <v>V9592</v>
          </cell>
          <cell r="J319">
            <v>43899</v>
          </cell>
          <cell r="K319">
            <v>160600</v>
          </cell>
        </row>
        <row r="320">
          <cell r="I320" t="str">
            <v>V9593</v>
          </cell>
          <cell r="J320">
            <v>43899</v>
          </cell>
          <cell r="K320">
            <v>96000</v>
          </cell>
        </row>
        <row r="321">
          <cell r="I321" t="str">
            <v>V9594</v>
          </cell>
          <cell r="J321">
            <v>43899</v>
          </cell>
          <cell r="K321">
            <v>96000</v>
          </cell>
        </row>
        <row r="322">
          <cell r="I322" t="str">
            <v>V9595</v>
          </cell>
          <cell r="J322">
            <v>43899</v>
          </cell>
          <cell r="K322">
            <v>96000</v>
          </cell>
        </row>
        <row r="323">
          <cell r="I323" t="str">
            <v>V9596</v>
          </cell>
          <cell r="J323">
            <v>43899</v>
          </cell>
          <cell r="K323">
            <v>96000</v>
          </cell>
        </row>
        <row r="324">
          <cell r="I324" t="str">
            <v>V9597</v>
          </cell>
          <cell r="J324">
            <v>43899</v>
          </cell>
          <cell r="K324">
            <v>193800</v>
          </cell>
        </row>
        <row r="325">
          <cell r="I325" t="str">
            <v>V9598</v>
          </cell>
          <cell r="J325">
            <v>43899</v>
          </cell>
          <cell r="K325">
            <v>96000</v>
          </cell>
        </row>
        <row r="326">
          <cell r="I326" t="str">
            <v>V9599</v>
          </cell>
          <cell r="J326">
            <v>43899</v>
          </cell>
          <cell r="K326">
            <v>839800</v>
          </cell>
        </row>
        <row r="327">
          <cell r="I327" t="str">
            <v>V9600</v>
          </cell>
          <cell r="J327">
            <v>43899</v>
          </cell>
          <cell r="K327">
            <v>839800</v>
          </cell>
        </row>
        <row r="328">
          <cell r="I328" t="str">
            <v>V9601</v>
          </cell>
          <cell r="J328">
            <v>43899</v>
          </cell>
          <cell r="K328">
            <v>64600</v>
          </cell>
        </row>
        <row r="329">
          <cell r="I329" t="str">
            <v>V9602</v>
          </cell>
          <cell r="J329">
            <v>43899</v>
          </cell>
          <cell r="K329">
            <v>64600</v>
          </cell>
        </row>
        <row r="330">
          <cell r="I330" t="str">
            <v>V9603</v>
          </cell>
          <cell r="J330">
            <v>43899</v>
          </cell>
          <cell r="K330">
            <v>129200</v>
          </cell>
        </row>
        <row r="331">
          <cell r="I331" t="str">
            <v>V9604</v>
          </cell>
          <cell r="J331">
            <v>43899</v>
          </cell>
          <cell r="K331">
            <v>96000</v>
          </cell>
        </row>
        <row r="332">
          <cell r="I332" t="str">
            <v>V9605</v>
          </cell>
          <cell r="J332">
            <v>43899</v>
          </cell>
          <cell r="K332">
            <v>200000</v>
          </cell>
        </row>
        <row r="333">
          <cell r="I333" t="str">
            <v>V9606</v>
          </cell>
          <cell r="J333">
            <v>43899</v>
          </cell>
          <cell r="K333">
            <v>96000</v>
          </cell>
        </row>
        <row r="334">
          <cell r="I334" t="str">
            <v>V9607</v>
          </cell>
          <cell r="J334">
            <v>43899</v>
          </cell>
          <cell r="K334">
            <v>96000</v>
          </cell>
        </row>
        <row r="335">
          <cell r="I335" t="str">
            <v>V9608</v>
          </cell>
          <cell r="J335">
            <v>43899</v>
          </cell>
          <cell r="K335">
            <v>64600</v>
          </cell>
        </row>
        <row r="336">
          <cell r="I336" t="str">
            <v>V9609</v>
          </cell>
          <cell r="J336">
            <v>43899</v>
          </cell>
          <cell r="K336">
            <v>1536000</v>
          </cell>
        </row>
        <row r="337">
          <cell r="I337" t="str">
            <v>V9622</v>
          </cell>
          <cell r="J337">
            <v>43899</v>
          </cell>
          <cell r="K337">
            <v>1193500</v>
          </cell>
        </row>
        <row r="338">
          <cell r="I338" t="str">
            <v>V9623</v>
          </cell>
          <cell r="J338">
            <v>43899</v>
          </cell>
          <cell r="K338">
            <v>1193500</v>
          </cell>
        </row>
        <row r="339">
          <cell r="I339" t="str">
            <v>V9625</v>
          </cell>
          <cell r="J339">
            <v>43899</v>
          </cell>
          <cell r="K339">
            <v>258400</v>
          </cell>
        </row>
        <row r="340">
          <cell r="I340" t="str">
            <v>V9628</v>
          </cell>
          <cell r="J340">
            <v>43928</v>
          </cell>
          <cell r="K340">
            <v>64600</v>
          </cell>
        </row>
        <row r="341">
          <cell r="I341" t="str">
            <v>V9629</v>
          </cell>
          <cell r="J341">
            <v>43928</v>
          </cell>
          <cell r="K341">
            <v>64600</v>
          </cell>
        </row>
        <row r="342">
          <cell r="I342" t="str">
            <v>V9630</v>
          </cell>
          <cell r="J342">
            <v>43928</v>
          </cell>
          <cell r="K342">
            <v>192000</v>
          </cell>
        </row>
        <row r="343">
          <cell r="I343" t="str">
            <v>V9638</v>
          </cell>
          <cell r="J343">
            <v>43928</v>
          </cell>
          <cell r="K343">
            <v>2408500</v>
          </cell>
        </row>
        <row r="344">
          <cell r="I344" t="str">
            <v>V9639</v>
          </cell>
          <cell r="J344">
            <v>43928</v>
          </cell>
          <cell r="K344">
            <v>1320000</v>
          </cell>
        </row>
        <row r="345">
          <cell r="I345" t="str">
            <v>V9640</v>
          </cell>
          <cell r="J345">
            <v>43928</v>
          </cell>
          <cell r="K345">
            <v>42000</v>
          </cell>
        </row>
        <row r="346">
          <cell r="I346" t="str">
            <v>V9646</v>
          </cell>
          <cell r="J346">
            <v>43928</v>
          </cell>
          <cell r="K346">
            <v>1277080</v>
          </cell>
        </row>
        <row r="347">
          <cell r="I347" t="str">
            <v>V9647</v>
          </cell>
          <cell r="J347">
            <v>43928</v>
          </cell>
          <cell r="K347">
            <v>64600</v>
          </cell>
        </row>
        <row r="348">
          <cell r="I348" t="str">
            <v>V9648</v>
          </cell>
          <cell r="J348">
            <v>43928</v>
          </cell>
          <cell r="K348">
            <v>42000</v>
          </cell>
        </row>
        <row r="349">
          <cell r="I349" t="str">
            <v>V9649</v>
          </cell>
          <cell r="J349">
            <v>43928</v>
          </cell>
          <cell r="K349">
            <v>1961516</v>
          </cell>
        </row>
        <row r="350">
          <cell r="I350" t="str">
            <v>V9654</v>
          </cell>
          <cell r="J350">
            <v>43928</v>
          </cell>
          <cell r="K350">
            <v>64600</v>
          </cell>
        </row>
        <row r="351">
          <cell r="I351" t="str">
            <v>V9664</v>
          </cell>
          <cell r="J351">
            <v>43928</v>
          </cell>
          <cell r="K351">
            <v>1617800</v>
          </cell>
        </row>
        <row r="352">
          <cell r="I352" t="str">
            <v>V9672</v>
          </cell>
          <cell r="J352">
            <v>43928</v>
          </cell>
          <cell r="K352">
            <v>1658000</v>
          </cell>
        </row>
        <row r="353">
          <cell r="I353" t="str">
            <v>V9673</v>
          </cell>
          <cell r="J353">
            <v>43928</v>
          </cell>
          <cell r="K353">
            <v>64600</v>
          </cell>
        </row>
        <row r="354">
          <cell r="I354" t="str">
            <v>V9674</v>
          </cell>
          <cell r="J354">
            <v>43928</v>
          </cell>
          <cell r="K354">
            <v>96000</v>
          </cell>
        </row>
        <row r="355">
          <cell r="I355" t="str">
            <v>V9684</v>
          </cell>
          <cell r="J355">
            <v>43928</v>
          </cell>
          <cell r="K355">
            <v>680000</v>
          </cell>
        </row>
        <row r="356">
          <cell r="I356" t="str">
            <v>V9685</v>
          </cell>
          <cell r="J356">
            <v>43928</v>
          </cell>
          <cell r="K356">
            <v>64600</v>
          </cell>
        </row>
        <row r="357">
          <cell r="I357" t="str">
            <v>V9686</v>
          </cell>
          <cell r="J357">
            <v>43928</v>
          </cell>
          <cell r="K357">
            <v>1084600</v>
          </cell>
        </row>
        <row r="358">
          <cell r="I358" t="str">
            <v>V9687</v>
          </cell>
          <cell r="J358">
            <v>43928</v>
          </cell>
          <cell r="K358">
            <v>42000</v>
          </cell>
        </row>
        <row r="359">
          <cell r="I359" t="str">
            <v>V9688</v>
          </cell>
          <cell r="J359">
            <v>43928</v>
          </cell>
          <cell r="K359">
            <v>64600</v>
          </cell>
        </row>
        <row r="360">
          <cell r="I360" t="str">
            <v>V9689</v>
          </cell>
          <cell r="J360">
            <v>43928</v>
          </cell>
          <cell r="K360">
            <v>64600</v>
          </cell>
        </row>
        <row r="361">
          <cell r="I361" t="str">
            <v>V9693</v>
          </cell>
          <cell r="J361">
            <v>43928</v>
          </cell>
          <cell r="K361">
            <v>64600</v>
          </cell>
        </row>
        <row r="362">
          <cell r="I362" t="str">
            <v>V9694</v>
          </cell>
          <cell r="J362">
            <v>43928</v>
          </cell>
          <cell r="K362">
            <v>455500</v>
          </cell>
        </row>
        <row r="363">
          <cell r="I363" t="str">
            <v>V9695</v>
          </cell>
          <cell r="J363">
            <v>43928</v>
          </cell>
          <cell r="K363">
            <v>64600</v>
          </cell>
        </row>
        <row r="364">
          <cell r="I364" t="str">
            <v>V9696</v>
          </cell>
          <cell r="J364">
            <v>43928</v>
          </cell>
          <cell r="K364">
            <v>455500</v>
          </cell>
        </row>
        <row r="365">
          <cell r="I365" t="str">
            <v>V9697</v>
          </cell>
          <cell r="J365">
            <v>43928</v>
          </cell>
          <cell r="K365">
            <v>64600</v>
          </cell>
        </row>
        <row r="366">
          <cell r="I366" t="str">
            <v>V9698</v>
          </cell>
          <cell r="J366">
            <v>43928</v>
          </cell>
          <cell r="K366">
            <v>550000</v>
          </cell>
        </row>
        <row r="367">
          <cell r="I367" t="str">
            <v>V9699</v>
          </cell>
          <cell r="J367">
            <v>43928</v>
          </cell>
          <cell r="K367">
            <v>3387900</v>
          </cell>
        </row>
        <row r="368">
          <cell r="I368" t="str">
            <v>V9700</v>
          </cell>
          <cell r="J368">
            <v>43928</v>
          </cell>
          <cell r="K368">
            <v>1961516</v>
          </cell>
        </row>
        <row r="369">
          <cell r="I369" t="str">
            <v>V9701</v>
          </cell>
          <cell r="J369">
            <v>43928</v>
          </cell>
          <cell r="K369">
            <v>64600</v>
          </cell>
        </row>
        <row r="370">
          <cell r="I370" t="str">
            <v>V9708</v>
          </cell>
          <cell r="J370">
            <v>43928</v>
          </cell>
          <cell r="K370">
            <v>1961516</v>
          </cell>
        </row>
        <row r="371">
          <cell r="I371" t="str">
            <v>V9709</v>
          </cell>
          <cell r="J371">
            <v>43928</v>
          </cell>
          <cell r="K371">
            <v>64600</v>
          </cell>
        </row>
        <row r="372">
          <cell r="I372" t="str">
            <v>V9711</v>
          </cell>
          <cell r="J372">
            <v>43928</v>
          </cell>
          <cell r="K372">
            <v>1242000</v>
          </cell>
        </row>
        <row r="373">
          <cell r="I373" t="str">
            <v>V9712</v>
          </cell>
          <cell r="J373">
            <v>43928</v>
          </cell>
          <cell r="K373">
            <v>64600</v>
          </cell>
        </row>
        <row r="374">
          <cell r="I374" t="str">
            <v>V9713</v>
          </cell>
          <cell r="J374">
            <v>43928</v>
          </cell>
          <cell r="K374">
            <v>1242000</v>
          </cell>
        </row>
        <row r="375">
          <cell r="I375" t="str">
            <v>V9714</v>
          </cell>
          <cell r="J375">
            <v>43928</v>
          </cell>
          <cell r="K375">
            <v>64600</v>
          </cell>
        </row>
        <row r="376">
          <cell r="I376" t="str">
            <v>V9715</v>
          </cell>
          <cell r="J376">
            <v>43928</v>
          </cell>
          <cell r="K376">
            <v>986740</v>
          </cell>
        </row>
        <row r="377">
          <cell r="I377" t="str">
            <v>V9716</v>
          </cell>
          <cell r="J377">
            <v>43928</v>
          </cell>
          <cell r="K377">
            <v>131000</v>
          </cell>
        </row>
        <row r="378">
          <cell r="I378" t="str">
            <v>V9724</v>
          </cell>
          <cell r="J378">
            <v>43928</v>
          </cell>
          <cell r="K378">
            <v>96000</v>
          </cell>
        </row>
        <row r="379">
          <cell r="I379" t="str">
            <v>V9725</v>
          </cell>
          <cell r="J379">
            <v>43928</v>
          </cell>
          <cell r="K379">
            <v>564304</v>
          </cell>
        </row>
        <row r="380">
          <cell r="I380" t="str">
            <v>V9726</v>
          </cell>
          <cell r="J380">
            <v>43928</v>
          </cell>
          <cell r="K380">
            <v>42000</v>
          </cell>
        </row>
        <row r="381">
          <cell r="I381" t="str">
            <v>V9727</v>
          </cell>
          <cell r="J381">
            <v>43928</v>
          </cell>
          <cell r="K381">
            <v>180000</v>
          </cell>
        </row>
        <row r="382">
          <cell r="I382" t="str">
            <v>V9728</v>
          </cell>
          <cell r="J382">
            <v>43928</v>
          </cell>
          <cell r="K382">
            <v>2523500</v>
          </cell>
        </row>
        <row r="383">
          <cell r="I383" t="str">
            <v>V9732</v>
          </cell>
          <cell r="J383">
            <v>43928</v>
          </cell>
          <cell r="K383">
            <v>42000</v>
          </cell>
        </row>
        <row r="384">
          <cell r="I384" t="str">
            <v>V9733</v>
          </cell>
          <cell r="J384">
            <v>43928</v>
          </cell>
          <cell r="K384">
            <v>1277080</v>
          </cell>
        </row>
        <row r="385">
          <cell r="I385" t="str">
            <v>V9734</v>
          </cell>
          <cell r="J385">
            <v>43928</v>
          </cell>
          <cell r="K385">
            <v>984800</v>
          </cell>
        </row>
        <row r="386">
          <cell r="I386" t="str">
            <v>V9737</v>
          </cell>
          <cell r="J386">
            <v>43928</v>
          </cell>
          <cell r="K386">
            <v>64600</v>
          </cell>
        </row>
        <row r="387">
          <cell r="I387" t="str">
            <v>V9738</v>
          </cell>
          <cell r="J387">
            <v>43928</v>
          </cell>
          <cell r="K387">
            <v>2250000</v>
          </cell>
        </row>
        <row r="388">
          <cell r="I388" t="str">
            <v>V9739</v>
          </cell>
          <cell r="J388">
            <v>43928</v>
          </cell>
          <cell r="K388">
            <v>1277080</v>
          </cell>
        </row>
        <row r="389">
          <cell r="I389" t="str">
            <v>V9740</v>
          </cell>
          <cell r="J389">
            <v>43928</v>
          </cell>
          <cell r="K389">
            <v>959800</v>
          </cell>
        </row>
        <row r="390">
          <cell r="I390" t="str">
            <v>V9741</v>
          </cell>
          <cell r="J390">
            <v>43928</v>
          </cell>
          <cell r="K390">
            <v>160000</v>
          </cell>
        </row>
        <row r="391">
          <cell r="I391" t="str">
            <v>V9742</v>
          </cell>
          <cell r="J391">
            <v>43928</v>
          </cell>
          <cell r="K391">
            <v>64600</v>
          </cell>
        </row>
        <row r="392">
          <cell r="I392" t="str">
            <v>V9745</v>
          </cell>
          <cell r="J392">
            <v>43928</v>
          </cell>
          <cell r="K392">
            <v>1277080</v>
          </cell>
        </row>
        <row r="393">
          <cell r="I393" t="str">
            <v>V9746</v>
          </cell>
          <cell r="J393">
            <v>43928</v>
          </cell>
          <cell r="K393">
            <v>564304</v>
          </cell>
        </row>
        <row r="394">
          <cell r="I394" t="str">
            <v>V9747</v>
          </cell>
          <cell r="J394">
            <v>43928</v>
          </cell>
          <cell r="K394">
            <v>160000</v>
          </cell>
        </row>
        <row r="395">
          <cell r="I395" t="str">
            <v>V9748</v>
          </cell>
          <cell r="J395">
            <v>43928</v>
          </cell>
          <cell r="K395">
            <v>180000</v>
          </cell>
        </row>
        <row r="396">
          <cell r="I396" t="str">
            <v>V9749</v>
          </cell>
          <cell r="J396">
            <v>43928</v>
          </cell>
          <cell r="K396">
            <v>720000</v>
          </cell>
        </row>
        <row r="397">
          <cell r="I397" t="str">
            <v>V9752</v>
          </cell>
          <cell r="J397">
            <v>43928</v>
          </cell>
          <cell r="K397">
            <v>160600</v>
          </cell>
        </row>
        <row r="398">
          <cell r="I398" t="str">
            <v>V9753</v>
          </cell>
          <cell r="J398">
            <v>43928</v>
          </cell>
          <cell r="K398">
            <v>64600</v>
          </cell>
        </row>
        <row r="399">
          <cell r="I399" t="str">
            <v>V9754</v>
          </cell>
          <cell r="J399">
            <v>43928</v>
          </cell>
          <cell r="K399">
            <v>129200</v>
          </cell>
        </row>
        <row r="400">
          <cell r="I400" t="str">
            <v>V9755</v>
          </cell>
          <cell r="J400">
            <v>43928</v>
          </cell>
          <cell r="K400">
            <v>400000</v>
          </cell>
        </row>
        <row r="401">
          <cell r="I401" t="str">
            <v>V9756</v>
          </cell>
          <cell r="J401">
            <v>43928</v>
          </cell>
          <cell r="K401">
            <v>564304</v>
          </cell>
        </row>
        <row r="402">
          <cell r="I402" t="str">
            <v>V9757</v>
          </cell>
          <cell r="J402">
            <v>43928</v>
          </cell>
          <cell r="K402">
            <v>405800</v>
          </cell>
        </row>
        <row r="403">
          <cell r="I403" t="str">
            <v>V9771</v>
          </cell>
          <cell r="J403">
            <v>43928</v>
          </cell>
          <cell r="K403">
            <v>581400</v>
          </cell>
        </row>
        <row r="404">
          <cell r="I404" t="str">
            <v>V9772</v>
          </cell>
          <cell r="J404">
            <v>43928</v>
          </cell>
          <cell r="K404">
            <v>839800</v>
          </cell>
        </row>
        <row r="405">
          <cell r="I405" t="str">
            <v>V9773</v>
          </cell>
          <cell r="J405">
            <v>43928</v>
          </cell>
          <cell r="K405">
            <v>839800</v>
          </cell>
        </row>
        <row r="406">
          <cell r="I406" t="str">
            <v>V9774</v>
          </cell>
          <cell r="J406">
            <v>43928</v>
          </cell>
          <cell r="K406">
            <v>129200</v>
          </cell>
        </row>
        <row r="407">
          <cell r="I407" t="str">
            <v>V9775</v>
          </cell>
          <cell r="J407">
            <v>43928</v>
          </cell>
          <cell r="K407">
            <v>160600</v>
          </cell>
        </row>
        <row r="408">
          <cell r="I408" t="str">
            <v>V9776</v>
          </cell>
          <cell r="J408">
            <v>43928</v>
          </cell>
          <cell r="K408">
            <v>129200</v>
          </cell>
        </row>
        <row r="409">
          <cell r="I409" t="str">
            <v>V9777</v>
          </cell>
          <cell r="J409">
            <v>43928</v>
          </cell>
          <cell r="K409">
            <v>129200</v>
          </cell>
        </row>
        <row r="410">
          <cell r="I410" t="str">
            <v>V9778</v>
          </cell>
          <cell r="J410">
            <v>43928</v>
          </cell>
          <cell r="K410">
            <v>129200</v>
          </cell>
        </row>
        <row r="411">
          <cell r="I411" t="str">
            <v>V9779</v>
          </cell>
          <cell r="J411">
            <v>43928</v>
          </cell>
          <cell r="K411">
            <v>64600</v>
          </cell>
        </row>
        <row r="412">
          <cell r="I412" t="str">
            <v>V9780</v>
          </cell>
          <cell r="J412">
            <v>43928</v>
          </cell>
          <cell r="K412">
            <v>928600</v>
          </cell>
        </row>
        <row r="413">
          <cell r="I413" t="str">
            <v>V9781</v>
          </cell>
          <cell r="J413">
            <v>43928</v>
          </cell>
          <cell r="K413">
            <v>64600</v>
          </cell>
        </row>
        <row r="414">
          <cell r="I414" t="str">
            <v>V9782</v>
          </cell>
          <cell r="J414">
            <v>43928</v>
          </cell>
          <cell r="K414">
            <v>129200</v>
          </cell>
        </row>
        <row r="415">
          <cell r="I415" t="str">
            <v>V9783</v>
          </cell>
          <cell r="J415">
            <v>43928</v>
          </cell>
          <cell r="K415">
            <v>193800</v>
          </cell>
        </row>
        <row r="416">
          <cell r="I416" t="str">
            <v>V9784</v>
          </cell>
          <cell r="J416">
            <v>43928</v>
          </cell>
          <cell r="K416">
            <v>192000</v>
          </cell>
        </row>
        <row r="417">
          <cell r="I417" t="str">
            <v>V9785</v>
          </cell>
          <cell r="J417">
            <v>43928</v>
          </cell>
          <cell r="K417">
            <v>160600</v>
          </cell>
        </row>
        <row r="418">
          <cell r="I418" t="str">
            <v>V9786</v>
          </cell>
          <cell r="J418">
            <v>43928</v>
          </cell>
          <cell r="K418">
            <v>717440</v>
          </cell>
        </row>
        <row r="419">
          <cell r="I419" t="str">
            <v>V9787</v>
          </cell>
          <cell r="J419">
            <v>43928</v>
          </cell>
          <cell r="K419">
            <v>64600</v>
          </cell>
        </row>
        <row r="420">
          <cell r="I420" t="str">
            <v>V9788</v>
          </cell>
          <cell r="J420">
            <v>43928</v>
          </cell>
          <cell r="K420">
            <v>96000</v>
          </cell>
        </row>
        <row r="421">
          <cell r="I421" t="str">
            <v>V9789</v>
          </cell>
          <cell r="J421">
            <v>43928</v>
          </cell>
          <cell r="K421">
            <v>96000</v>
          </cell>
        </row>
        <row r="422">
          <cell r="I422" t="str">
            <v>V9790</v>
          </cell>
          <cell r="J422">
            <v>43928</v>
          </cell>
          <cell r="K422">
            <v>96000</v>
          </cell>
        </row>
        <row r="423">
          <cell r="I423" t="str">
            <v>V9791</v>
          </cell>
          <cell r="J423">
            <v>43928</v>
          </cell>
          <cell r="K423">
            <v>64600</v>
          </cell>
        </row>
        <row r="424">
          <cell r="I424" t="str">
            <v>V9792</v>
          </cell>
          <cell r="J424">
            <v>43928</v>
          </cell>
          <cell r="K424">
            <v>64600</v>
          </cell>
        </row>
        <row r="425">
          <cell r="I425" t="str">
            <v>V9793</v>
          </cell>
          <cell r="J425">
            <v>43928</v>
          </cell>
          <cell r="K425">
            <v>64600</v>
          </cell>
        </row>
        <row r="426">
          <cell r="I426" t="str">
            <v>V9794</v>
          </cell>
          <cell r="J426">
            <v>43928</v>
          </cell>
          <cell r="K426">
            <v>96000</v>
          </cell>
        </row>
        <row r="427">
          <cell r="I427" t="str">
            <v>V9795</v>
          </cell>
          <cell r="J427">
            <v>43928</v>
          </cell>
          <cell r="K427">
            <v>129200</v>
          </cell>
        </row>
        <row r="428">
          <cell r="I428" t="str">
            <v>V9796</v>
          </cell>
          <cell r="J428">
            <v>43928</v>
          </cell>
          <cell r="K428">
            <v>192000</v>
          </cell>
        </row>
        <row r="429">
          <cell r="I429" t="str">
            <v>V9797</v>
          </cell>
          <cell r="J429">
            <v>43928</v>
          </cell>
          <cell r="K429">
            <v>192000</v>
          </cell>
        </row>
        <row r="430">
          <cell r="I430" t="str">
            <v>V9798</v>
          </cell>
          <cell r="J430">
            <v>43928</v>
          </cell>
          <cell r="K430">
            <v>96000</v>
          </cell>
        </row>
        <row r="431">
          <cell r="I431" t="str">
            <v>V9799</v>
          </cell>
          <cell r="J431">
            <v>43928</v>
          </cell>
          <cell r="K431">
            <v>64600</v>
          </cell>
        </row>
        <row r="432">
          <cell r="I432" t="str">
            <v>V9800</v>
          </cell>
          <cell r="J432">
            <v>43928</v>
          </cell>
          <cell r="K432">
            <v>129200</v>
          </cell>
        </row>
        <row r="433">
          <cell r="I433" t="str">
            <v>V9810</v>
          </cell>
          <cell r="J433">
            <v>43957</v>
          </cell>
          <cell r="K433">
            <v>959800</v>
          </cell>
        </row>
        <row r="434">
          <cell r="I434" t="str">
            <v>V9812</v>
          </cell>
          <cell r="J434">
            <v>43957</v>
          </cell>
          <cell r="K434">
            <v>42000</v>
          </cell>
        </row>
        <row r="435">
          <cell r="I435" t="str">
            <v>V9813</v>
          </cell>
          <cell r="J435">
            <v>43957</v>
          </cell>
          <cell r="K435">
            <v>564304</v>
          </cell>
        </row>
        <row r="436">
          <cell r="I436" t="str">
            <v>V9815</v>
          </cell>
          <cell r="J436">
            <v>43957</v>
          </cell>
          <cell r="K436">
            <v>2050000</v>
          </cell>
        </row>
        <row r="437">
          <cell r="I437" t="str">
            <v>V9816</v>
          </cell>
          <cell r="J437">
            <v>43957</v>
          </cell>
          <cell r="K437">
            <v>564304</v>
          </cell>
        </row>
        <row r="438">
          <cell r="I438" t="str">
            <v>V9818</v>
          </cell>
          <cell r="J438">
            <v>43957</v>
          </cell>
          <cell r="K438">
            <v>743100</v>
          </cell>
        </row>
        <row r="439">
          <cell r="I439" t="str">
            <v>V9822</v>
          </cell>
          <cell r="J439">
            <v>43957</v>
          </cell>
          <cell r="K439">
            <v>959800</v>
          </cell>
        </row>
        <row r="440">
          <cell r="I440" t="str">
            <v>V9823</v>
          </cell>
          <cell r="J440">
            <v>43957</v>
          </cell>
          <cell r="K440">
            <v>42000</v>
          </cell>
        </row>
        <row r="441">
          <cell r="I441" t="str">
            <v>V9828</v>
          </cell>
          <cell r="J441">
            <v>43957</v>
          </cell>
          <cell r="K441">
            <v>1315600</v>
          </cell>
        </row>
        <row r="442">
          <cell r="I442" t="str">
            <v>V9829</v>
          </cell>
          <cell r="J442">
            <v>43957</v>
          </cell>
          <cell r="K442">
            <v>210600</v>
          </cell>
        </row>
        <row r="443">
          <cell r="I443" t="str">
            <v>V9831</v>
          </cell>
          <cell r="J443">
            <v>43957</v>
          </cell>
          <cell r="K443">
            <v>64600</v>
          </cell>
        </row>
        <row r="444">
          <cell r="I444" t="str">
            <v>V9832</v>
          </cell>
          <cell r="J444">
            <v>43957</v>
          </cell>
          <cell r="K444">
            <v>42000</v>
          </cell>
        </row>
        <row r="445">
          <cell r="I445" t="str">
            <v>V9833</v>
          </cell>
          <cell r="J445">
            <v>43957</v>
          </cell>
          <cell r="K445">
            <v>959800</v>
          </cell>
        </row>
        <row r="446">
          <cell r="I446" t="str">
            <v>V9834</v>
          </cell>
          <cell r="J446">
            <v>43957</v>
          </cell>
          <cell r="K446">
            <v>1277070</v>
          </cell>
        </row>
        <row r="447">
          <cell r="I447" t="str">
            <v>V9835</v>
          </cell>
          <cell r="J447">
            <v>43957</v>
          </cell>
          <cell r="K447">
            <v>1658000</v>
          </cell>
        </row>
        <row r="448">
          <cell r="I448" t="str">
            <v>V9836</v>
          </cell>
          <cell r="J448">
            <v>43957</v>
          </cell>
          <cell r="K448">
            <v>2087000</v>
          </cell>
        </row>
        <row r="449">
          <cell r="I449" t="str">
            <v>V9840</v>
          </cell>
          <cell r="J449">
            <v>43957</v>
          </cell>
          <cell r="K449">
            <v>455500</v>
          </cell>
        </row>
        <row r="450">
          <cell r="I450" t="str">
            <v>V9841</v>
          </cell>
          <cell r="J450">
            <v>43957</v>
          </cell>
          <cell r="K450">
            <v>729582</v>
          </cell>
        </row>
        <row r="451">
          <cell r="I451" t="str">
            <v>V9842</v>
          </cell>
          <cell r="J451">
            <v>43957</v>
          </cell>
          <cell r="K451">
            <v>160000</v>
          </cell>
        </row>
        <row r="452">
          <cell r="I452" t="str">
            <v>V9843</v>
          </cell>
          <cell r="J452">
            <v>43957</v>
          </cell>
          <cell r="K452">
            <v>180000</v>
          </cell>
        </row>
        <row r="453">
          <cell r="I453" t="str">
            <v>V9844</v>
          </cell>
          <cell r="J453">
            <v>43957</v>
          </cell>
          <cell r="K453">
            <v>492400</v>
          </cell>
        </row>
        <row r="454">
          <cell r="I454" t="str">
            <v>V9845</v>
          </cell>
          <cell r="J454">
            <v>43957</v>
          </cell>
          <cell r="K454">
            <v>850800</v>
          </cell>
        </row>
        <row r="455">
          <cell r="I455" t="str">
            <v>V9853</v>
          </cell>
          <cell r="J455">
            <v>43957</v>
          </cell>
          <cell r="K455">
            <v>591268</v>
          </cell>
        </row>
        <row r="456">
          <cell r="I456" t="str">
            <v>V9854</v>
          </cell>
          <cell r="J456">
            <v>43957</v>
          </cell>
          <cell r="K456">
            <v>350000</v>
          </cell>
        </row>
        <row r="457">
          <cell r="I457" t="str">
            <v>V9855</v>
          </cell>
          <cell r="J457">
            <v>43957</v>
          </cell>
          <cell r="K457">
            <v>400000</v>
          </cell>
        </row>
        <row r="458">
          <cell r="I458" t="str">
            <v>V9860</v>
          </cell>
          <cell r="J458">
            <v>43957</v>
          </cell>
          <cell r="K458">
            <v>707410</v>
          </cell>
        </row>
        <row r="459">
          <cell r="I459" t="str">
            <v>V9863</v>
          </cell>
          <cell r="J459">
            <v>43957</v>
          </cell>
          <cell r="K459">
            <v>959800</v>
          </cell>
        </row>
        <row r="460">
          <cell r="I460" t="str">
            <v>V9861</v>
          </cell>
          <cell r="J460">
            <v>43957</v>
          </cell>
          <cell r="K460">
            <v>400000</v>
          </cell>
        </row>
        <row r="461">
          <cell r="I461" t="str">
            <v>V9872</v>
          </cell>
          <cell r="J461">
            <v>43957</v>
          </cell>
          <cell r="K461">
            <v>64600</v>
          </cell>
        </row>
        <row r="462">
          <cell r="I462" t="str">
            <v>V9873</v>
          </cell>
          <cell r="J462">
            <v>43957</v>
          </cell>
          <cell r="K462">
            <v>564304</v>
          </cell>
        </row>
        <row r="463">
          <cell r="I463" t="str">
            <v>V9874</v>
          </cell>
          <cell r="J463">
            <v>43957</v>
          </cell>
          <cell r="K463">
            <v>564304</v>
          </cell>
        </row>
        <row r="464">
          <cell r="I464" t="str">
            <v>V9875</v>
          </cell>
          <cell r="J464">
            <v>43957</v>
          </cell>
          <cell r="K464">
            <v>839800</v>
          </cell>
        </row>
        <row r="465">
          <cell r="I465" t="str">
            <v>V9876</v>
          </cell>
          <cell r="J465">
            <v>43957</v>
          </cell>
          <cell r="K465">
            <v>516800</v>
          </cell>
        </row>
        <row r="466">
          <cell r="I466" t="str">
            <v>V9877</v>
          </cell>
          <cell r="J466">
            <v>43957</v>
          </cell>
          <cell r="K466">
            <v>839800</v>
          </cell>
        </row>
        <row r="467">
          <cell r="I467" t="str">
            <v>V9878</v>
          </cell>
          <cell r="J467">
            <v>43957</v>
          </cell>
          <cell r="K467">
            <v>64600</v>
          </cell>
        </row>
        <row r="468">
          <cell r="I468" t="str">
            <v>V9879</v>
          </cell>
          <cell r="J468">
            <v>43957</v>
          </cell>
          <cell r="K468">
            <v>839800</v>
          </cell>
        </row>
        <row r="469">
          <cell r="I469" t="str">
            <v>V9885</v>
          </cell>
          <cell r="J469">
            <v>43957</v>
          </cell>
          <cell r="K469">
            <v>64600</v>
          </cell>
        </row>
        <row r="470">
          <cell r="I470" t="str">
            <v>V9886</v>
          </cell>
          <cell r="J470">
            <v>43957</v>
          </cell>
          <cell r="K470">
            <v>160000</v>
          </cell>
        </row>
        <row r="471">
          <cell r="I471" t="str">
            <v>V9890</v>
          </cell>
          <cell r="J471">
            <v>43988</v>
          </cell>
          <cell r="K471">
            <v>220000</v>
          </cell>
        </row>
        <row r="472">
          <cell r="I472" t="str">
            <v>V9891</v>
          </cell>
          <cell r="J472">
            <v>43988</v>
          </cell>
          <cell r="K472">
            <v>959800</v>
          </cell>
        </row>
        <row r="473">
          <cell r="I473" t="str">
            <v>V9895</v>
          </cell>
          <cell r="J473">
            <v>43988</v>
          </cell>
          <cell r="K473">
            <v>1400000</v>
          </cell>
        </row>
        <row r="474">
          <cell r="I474" t="str">
            <v>V9896</v>
          </cell>
          <cell r="J474">
            <v>43988</v>
          </cell>
          <cell r="K474">
            <v>1059800</v>
          </cell>
        </row>
        <row r="475">
          <cell r="I475" t="str">
            <v>V9897</v>
          </cell>
          <cell r="J475">
            <v>43988</v>
          </cell>
          <cell r="K475">
            <v>1320000</v>
          </cell>
        </row>
        <row r="476">
          <cell r="I476" t="str">
            <v>V9898</v>
          </cell>
          <cell r="J476">
            <v>43988</v>
          </cell>
          <cell r="K476">
            <v>42000</v>
          </cell>
        </row>
        <row r="477">
          <cell r="I477" t="str">
            <v>V9899</v>
          </cell>
          <cell r="J477">
            <v>43988</v>
          </cell>
          <cell r="K477">
            <v>42000</v>
          </cell>
        </row>
        <row r="478">
          <cell r="I478" t="str">
            <v>V9900</v>
          </cell>
          <cell r="J478">
            <v>43988</v>
          </cell>
          <cell r="K478">
            <v>959800</v>
          </cell>
        </row>
        <row r="479">
          <cell r="I479" t="str">
            <v>V9901</v>
          </cell>
          <cell r="J479">
            <v>43988</v>
          </cell>
          <cell r="K479">
            <v>1057500</v>
          </cell>
        </row>
        <row r="480">
          <cell r="I480" t="str">
            <v>V9902</v>
          </cell>
          <cell r="J480">
            <v>43988</v>
          </cell>
          <cell r="K480">
            <v>959800</v>
          </cell>
        </row>
        <row r="481">
          <cell r="I481" t="str">
            <v>V9909</v>
          </cell>
          <cell r="J481">
            <v>43988</v>
          </cell>
          <cell r="K481">
            <v>919800</v>
          </cell>
        </row>
        <row r="482">
          <cell r="I482" t="str">
            <v>V9910</v>
          </cell>
          <cell r="J482">
            <v>43988</v>
          </cell>
          <cell r="K482">
            <v>160000</v>
          </cell>
        </row>
        <row r="483">
          <cell r="I483" t="str">
            <v>V9911</v>
          </cell>
          <cell r="J483">
            <v>43988</v>
          </cell>
          <cell r="K483">
            <v>64600</v>
          </cell>
        </row>
        <row r="484">
          <cell r="I484" t="str">
            <v>V9912</v>
          </cell>
          <cell r="J484">
            <v>43988</v>
          </cell>
          <cell r="K484">
            <v>1961516</v>
          </cell>
        </row>
        <row r="485">
          <cell r="I485" t="str">
            <v>V9913</v>
          </cell>
          <cell r="J485">
            <v>43988</v>
          </cell>
          <cell r="K485">
            <v>1724460</v>
          </cell>
        </row>
        <row r="486">
          <cell r="I486" t="str">
            <v>V9914</v>
          </cell>
          <cell r="J486">
            <v>43988</v>
          </cell>
          <cell r="K486">
            <v>986740</v>
          </cell>
        </row>
        <row r="487">
          <cell r="I487" t="str">
            <v>V9920</v>
          </cell>
          <cell r="J487">
            <v>43988</v>
          </cell>
          <cell r="K487">
            <v>585774</v>
          </cell>
        </row>
        <row r="488">
          <cell r="I488" t="str">
            <v>V9921</v>
          </cell>
          <cell r="J488">
            <v>43988</v>
          </cell>
          <cell r="K488">
            <v>64600</v>
          </cell>
        </row>
        <row r="489">
          <cell r="I489" t="str">
            <v>V9924</v>
          </cell>
          <cell r="J489">
            <v>43988</v>
          </cell>
          <cell r="K489">
            <v>460000</v>
          </cell>
        </row>
        <row r="490">
          <cell r="I490" t="str">
            <v>V9925</v>
          </cell>
          <cell r="J490">
            <v>43988</v>
          </cell>
          <cell r="K490">
            <v>455500</v>
          </cell>
        </row>
        <row r="491">
          <cell r="I491" t="str">
            <v>V9926</v>
          </cell>
          <cell r="J491">
            <v>43988</v>
          </cell>
          <cell r="K491">
            <v>42000</v>
          </cell>
        </row>
        <row r="492">
          <cell r="I492" t="str">
            <v>V9927</v>
          </cell>
          <cell r="J492">
            <v>43988</v>
          </cell>
          <cell r="K492">
            <v>591268</v>
          </cell>
        </row>
        <row r="493">
          <cell r="I493" t="str">
            <v>V9928</v>
          </cell>
          <cell r="J493">
            <v>43988</v>
          </cell>
          <cell r="K493">
            <v>64600</v>
          </cell>
        </row>
        <row r="494">
          <cell r="I494" t="str">
            <v>V9931</v>
          </cell>
          <cell r="J494">
            <v>43988</v>
          </cell>
          <cell r="K494">
            <v>1480500</v>
          </cell>
        </row>
        <row r="495">
          <cell r="I495" t="str">
            <v>V9932</v>
          </cell>
          <cell r="J495">
            <v>43988</v>
          </cell>
          <cell r="K495">
            <v>1277080</v>
          </cell>
        </row>
        <row r="496">
          <cell r="I496" t="str">
            <v>V9933</v>
          </cell>
          <cell r="J496">
            <v>43988</v>
          </cell>
          <cell r="K496">
            <v>64600</v>
          </cell>
        </row>
        <row r="497">
          <cell r="I497" t="str">
            <v>V9934</v>
          </cell>
          <cell r="J497">
            <v>43988</v>
          </cell>
          <cell r="K497">
            <v>919800</v>
          </cell>
        </row>
        <row r="498">
          <cell r="I498" t="str">
            <v>V9935</v>
          </cell>
          <cell r="J498">
            <v>43988</v>
          </cell>
          <cell r="K498">
            <v>131000</v>
          </cell>
        </row>
        <row r="499">
          <cell r="I499" t="str">
            <v>V9936</v>
          </cell>
          <cell r="J499">
            <v>43988</v>
          </cell>
          <cell r="K499">
            <v>160000</v>
          </cell>
        </row>
        <row r="500">
          <cell r="I500" t="str">
            <v>V9939</v>
          </cell>
          <cell r="J500">
            <v>43988</v>
          </cell>
          <cell r="K500">
            <v>564304</v>
          </cell>
        </row>
        <row r="501">
          <cell r="I501" t="str">
            <v>V9940</v>
          </cell>
          <cell r="J501">
            <v>43988</v>
          </cell>
          <cell r="K501">
            <v>564304</v>
          </cell>
        </row>
        <row r="502">
          <cell r="I502" t="str">
            <v>V9941</v>
          </cell>
          <cell r="J502">
            <v>43988</v>
          </cell>
          <cell r="K502">
            <v>2200000</v>
          </cell>
        </row>
        <row r="503">
          <cell r="I503" t="str">
            <v>V9942</v>
          </cell>
          <cell r="J503">
            <v>43988</v>
          </cell>
          <cell r="K503">
            <v>64600</v>
          </cell>
        </row>
        <row r="504">
          <cell r="I504" t="str">
            <v>V9943</v>
          </cell>
          <cell r="J504">
            <v>43988</v>
          </cell>
          <cell r="K504">
            <v>564304</v>
          </cell>
        </row>
        <row r="505">
          <cell r="I505" t="str">
            <v>V9944</v>
          </cell>
          <cell r="J505">
            <v>43988</v>
          </cell>
          <cell r="K505">
            <v>64600</v>
          </cell>
        </row>
        <row r="506">
          <cell r="I506" t="str">
            <v>V9945</v>
          </cell>
          <cell r="J506">
            <v>43988</v>
          </cell>
          <cell r="K506">
            <v>64600</v>
          </cell>
        </row>
        <row r="507">
          <cell r="I507" t="str">
            <v>V9946</v>
          </cell>
          <cell r="J507">
            <v>43988</v>
          </cell>
          <cell r="K507">
            <v>96000</v>
          </cell>
        </row>
        <row r="508">
          <cell r="I508" t="str">
            <v>V9949</v>
          </cell>
          <cell r="J508">
            <v>43988</v>
          </cell>
          <cell r="K508">
            <v>64600</v>
          </cell>
        </row>
        <row r="509">
          <cell r="I509" t="str">
            <v>V9950</v>
          </cell>
          <cell r="J509">
            <v>43988</v>
          </cell>
          <cell r="K509">
            <v>220000</v>
          </cell>
        </row>
        <row r="510">
          <cell r="I510" t="str">
            <v>V9951</v>
          </cell>
          <cell r="J510">
            <v>43988</v>
          </cell>
          <cell r="K510">
            <v>64600</v>
          </cell>
        </row>
        <row r="511">
          <cell r="I511" t="str">
            <v>V9952</v>
          </cell>
          <cell r="J511">
            <v>43988</v>
          </cell>
          <cell r="K511">
            <v>42000</v>
          </cell>
        </row>
        <row r="512">
          <cell r="I512" t="str">
            <v>V9953</v>
          </cell>
          <cell r="J512">
            <v>43988</v>
          </cell>
          <cell r="K512">
            <v>96000</v>
          </cell>
        </row>
        <row r="513">
          <cell r="I513" t="str">
            <v>V9954</v>
          </cell>
          <cell r="J513">
            <v>43988</v>
          </cell>
          <cell r="K513">
            <v>220000</v>
          </cell>
        </row>
        <row r="514">
          <cell r="I514" t="str">
            <v>V9955</v>
          </cell>
          <cell r="J514">
            <v>43988</v>
          </cell>
          <cell r="K514">
            <v>384000</v>
          </cell>
        </row>
        <row r="515">
          <cell r="I515" t="str">
            <v>V9956</v>
          </cell>
          <cell r="J515">
            <v>43988</v>
          </cell>
          <cell r="K515">
            <v>1320000</v>
          </cell>
        </row>
        <row r="516">
          <cell r="I516" t="str">
            <v>V9957</v>
          </cell>
          <cell r="J516">
            <v>43988</v>
          </cell>
          <cell r="K516">
            <v>1242000</v>
          </cell>
        </row>
        <row r="517">
          <cell r="I517" t="str">
            <v>V9960</v>
          </cell>
          <cell r="J517">
            <v>43988</v>
          </cell>
          <cell r="K517">
            <v>564304</v>
          </cell>
        </row>
        <row r="518">
          <cell r="I518" t="str">
            <v>V9961</v>
          </cell>
          <cell r="J518">
            <v>43988</v>
          </cell>
          <cell r="K518">
            <v>2384700</v>
          </cell>
        </row>
        <row r="519">
          <cell r="I519" t="str">
            <v>V9962</v>
          </cell>
          <cell r="J519">
            <v>43988</v>
          </cell>
          <cell r="K519">
            <v>564304</v>
          </cell>
        </row>
        <row r="520">
          <cell r="I520" t="str">
            <v>V9963</v>
          </cell>
          <cell r="J520">
            <v>43988</v>
          </cell>
          <cell r="K520">
            <v>180000</v>
          </cell>
        </row>
        <row r="521">
          <cell r="I521" t="str">
            <v>V9964</v>
          </cell>
          <cell r="J521">
            <v>43988</v>
          </cell>
          <cell r="K521">
            <v>959800</v>
          </cell>
        </row>
        <row r="522">
          <cell r="I522" t="str">
            <v>V9965</v>
          </cell>
          <cell r="J522">
            <v>43988</v>
          </cell>
          <cell r="K522">
            <v>564304</v>
          </cell>
        </row>
        <row r="523">
          <cell r="I523" t="str">
            <v>V9966</v>
          </cell>
          <cell r="J523">
            <v>43988</v>
          </cell>
          <cell r="K523">
            <v>220000</v>
          </cell>
        </row>
        <row r="524">
          <cell r="I524" t="str">
            <v>V9967</v>
          </cell>
          <cell r="J524">
            <v>43988</v>
          </cell>
          <cell r="K524">
            <v>2484000</v>
          </cell>
        </row>
        <row r="525">
          <cell r="I525" t="str">
            <v>V9968</v>
          </cell>
          <cell r="J525">
            <v>43988</v>
          </cell>
          <cell r="K525">
            <v>1277080</v>
          </cell>
        </row>
        <row r="526">
          <cell r="I526" t="str">
            <v>V9971</v>
          </cell>
          <cell r="J526">
            <v>43988</v>
          </cell>
          <cell r="K526">
            <v>693300</v>
          </cell>
        </row>
        <row r="527">
          <cell r="I527" t="str">
            <v>V9972</v>
          </cell>
          <cell r="J527">
            <v>43988</v>
          </cell>
          <cell r="K527">
            <v>3774960</v>
          </cell>
        </row>
        <row r="528">
          <cell r="I528" t="str">
            <v>V9973</v>
          </cell>
          <cell r="J528">
            <v>43988</v>
          </cell>
          <cell r="K528">
            <v>984800</v>
          </cell>
        </row>
        <row r="529">
          <cell r="I529" t="str">
            <v>V9974</v>
          </cell>
          <cell r="J529">
            <v>43988</v>
          </cell>
          <cell r="K529">
            <v>3774960</v>
          </cell>
        </row>
        <row r="530">
          <cell r="I530" t="str">
            <v>V9975</v>
          </cell>
          <cell r="J530">
            <v>43988</v>
          </cell>
          <cell r="K530">
            <v>64600</v>
          </cell>
        </row>
        <row r="531">
          <cell r="I531" t="str">
            <v>V9976</v>
          </cell>
          <cell r="J531">
            <v>43988</v>
          </cell>
          <cell r="K531">
            <v>96000</v>
          </cell>
        </row>
        <row r="532">
          <cell r="I532" t="str">
            <v>V9977</v>
          </cell>
          <cell r="J532">
            <v>43988</v>
          </cell>
          <cell r="K532">
            <v>96000</v>
          </cell>
        </row>
        <row r="533">
          <cell r="I533" t="str">
            <v>V9978</v>
          </cell>
          <cell r="J533">
            <v>43988</v>
          </cell>
          <cell r="K533">
            <v>96000</v>
          </cell>
        </row>
        <row r="534">
          <cell r="I534" t="str">
            <v>V9979</v>
          </cell>
          <cell r="J534">
            <v>43988</v>
          </cell>
          <cell r="K534">
            <v>42000</v>
          </cell>
        </row>
        <row r="535">
          <cell r="I535" t="str">
            <v>V9980</v>
          </cell>
          <cell r="J535">
            <v>43988</v>
          </cell>
          <cell r="K535">
            <v>190000</v>
          </cell>
        </row>
        <row r="536">
          <cell r="I536" t="str">
            <v>V9981</v>
          </cell>
          <cell r="J536">
            <v>43988</v>
          </cell>
          <cell r="K536">
            <v>950323</v>
          </cell>
        </row>
        <row r="537">
          <cell r="I537" t="str">
            <v>V9982</v>
          </cell>
          <cell r="J537">
            <v>43988</v>
          </cell>
          <cell r="K537">
            <v>42000</v>
          </cell>
        </row>
        <row r="538">
          <cell r="I538" t="str">
            <v>V9983</v>
          </cell>
          <cell r="J538">
            <v>43988</v>
          </cell>
          <cell r="K538">
            <v>1961516</v>
          </cell>
        </row>
        <row r="539">
          <cell r="I539" t="str">
            <v>V9984</v>
          </cell>
          <cell r="J539">
            <v>43988</v>
          </cell>
          <cell r="K539">
            <v>42000</v>
          </cell>
        </row>
        <row r="540">
          <cell r="I540" t="str">
            <v>V9985</v>
          </cell>
          <cell r="J540">
            <v>43988</v>
          </cell>
          <cell r="K540">
            <v>1084600</v>
          </cell>
        </row>
        <row r="541">
          <cell r="I541" t="str">
            <v>V9986</v>
          </cell>
          <cell r="J541">
            <v>43988</v>
          </cell>
          <cell r="K541">
            <v>775200</v>
          </cell>
        </row>
        <row r="542">
          <cell r="I542" t="str">
            <v>V9999</v>
          </cell>
          <cell r="J542">
            <v>43988</v>
          </cell>
          <cell r="K542">
            <v>839800</v>
          </cell>
        </row>
        <row r="543">
          <cell r="I543" t="str">
            <v>V10000</v>
          </cell>
          <cell r="J543">
            <v>43988</v>
          </cell>
          <cell r="K543">
            <v>452200</v>
          </cell>
        </row>
        <row r="544">
          <cell r="I544" t="str">
            <v>V10001</v>
          </cell>
          <cell r="J544">
            <v>43988</v>
          </cell>
          <cell r="K544">
            <v>839800</v>
          </cell>
        </row>
        <row r="545">
          <cell r="I545" t="str">
            <v>V10002</v>
          </cell>
          <cell r="J545">
            <v>43988</v>
          </cell>
          <cell r="K545">
            <v>64600</v>
          </cell>
        </row>
        <row r="546">
          <cell r="I546" t="str">
            <v>V10003</v>
          </cell>
          <cell r="J546">
            <v>43988</v>
          </cell>
          <cell r="K546">
            <v>225200</v>
          </cell>
        </row>
        <row r="547">
          <cell r="I547" t="str">
            <v>V10004</v>
          </cell>
          <cell r="J547">
            <v>43988</v>
          </cell>
          <cell r="K547">
            <v>96000</v>
          </cell>
        </row>
        <row r="548">
          <cell r="I548" t="str">
            <v>V10005</v>
          </cell>
          <cell r="J548">
            <v>43988</v>
          </cell>
          <cell r="K548">
            <v>129200</v>
          </cell>
        </row>
        <row r="549">
          <cell r="I549" t="str">
            <v>V10006</v>
          </cell>
          <cell r="J549">
            <v>43988</v>
          </cell>
          <cell r="K549">
            <v>64600</v>
          </cell>
        </row>
        <row r="550">
          <cell r="I550" t="str">
            <v>V10007</v>
          </cell>
          <cell r="J550">
            <v>43988</v>
          </cell>
          <cell r="K550">
            <v>1942962</v>
          </cell>
        </row>
        <row r="551">
          <cell r="I551" t="str">
            <v>V10008</v>
          </cell>
          <cell r="J551">
            <v>43988</v>
          </cell>
          <cell r="K551">
            <v>591268</v>
          </cell>
        </row>
        <row r="552">
          <cell r="I552" t="str">
            <v>V10009</v>
          </cell>
          <cell r="J552">
            <v>43988</v>
          </cell>
          <cell r="K552">
            <v>564304</v>
          </cell>
        </row>
        <row r="553">
          <cell r="I553" t="str">
            <v>Total general</v>
          </cell>
          <cell r="K553" t="e">
            <v>#REF!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69B9B-6136-441B-8546-83D0975C6B3A}">
  <dimension ref="A1:AL6002"/>
  <sheetViews>
    <sheetView tabSelected="1" zoomScale="98" zoomScaleNormal="98" workbookViewId="0">
      <pane xSplit="5" ySplit="8" topLeftCell="F535" activePane="bottomRight" state="frozen"/>
      <selection pane="topRight" activeCell="F1" sqref="F1"/>
      <selection pane="bottomLeft" activeCell="A9" sqref="A9"/>
      <selection pane="bottomRight" activeCell="A557" sqref="A557:XFD561"/>
    </sheetView>
  </sheetViews>
  <sheetFormatPr baseColWidth="10" defaultColWidth="0" defaultRowHeight="15" zeroHeight="1" x14ac:dyDescent="0.25"/>
  <cols>
    <col min="1" max="1" width="7.28515625" customWidth="1"/>
    <col min="2" max="2" width="14.7109375" customWidth="1"/>
    <col min="3" max="3" width="13.5703125" bestFit="1" customWidth="1"/>
    <col min="4" max="4" width="11.42578125" customWidth="1"/>
    <col min="5" max="6" width="16.140625" bestFit="1" customWidth="1"/>
    <col min="7" max="7" width="16.7109375" bestFit="1" customWidth="1"/>
    <col min="8" max="8" width="12.28515625" customWidth="1"/>
    <col min="9" max="9" width="11.42578125" customWidth="1"/>
    <col min="10" max="13" width="14.140625" customWidth="1"/>
    <col min="14" max="14" width="17.28515625" bestFit="1" customWidth="1"/>
    <col min="15" max="15" width="15.140625" bestFit="1" customWidth="1"/>
    <col min="16" max="16" width="13.28515625" bestFit="1" customWidth="1"/>
    <col min="17" max="17" width="14.7109375" customWidth="1"/>
    <col min="18" max="18" width="13" bestFit="1" customWidth="1"/>
    <col min="19" max="19" width="12.42578125" customWidth="1"/>
    <col min="20" max="20" width="14.5703125" customWidth="1"/>
    <col min="21" max="21" width="13.28515625" bestFit="1" customWidth="1"/>
    <col min="22" max="22" width="17.5703125" customWidth="1"/>
    <col min="23" max="23" width="11.42578125" customWidth="1"/>
    <col min="24" max="24" width="12.85546875" customWidth="1"/>
    <col min="25" max="25" width="13" bestFit="1" customWidth="1"/>
    <col min="26" max="26" width="13.42578125" customWidth="1"/>
    <col min="27" max="27" width="11.42578125" customWidth="1"/>
    <col min="28" max="28" width="13.42578125" customWidth="1"/>
    <col min="29" max="29" width="13.85546875" customWidth="1"/>
    <col min="30" max="30" width="12.42578125" customWidth="1"/>
    <col min="31" max="31" width="12.85546875" customWidth="1"/>
    <col min="32" max="32" width="15.28515625" bestFit="1" customWidth="1"/>
    <col min="33" max="33" width="15.140625" customWidth="1"/>
    <col min="34" max="34" width="13.140625" customWidth="1"/>
    <col min="35" max="35" width="19.5703125" customWidth="1"/>
    <col min="36" max="36" width="6.5703125" customWidth="1"/>
    <col min="37" max="37" width="17.28515625" bestFit="1" customWidth="1"/>
    <col min="38" max="38" width="14.5703125" bestFit="1" customWidth="1"/>
    <col min="39" max="16384" width="11.42578125" hidden="1"/>
  </cols>
  <sheetData>
    <row r="1" spans="1:38" x14ac:dyDescent="0.25">
      <c r="A1" s="1" t="s">
        <v>0</v>
      </c>
    </row>
    <row r="2" spans="1:38" x14ac:dyDescent="0.25">
      <c r="A2" s="1" t="s">
        <v>1</v>
      </c>
      <c r="B2" t="s">
        <v>1140</v>
      </c>
      <c r="AG2" s="2"/>
    </row>
    <row r="3" spans="1:38" x14ac:dyDescent="0.25">
      <c r="A3" s="1" t="s">
        <v>2</v>
      </c>
      <c r="B3" t="s">
        <v>1141</v>
      </c>
    </row>
    <row r="4" spans="1:38" x14ac:dyDescent="0.25">
      <c r="A4" s="1" t="s">
        <v>3</v>
      </c>
      <c r="B4" s="3">
        <v>43994</v>
      </c>
    </row>
    <row r="5" spans="1:38" x14ac:dyDescent="0.25">
      <c r="A5" s="1" t="s">
        <v>4</v>
      </c>
      <c r="B5" s="3">
        <v>44109</v>
      </c>
    </row>
    <row r="6" spans="1:38" ht="15.75" thickBot="1" x14ac:dyDescent="0.3"/>
    <row r="7" spans="1:38" ht="15.75" customHeight="1" x14ac:dyDescent="0.25">
      <c r="A7" s="26" t="s">
        <v>5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8"/>
      <c r="P7" s="29" t="s">
        <v>6</v>
      </c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1"/>
    </row>
    <row r="8" spans="1:38" ht="56.25" x14ac:dyDescent="0.25">
      <c r="A8" s="4" t="s">
        <v>7</v>
      </c>
      <c r="B8" s="5" t="s">
        <v>8</v>
      </c>
      <c r="C8" s="4" t="s">
        <v>9</v>
      </c>
      <c r="D8" s="4" t="s">
        <v>10</v>
      </c>
      <c r="E8" s="6" t="s">
        <v>11</v>
      </c>
      <c r="F8" s="5" t="s">
        <v>12</v>
      </c>
      <c r="G8" s="7" t="s">
        <v>13</v>
      </c>
      <c r="H8" s="5" t="s">
        <v>14</v>
      </c>
      <c r="I8" s="5" t="s">
        <v>15</v>
      </c>
      <c r="J8" s="5" t="s">
        <v>16</v>
      </c>
      <c r="K8" s="5" t="s">
        <v>17</v>
      </c>
      <c r="L8" s="5" t="s">
        <v>18</v>
      </c>
      <c r="M8" s="5" t="s">
        <v>19</v>
      </c>
      <c r="N8" s="7" t="s">
        <v>20</v>
      </c>
      <c r="O8" s="7" t="s">
        <v>21</v>
      </c>
      <c r="P8" s="8" t="s">
        <v>22</v>
      </c>
      <c r="Q8" s="9" t="s">
        <v>23</v>
      </c>
      <c r="R8" s="9" t="s">
        <v>24</v>
      </c>
      <c r="S8" s="9" t="s">
        <v>25</v>
      </c>
      <c r="T8" s="10" t="s">
        <v>26</v>
      </c>
      <c r="U8" s="9" t="s">
        <v>27</v>
      </c>
      <c r="V8" s="10" t="s">
        <v>28</v>
      </c>
      <c r="W8" s="10" t="s">
        <v>29</v>
      </c>
      <c r="X8" s="10" t="s">
        <v>30</v>
      </c>
      <c r="Y8" s="9" t="s">
        <v>31</v>
      </c>
      <c r="Z8" s="10" t="s">
        <v>32</v>
      </c>
      <c r="AA8" s="10" t="s">
        <v>33</v>
      </c>
      <c r="AB8" s="10" t="s">
        <v>34</v>
      </c>
      <c r="AC8" s="10" t="s">
        <v>35</v>
      </c>
      <c r="AD8" s="10" t="s">
        <v>36</v>
      </c>
      <c r="AE8" s="10" t="s">
        <v>37</v>
      </c>
      <c r="AF8" s="10" t="s">
        <v>38</v>
      </c>
      <c r="AG8" s="10" t="s">
        <v>39</v>
      </c>
      <c r="AH8" s="10" t="s">
        <v>40</v>
      </c>
      <c r="AI8" s="11" t="s">
        <v>41</v>
      </c>
      <c r="AJ8" s="12"/>
      <c r="AK8" s="13" t="s">
        <v>42</v>
      </c>
      <c r="AL8" s="13" t="s">
        <v>43</v>
      </c>
    </row>
    <row r="9" spans="1:38" x14ac:dyDescent="0.25">
      <c r="A9" s="14">
        <v>1</v>
      </c>
      <c r="B9" s="15" t="s">
        <v>44</v>
      </c>
      <c r="C9" s="14" t="s">
        <v>45</v>
      </c>
      <c r="D9" s="14" t="s">
        <v>46</v>
      </c>
      <c r="E9" s="16">
        <v>43373</v>
      </c>
      <c r="F9" s="16">
        <v>43378</v>
      </c>
      <c r="G9" s="17">
        <v>225200</v>
      </c>
      <c r="H9" s="18">
        <v>0</v>
      </c>
      <c r="I9" s="19"/>
      <c r="J9" s="18">
        <v>0</v>
      </c>
      <c r="K9" s="18">
        <v>129200</v>
      </c>
      <c r="L9" s="18">
        <v>0</v>
      </c>
      <c r="M9" s="18">
        <v>0</v>
      </c>
      <c r="N9" s="18">
        <v>129200</v>
      </c>
      <c r="O9" s="18">
        <v>96000</v>
      </c>
      <c r="P9" s="20" t="s">
        <v>47</v>
      </c>
      <c r="Q9" s="17">
        <v>225200</v>
      </c>
      <c r="R9" s="18">
        <v>0</v>
      </c>
      <c r="S9" s="18">
        <v>0</v>
      </c>
      <c r="T9" s="16" t="s">
        <v>48</v>
      </c>
      <c r="U9" s="18">
        <v>0</v>
      </c>
      <c r="V9" s="17" t="s">
        <v>49</v>
      </c>
      <c r="W9" s="16">
        <v>43391</v>
      </c>
      <c r="X9" s="18">
        <v>96000</v>
      </c>
      <c r="Y9" s="16">
        <v>43424</v>
      </c>
      <c r="Z9" s="18">
        <v>0</v>
      </c>
      <c r="AA9" s="19"/>
      <c r="AB9" s="18">
        <v>96000</v>
      </c>
      <c r="AC9" s="18">
        <v>0</v>
      </c>
      <c r="AD9" s="21"/>
      <c r="AE9" s="17">
        <v>0</v>
      </c>
      <c r="AF9" s="17">
        <v>0</v>
      </c>
      <c r="AG9" s="17">
        <v>96000</v>
      </c>
      <c r="AH9" s="22"/>
      <c r="AI9" s="23"/>
      <c r="AJ9" s="24"/>
      <c r="AK9" s="2" t="str">
        <f>IF(A9&lt;&gt;"",IF(O9-AG9=0,"OK","Verificar Valores"),"")</f>
        <v>OK</v>
      </c>
      <c r="AL9" t="str">
        <f>IF(D9&lt;&gt;"",IF(AK9&lt;&gt;"OK",IF(IFERROR(VLOOKUP(C9&amp;D9,[1]Radicacion!$I$2:$EK$30174,2,0),VLOOKUP(D9,[1]Radicacion!$I$2:$K$30174,2,0))&lt;&gt;"","NO EXIGIBLES"),""),"")</f>
        <v/>
      </c>
    </row>
    <row r="10" spans="1:38" x14ac:dyDescent="0.25">
      <c r="A10" s="14">
        <v>2</v>
      </c>
      <c r="B10" s="15" t="s">
        <v>44</v>
      </c>
      <c r="C10" s="14" t="s">
        <v>45</v>
      </c>
      <c r="D10" s="14" t="s">
        <v>50</v>
      </c>
      <c r="E10" s="16">
        <v>43745</v>
      </c>
      <c r="F10" s="16" t="s">
        <v>48</v>
      </c>
      <c r="G10" s="17">
        <v>986740</v>
      </c>
      <c r="H10" s="18">
        <v>0</v>
      </c>
      <c r="I10" s="19"/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986740</v>
      </c>
      <c r="P10" s="20" t="s">
        <v>48</v>
      </c>
      <c r="Q10" s="17">
        <v>0</v>
      </c>
      <c r="R10" s="18">
        <v>0</v>
      </c>
      <c r="S10" s="18">
        <v>0</v>
      </c>
      <c r="T10" s="16" t="s">
        <v>48</v>
      </c>
      <c r="U10" s="18">
        <v>0</v>
      </c>
      <c r="V10" s="17">
        <v>0</v>
      </c>
      <c r="W10" s="16" t="s">
        <v>48</v>
      </c>
      <c r="X10" s="18">
        <v>0</v>
      </c>
      <c r="Y10" s="16" t="s">
        <v>48</v>
      </c>
      <c r="Z10" s="18">
        <v>0</v>
      </c>
      <c r="AA10" s="19"/>
      <c r="AB10" s="18">
        <v>0</v>
      </c>
      <c r="AC10" s="18">
        <v>0</v>
      </c>
      <c r="AD10" s="21"/>
      <c r="AE10" s="17">
        <v>0</v>
      </c>
      <c r="AF10" s="17">
        <v>0</v>
      </c>
      <c r="AG10" s="17">
        <v>0</v>
      </c>
      <c r="AH10" s="22"/>
      <c r="AI10" s="23"/>
      <c r="AJ10" s="24"/>
      <c r="AK10" s="2" t="str">
        <f t="shared" ref="AK10:AK73" si="0">IF(A10&lt;&gt;"",IF(O10-AG10=0,"OK","Verificar Valores"),"")</f>
        <v>Verificar Valores</v>
      </c>
      <c r="AL10" t="str">
        <f>IF(D10&lt;&gt;"",IF(AK10&lt;&gt;"OK",IF(IFERROR(VLOOKUP(C10&amp;D10,[1]Radicacion!$I$2:$EK$30174,2,0),VLOOKUP(D10,[1]Radicacion!$I$2:$K$30174,2,0))&lt;&gt;"","NO EXIGIBLES"),""),"")</f>
        <v>NO EXIGIBLES</v>
      </c>
    </row>
    <row r="11" spans="1:38" x14ac:dyDescent="0.25">
      <c r="A11" s="14">
        <v>3</v>
      </c>
      <c r="B11" s="15" t="s">
        <v>44</v>
      </c>
      <c r="C11" s="14" t="s">
        <v>45</v>
      </c>
      <c r="D11" s="14" t="s">
        <v>51</v>
      </c>
      <c r="E11" s="16">
        <v>43740</v>
      </c>
      <c r="F11" s="16">
        <v>43775</v>
      </c>
      <c r="G11" s="17">
        <v>2384700</v>
      </c>
      <c r="H11" s="18">
        <v>0</v>
      </c>
      <c r="I11" s="25"/>
      <c r="J11" s="18">
        <v>2384700</v>
      </c>
      <c r="K11" s="18">
        <v>0</v>
      </c>
      <c r="L11" s="18">
        <v>0</v>
      </c>
      <c r="M11" s="18">
        <v>0</v>
      </c>
      <c r="N11" s="18">
        <v>2384700</v>
      </c>
      <c r="O11" s="18">
        <v>0</v>
      </c>
      <c r="P11" s="20" t="s">
        <v>52</v>
      </c>
      <c r="Q11" s="17">
        <v>2384700</v>
      </c>
      <c r="R11" s="18">
        <v>0</v>
      </c>
      <c r="S11" s="18">
        <v>0</v>
      </c>
      <c r="T11" s="16" t="s">
        <v>48</v>
      </c>
      <c r="U11" s="18">
        <v>0</v>
      </c>
      <c r="V11" s="17">
        <v>0</v>
      </c>
      <c r="W11" s="16" t="s">
        <v>48</v>
      </c>
      <c r="X11" s="18">
        <v>0</v>
      </c>
      <c r="Y11" s="16" t="s">
        <v>48</v>
      </c>
      <c r="Z11" s="18">
        <v>0</v>
      </c>
      <c r="AA11" s="19"/>
      <c r="AB11" s="18">
        <v>0</v>
      </c>
      <c r="AC11" s="18">
        <v>0</v>
      </c>
      <c r="AD11" s="21"/>
      <c r="AE11" s="17">
        <v>0</v>
      </c>
      <c r="AF11" s="17">
        <v>0</v>
      </c>
      <c r="AG11" s="17">
        <v>0</v>
      </c>
      <c r="AH11" s="22"/>
      <c r="AI11" s="23"/>
      <c r="AJ11" s="24"/>
      <c r="AK11" s="2" t="str">
        <f t="shared" si="0"/>
        <v>OK</v>
      </c>
      <c r="AL11" t="str">
        <f>IF(D11&lt;&gt;"",IF(AK11&lt;&gt;"OK",IF(IFERROR(VLOOKUP(C11&amp;D11,[1]Radicacion!$I$2:$EK$30174,2,0),VLOOKUP(D11,[1]Radicacion!$I$2:$K$30174,2,0))&lt;&gt;"","NO EXIGIBLES"),""),"")</f>
        <v/>
      </c>
    </row>
    <row r="12" spans="1:38" x14ac:dyDescent="0.25">
      <c r="A12" s="14">
        <v>4</v>
      </c>
      <c r="B12" s="15" t="s">
        <v>44</v>
      </c>
      <c r="C12" s="14" t="s">
        <v>45</v>
      </c>
      <c r="D12" s="14" t="s">
        <v>53</v>
      </c>
      <c r="E12" s="16">
        <v>43741</v>
      </c>
      <c r="F12" s="16">
        <v>43775</v>
      </c>
      <c r="G12" s="17">
        <v>3925300</v>
      </c>
      <c r="H12" s="18">
        <v>0</v>
      </c>
      <c r="I12" s="25"/>
      <c r="J12" s="18">
        <v>0</v>
      </c>
      <c r="K12" s="18">
        <v>3925300</v>
      </c>
      <c r="L12" s="18">
        <v>0</v>
      </c>
      <c r="M12" s="18">
        <v>0</v>
      </c>
      <c r="N12" s="18">
        <v>3925300</v>
      </c>
      <c r="O12" s="18">
        <v>0</v>
      </c>
      <c r="P12" s="20" t="s">
        <v>54</v>
      </c>
      <c r="Q12" s="17">
        <v>3925300</v>
      </c>
      <c r="R12" s="18">
        <v>0</v>
      </c>
      <c r="S12" s="18">
        <v>0</v>
      </c>
      <c r="T12" s="16" t="s">
        <v>48</v>
      </c>
      <c r="U12" s="18">
        <v>0</v>
      </c>
      <c r="V12" s="17">
        <v>0</v>
      </c>
      <c r="W12" s="16" t="s">
        <v>48</v>
      </c>
      <c r="X12" s="18">
        <v>0</v>
      </c>
      <c r="Y12" s="16" t="s">
        <v>48</v>
      </c>
      <c r="Z12" s="18">
        <v>0</v>
      </c>
      <c r="AA12" s="19"/>
      <c r="AB12" s="18">
        <v>0</v>
      </c>
      <c r="AC12" s="18">
        <v>0</v>
      </c>
      <c r="AD12" s="21"/>
      <c r="AE12" s="17">
        <v>0</v>
      </c>
      <c r="AF12" s="17">
        <v>0</v>
      </c>
      <c r="AG12" s="17">
        <v>0</v>
      </c>
      <c r="AH12" s="22"/>
      <c r="AI12" s="23"/>
      <c r="AJ12" s="24"/>
      <c r="AK12" s="2" t="str">
        <f t="shared" si="0"/>
        <v>OK</v>
      </c>
      <c r="AL12" t="str">
        <f>IF(D12&lt;&gt;"",IF(AK12&lt;&gt;"OK",IF(IFERROR(VLOOKUP(C12&amp;D12,[1]Radicacion!$I$2:$EK$30174,2,0),VLOOKUP(D12,[1]Radicacion!$I$2:$K$30174,2,0))&lt;&gt;"","NO EXIGIBLES"),""),"")</f>
        <v/>
      </c>
    </row>
    <row r="13" spans="1:38" x14ac:dyDescent="0.25">
      <c r="A13" s="14">
        <v>5</v>
      </c>
      <c r="B13" s="15" t="s">
        <v>44</v>
      </c>
      <c r="C13" s="14" t="s">
        <v>45</v>
      </c>
      <c r="D13" s="14" t="s">
        <v>55</v>
      </c>
      <c r="E13" s="16">
        <v>43747</v>
      </c>
      <c r="F13" s="16">
        <v>43775</v>
      </c>
      <c r="G13" s="17">
        <v>1320000</v>
      </c>
      <c r="H13" s="18">
        <v>0</v>
      </c>
      <c r="I13" s="25"/>
      <c r="J13" s="18">
        <v>1320000</v>
      </c>
      <c r="K13" s="18">
        <v>0</v>
      </c>
      <c r="L13" s="18">
        <v>0</v>
      </c>
      <c r="M13" s="18">
        <v>0</v>
      </c>
      <c r="N13" s="18">
        <v>1320000</v>
      </c>
      <c r="O13" s="18">
        <v>0</v>
      </c>
      <c r="P13" s="20" t="s">
        <v>56</v>
      </c>
      <c r="Q13" s="17">
        <v>1320000</v>
      </c>
      <c r="R13" s="18">
        <v>0</v>
      </c>
      <c r="S13" s="18">
        <v>0</v>
      </c>
      <c r="T13" s="16" t="s">
        <v>48</v>
      </c>
      <c r="U13" s="18">
        <v>0</v>
      </c>
      <c r="V13" s="17">
        <v>0</v>
      </c>
      <c r="W13" s="16" t="s">
        <v>48</v>
      </c>
      <c r="X13" s="18">
        <v>0</v>
      </c>
      <c r="Y13" s="16" t="s">
        <v>48</v>
      </c>
      <c r="Z13" s="18">
        <v>0</v>
      </c>
      <c r="AA13" s="19"/>
      <c r="AB13" s="18">
        <v>0</v>
      </c>
      <c r="AC13" s="18">
        <v>0</v>
      </c>
      <c r="AD13" s="21"/>
      <c r="AE13" s="17">
        <v>0</v>
      </c>
      <c r="AF13" s="17">
        <v>0</v>
      </c>
      <c r="AG13" s="17">
        <v>0</v>
      </c>
      <c r="AH13" s="22"/>
      <c r="AI13" s="23"/>
      <c r="AJ13" s="24"/>
      <c r="AK13" s="2" t="str">
        <f t="shared" si="0"/>
        <v>OK</v>
      </c>
      <c r="AL13" t="str">
        <f>IF(D13&lt;&gt;"",IF(AK13&lt;&gt;"OK",IF(IFERROR(VLOOKUP(C13&amp;D13,[1]Radicacion!$I$2:$EK$30174,2,0),VLOOKUP(D13,[1]Radicacion!$I$2:$K$30174,2,0))&lt;&gt;"","NO EXIGIBLES"),""),"")</f>
        <v/>
      </c>
    </row>
    <row r="14" spans="1:38" x14ac:dyDescent="0.25">
      <c r="A14" s="14">
        <v>6</v>
      </c>
      <c r="B14" s="15" t="s">
        <v>44</v>
      </c>
      <c r="C14" s="14" t="s">
        <v>45</v>
      </c>
      <c r="D14" s="14" t="s">
        <v>57</v>
      </c>
      <c r="E14" s="16">
        <v>43749</v>
      </c>
      <c r="F14" s="16">
        <v>43775</v>
      </c>
      <c r="G14" s="17">
        <v>1277080</v>
      </c>
      <c r="H14" s="18">
        <v>0</v>
      </c>
      <c r="I14" s="25"/>
      <c r="J14" s="18">
        <v>0</v>
      </c>
      <c r="K14" s="18">
        <v>1277080</v>
      </c>
      <c r="L14" s="18">
        <v>0</v>
      </c>
      <c r="M14" s="18">
        <v>0</v>
      </c>
      <c r="N14" s="18">
        <v>1277080</v>
      </c>
      <c r="O14" s="18">
        <v>0</v>
      </c>
      <c r="P14" s="20" t="s">
        <v>58</v>
      </c>
      <c r="Q14" s="17">
        <v>1277080</v>
      </c>
      <c r="R14" s="18">
        <v>0</v>
      </c>
      <c r="S14" s="18">
        <v>0</v>
      </c>
      <c r="T14" s="16" t="s">
        <v>48</v>
      </c>
      <c r="U14" s="18">
        <v>0</v>
      </c>
      <c r="V14" s="17">
        <v>0</v>
      </c>
      <c r="W14" s="16" t="s">
        <v>48</v>
      </c>
      <c r="X14" s="18">
        <v>0</v>
      </c>
      <c r="Y14" s="16" t="s">
        <v>48</v>
      </c>
      <c r="Z14" s="18">
        <v>0</v>
      </c>
      <c r="AA14" s="25"/>
      <c r="AB14" s="18">
        <v>0</v>
      </c>
      <c r="AC14" s="18">
        <v>0</v>
      </c>
      <c r="AD14" s="25"/>
      <c r="AE14" s="17">
        <v>0</v>
      </c>
      <c r="AF14" s="17">
        <v>0</v>
      </c>
      <c r="AG14" s="17">
        <v>0</v>
      </c>
      <c r="AH14" s="23"/>
      <c r="AI14" s="23"/>
      <c r="AJ14" s="24"/>
      <c r="AK14" s="2" t="str">
        <f t="shared" si="0"/>
        <v>OK</v>
      </c>
      <c r="AL14" t="str">
        <f>IF(D14&lt;&gt;"",IF(AK14&lt;&gt;"OK",IF(IFERROR(VLOOKUP(C14&amp;D14,[1]Radicacion!$I$2:$EK$30174,2,0),VLOOKUP(D14,[1]Radicacion!$I$2:$K$30174,2,0))&lt;&gt;"","NO EXIGIBLES"),""),"")</f>
        <v/>
      </c>
    </row>
    <row r="15" spans="1:38" x14ac:dyDescent="0.25">
      <c r="A15" s="14">
        <v>7</v>
      </c>
      <c r="B15" s="15" t="s">
        <v>44</v>
      </c>
      <c r="C15" s="14" t="s">
        <v>45</v>
      </c>
      <c r="D15" s="14" t="s">
        <v>59</v>
      </c>
      <c r="E15" s="16">
        <v>43753</v>
      </c>
      <c r="F15" s="16">
        <v>43775</v>
      </c>
      <c r="G15" s="17">
        <v>1650000</v>
      </c>
      <c r="H15" s="18">
        <v>0</v>
      </c>
      <c r="I15" s="25"/>
      <c r="J15" s="18">
        <v>1650000</v>
      </c>
      <c r="K15" s="18">
        <v>0</v>
      </c>
      <c r="L15" s="18">
        <v>0</v>
      </c>
      <c r="M15" s="18">
        <v>0</v>
      </c>
      <c r="N15" s="18">
        <v>1650000</v>
      </c>
      <c r="O15" s="18">
        <v>0</v>
      </c>
      <c r="P15" s="20" t="s">
        <v>60</v>
      </c>
      <c r="Q15" s="17">
        <v>1650000</v>
      </c>
      <c r="R15" s="18">
        <v>0</v>
      </c>
      <c r="S15" s="18">
        <v>0</v>
      </c>
      <c r="T15" s="16" t="s">
        <v>48</v>
      </c>
      <c r="U15" s="18">
        <v>0</v>
      </c>
      <c r="V15" s="17">
        <v>0</v>
      </c>
      <c r="W15" s="16" t="s">
        <v>48</v>
      </c>
      <c r="X15" s="18">
        <v>0</v>
      </c>
      <c r="Y15" s="16" t="s">
        <v>48</v>
      </c>
      <c r="Z15" s="18">
        <v>0</v>
      </c>
      <c r="AA15" s="25"/>
      <c r="AB15" s="18">
        <v>0</v>
      </c>
      <c r="AC15" s="18">
        <v>0</v>
      </c>
      <c r="AD15" s="25"/>
      <c r="AE15" s="17">
        <v>0</v>
      </c>
      <c r="AF15" s="17">
        <v>0</v>
      </c>
      <c r="AG15" s="17">
        <v>0</v>
      </c>
      <c r="AH15" s="23"/>
      <c r="AI15" s="23"/>
      <c r="AJ15" s="24"/>
      <c r="AK15" s="2" t="str">
        <f t="shared" si="0"/>
        <v>OK</v>
      </c>
      <c r="AL15" t="str">
        <f>IF(D15&lt;&gt;"",IF(AK15&lt;&gt;"OK",IF(IFERROR(VLOOKUP(C15&amp;D15,[1]Radicacion!$I$2:$EK$30174,2,0),VLOOKUP(D15,[1]Radicacion!$I$2:$K$30174,2,0))&lt;&gt;"","NO EXIGIBLES"),""),"")</f>
        <v/>
      </c>
    </row>
    <row r="16" spans="1:38" x14ac:dyDescent="0.25">
      <c r="A16" s="14">
        <v>8</v>
      </c>
      <c r="B16" s="15" t="s">
        <v>44</v>
      </c>
      <c r="C16" s="14" t="s">
        <v>45</v>
      </c>
      <c r="D16" s="14" t="s">
        <v>61</v>
      </c>
      <c r="E16" s="16">
        <v>43761</v>
      </c>
      <c r="F16" s="16">
        <v>43775</v>
      </c>
      <c r="G16" s="17">
        <v>2169200</v>
      </c>
      <c r="H16" s="18">
        <v>0</v>
      </c>
      <c r="I16" s="25"/>
      <c r="J16" s="18">
        <v>2169200</v>
      </c>
      <c r="K16" s="18">
        <v>0</v>
      </c>
      <c r="L16" s="18">
        <v>0</v>
      </c>
      <c r="M16" s="18">
        <v>0</v>
      </c>
      <c r="N16" s="18">
        <v>2169200</v>
      </c>
      <c r="O16" s="18">
        <v>0</v>
      </c>
      <c r="P16" s="20" t="s">
        <v>62</v>
      </c>
      <c r="Q16" s="17">
        <v>2169200</v>
      </c>
      <c r="R16" s="18">
        <v>0</v>
      </c>
      <c r="S16" s="18">
        <v>0</v>
      </c>
      <c r="T16" s="16" t="s">
        <v>48</v>
      </c>
      <c r="U16" s="18">
        <v>0</v>
      </c>
      <c r="V16" s="17">
        <v>0</v>
      </c>
      <c r="W16" s="16" t="s">
        <v>48</v>
      </c>
      <c r="X16" s="18">
        <v>0</v>
      </c>
      <c r="Y16" s="16" t="s">
        <v>48</v>
      </c>
      <c r="Z16" s="18">
        <v>0</v>
      </c>
      <c r="AA16" s="25"/>
      <c r="AB16" s="18">
        <v>0</v>
      </c>
      <c r="AC16" s="18">
        <v>0</v>
      </c>
      <c r="AD16" s="25"/>
      <c r="AE16" s="17">
        <v>0</v>
      </c>
      <c r="AF16" s="17">
        <v>0</v>
      </c>
      <c r="AG16" s="17">
        <v>0</v>
      </c>
      <c r="AH16" s="23"/>
      <c r="AI16" s="23"/>
      <c r="AJ16" s="24"/>
      <c r="AK16" s="2" t="str">
        <f t="shared" si="0"/>
        <v>OK</v>
      </c>
      <c r="AL16" t="str">
        <f>IF(D16&lt;&gt;"",IF(AK16&lt;&gt;"OK",IF(IFERROR(VLOOKUP(C16&amp;D16,[1]Radicacion!$I$2:$EK$30174,2,0),VLOOKUP(D16,[1]Radicacion!$I$2:$K$30174,2,0))&lt;&gt;"","NO EXIGIBLES"),""),"")</f>
        <v/>
      </c>
    </row>
    <row r="17" spans="1:38" x14ac:dyDescent="0.25">
      <c r="A17" s="14">
        <v>9</v>
      </c>
      <c r="B17" s="15" t="s">
        <v>44</v>
      </c>
      <c r="C17" s="14" t="s">
        <v>45</v>
      </c>
      <c r="D17" s="14" t="s">
        <v>63</v>
      </c>
      <c r="E17" s="16">
        <v>43763</v>
      </c>
      <c r="F17" s="16">
        <v>43775</v>
      </c>
      <c r="G17" s="17">
        <v>1845600</v>
      </c>
      <c r="H17" s="18">
        <v>0</v>
      </c>
      <c r="I17" s="25"/>
      <c r="J17" s="18">
        <v>1845600</v>
      </c>
      <c r="K17" s="18">
        <v>0</v>
      </c>
      <c r="L17" s="18">
        <v>0</v>
      </c>
      <c r="M17" s="18">
        <v>0</v>
      </c>
      <c r="N17" s="18">
        <v>1845600</v>
      </c>
      <c r="O17" s="18">
        <v>0</v>
      </c>
      <c r="P17" s="20" t="s">
        <v>64</v>
      </c>
      <c r="Q17" s="17">
        <v>1845600</v>
      </c>
      <c r="R17" s="18">
        <v>0</v>
      </c>
      <c r="S17" s="18">
        <v>0</v>
      </c>
      <c r="T17" s="16" t="s">
        <v>48</v>
      </c>
      <c r="U17" s="18">
        <v>0</v>
      </c>
      <c r="V17" s="17">
        <v>0</v>
      </c>
      <c r="W17" s="16" t="s">
        <v>48</v>
      </c>
      <c r="X17" s="18">
        <v>0</v>
      </c>
      <c r="Y17" s="16" t="s">
        <v>48</v>
      </c>
      <c r="Z17" s="18">
        <v>0</v>
      </c>
      <c r="AA17" s="25"/>
      <c r="AB17" s="18">
        <v>0</v>
      </c>
      <c r="AC17" s="18">
        <v>0</v>
      </c>
      <c r="AD17" s="25"/>
      <c r="AE17" s="17">
        <v>0</v>
      </c>
      <c r="AF17" s="17">
        <v>0</v>
      </c>
      <c r="AG17" s="17">
        <v>0</v>
      </c>
      <c r="AH17" s="23"/>
      <c r="AI17" s="23"/>
      <c r="AJ17" s="24"/>
      <c r="AK17" s="2" t="str">
        <f t="shared" si="0"/>
        <v>OK</v>
      </c>
      <c r="AL17" t="str">
        <f>IF(D17&lt;&gt;"",IF(AK17&lt;&gt;"OK",IF(IFERROR(VLOOKUP(C17&amp;D17,[1]Radicacion!$I$2:$EK$30174,2,0),VLOOKUP(D17,[1]Radicacion!$I$2:$K$30174,2,0))&lt;&gt;"","NO EXIGIBLES"),""),"")</f>
        <v/>
      </c>
    </row>
    <row r="18" spans="1:38" x14ac:dyDescent="0.25">
      <c r="A18" s="14">
        <v>10</v>
      </c>
      <c r="B18" s="15" t="s">
        <v>44</v>
      </c>
      <c r="C18" s="14" t="s">
        <v>45</v>
      </c>
      <c r="D18" s="14" t="s">
        <v>65</v>
      </c>
      <c r="E18" s="16">
        <v>43764</v>
      </c>
      <c r="F18" s="16">
        <v>43775</v>
      </c>
      <c r="G18" s="17">
        <v>2955700</v>
      </c>
      <c r="H18" s="18">
        <v>0</v>
      </c>
      <c r="I18" s="25"/>
      <c r="J18" s="18">
        <v>2955700</v>
      </c>
      <c r="K18" s="18">
        <v>0</v>
      </c>
      <c r="L18" s="18">
        <v>0</v>
      </c>
      <c r="M18" s="18">
        <v>0</v>
      </c>
      <c r="N18" s="18">
        <v>2955700</v>
      </c>
      <c r="O18" s="18">
        <v>0</v>
      </c>
      <c r="P18" s="20" t="s">
        <v>66</v>
      </c>
      <c r="Q18" s="17">
        <v>2955700</v>
      </c>
      <c r="R18" s="18">
        <v>0</v>
      </c>
      <c r="S18" s="18">
        <v>0</v>
      </c>
      <c r="T18" s="16" t="s">
        <v>48</v>
      </c>
      <c r="U18" s="18">
        <v>0</v>
      </c>
      <c r="V18" s="17">
        <v>0</v>
      </c>
      <c r="W18" s="16" t="s">
        <v>48</v>
      </c>
      <c r="X18" s="18">
        <v>0</v>
      </c>
      <c r="Y18" s="16" t="s">
        <v>48</v>
      </c>
      <c r="Z18" s="18">
        <v>0</v>
      </c>
      <c r="AA18" s="25"/>
      <c r="AB18" s="18">
        <v>0</v>
      </c>
      <c r="AC18" s="18">
        <v>0</v>
      </c>
      <c r="AD18" s="25"/>
      <c r="AE18" s="17">
        <v>0</v>
      </c>
      <c r="AF18" s="17">
        <v>0</v>
      </c>
      <c r="AG18" s="17">
        <v>0</v>
      </c>
      <c r="AH18" s="23"/>
      <c r="AI18" s="23"/>
      <c r="AJ18" s="24"/>
      <c r="AK18" s="2" t="str">
        <f t="shared" si="0"/>
        <v>OK</v>
      </c>
      <c r="AL18" t="str">
        <f>IF(D18&lt;&gt;"",IF(AK18&lt;&gt;"OK",IF(IFERROR(VLOOKUP(C18&amp;D18,[1]Radicacion!$I$2:$EK$30174,2,0),VLOOKUP(D18,[1]Radicacion!$I$2:$K$30174,2,0))&lt;&gt;"","NO EXIGIBLES"),""),"")</f>
        <v/>
      </c>
    </row>
    <row r="19" spans="1:38" x14ac:dyDescent="0.25">
      <c r="A19" s="14">
        <v>11</v>
      </c>
      <c r="B19" s="15" t="s">
        <v>44</v>
      </c>
      <c r="C19" s="14" t="s">
        <v>45</v>
      </c>
      <c r="D19" s="14" t="s">
        <v>67</v>
      </c>
      <c r="E19" s="16">
        <v>43767</v>
      </c>
      <c r="F19" s="16">
        <v>43775</v>
      </c>
      <c r="G19" s="17">
        <v>1314000</v>
      </c>
      <c r="H19" s="18">
        <v>0</v>
      </c>
      <c r="I19" s="25"/>
      <c r="J19" s="18">
        <v>1314000</v>
      </c>
      <c r="K19" s="18">
        <v>0</v>
      </c>
      <c r="L19" s="18">
        <v>0</v>
      </c>
      <c r="M19" s="18">
        <v>0</v>
      </c>
      <c r="N19" s="18">
        <v>1314000</v>
      </c>
      <c r="O19" s="18">
        <v>0</v>
      </c>
      <c r="P19" s="20" t="s">
        <v>68</v>
      </c>
      <c r="Q19" s="17">
        <v>1314000</v>
      </c>
      <c r="R19" s="18">
        <v>0</v>
      </c>
      <c r="S19" s="18">
        <v>0</v>
      </c>
      <c r="T19" s="16" t="s">
        <v>48</v>
      </c>
      <c r="U19" s="18">
        <v>0</v>
      </c>
      <c r="V19" s="17">
        <v>0</v>
      </c>
      <c r="W19" s="16" t="s">
        <v>48</v>
      </c>
      <c r="X19" s="18">
        <v>0</v>
      </c>
      <c r="Y19" s="16" t="s">
        <v>48</v>
      </c>
      <c r="Z19" s="18">
        <v>0</v>
      </c>
      <c r="AA19" s="25"/>
      <c r="AB19" s="18">
        <v>0</v>
      </c>
      <c r="AC19" s="18">
        <v>0</v>
      </c>
      <c r="AD19" s="25"/>
      <c r="AE19" s="17">
        <v>0</v>
      </c>
      <c r="AF19" s="17">
        <v>0</v>
      </c>
      <c r="AG19" s="17">
        <v>0</v>
      </c>
      <c r="AH19" s="23"/>
      <c r="AI19" s="23"/>
      <c r="AJ19" s="24"/>
      <c r="AK19" s="2" t="str">
        <f t="shared" si="0"/>
        <v>OK</v>
      </c>
      <c r="AL19" t="str">
        <f>IF(D19&lt;&gt;"",IF(AK19&lt;&gt;"OK",IF(IFERROR(VLOOKUP(C19&amp;D19,[1]Radicacion!$I$2:$EK$30174,2,0),VLOOKUP(D19,[1]Radicacion!$I$2:$K$30174,2,0))&lt;&gt;"","NO EXIGIBLES"),""),"")</f>
        <v/>
      </c>
    </row>
    <row r="20" spans="1:38" x14ac:dyDescent="0.25">
      <c r="A20" s="14">
        <v>12</v>
      </c>
      <c r="B20" s="15" t="s">
        <v>44</v>
      </c>
      <c r="C20" s="14" t="s">
        <v>45</v>
      </c>
      <c r="D20" s="14" t="s">
        <v>69</v>
      </c>
      <c r="E20" s="16">
        <v>43767</v>
      </c>
      <c r="F20" s="16">
        <v>43775</v>
      </c>
      <c r="G20" s="17">
        <v>1961516</v>
      </c>
      <c r="H20" s="18">
        <v>0</v>
      </c>
      <c r="I20" s="25"/>
      <c r="J20" s="18">
        <v>1961516</v>
      </c>
      <c r="K20" s="18">
        <v>0</v>
      </c>
      <c r="L20" s="18">
        <v>0</v>
      </c>
      <c r="M20" s="18">
        <v>0</v>
      </c>
      <c r="N20" s="18">
        <v>1961516</v>
      </c>
      <c r="O20" s="18">
        <v>0</v>
      </c>
      <c r="P20" s="20" t="s">
        <v>70</v>
      </c>
      <c r="Q20" s="17">
        <v>1961516</v>
      </c>
      <c r="R20" s="18">
        <v>0</v>
      </c>
      <c r="S20" s="18">
        <v>0</v>
      </c>
      <c r="T20" s="16" t="s">
        <v>48</v>
      </c>
      <c r="U20" s="18">
        <v>0</v>
      </c>
      <c r="V20" s="17">
        <v>0</v>
      </c>
      <c r="W20" s="16" t="s">
        <v>48</v>
      </c>
      <c r="X20" s="18">
        <v>0</v>
      </c>
      <c r="Y20" s="16" t="s">
        <v>48</v>
      </c>
      <c r="Z20" s="18">
        <v>0</v>
      </c>
      <c r="AA20" s="25"/>
      <c r="AB20" s="18">
        <v>0</v>
      </c>
      <c r="AC20" s="18">
        <v>0</v>
      </c>
      <c r="AD20" s="25"/>
      <c r="AE20" s="17">
        <v>0</v>
      </c>
      <c r="AF20" s="17">
        <v>0</v>
      </c>
      <c r="AG20" s="17">
        <v>0</v>
      </c>
      <c r="AH20" s="23"/>
      <c r="AI20" s="23"/>
      <c r="AJ20" s="24"/>
      <c r="AK20" s="2" t="str">
        <f t="shared" si="0"/>
        <v>OK</v>
      </c>
      <c r="AL20" t="str">
        <f>IF(D20&lt;&gt;"",IF(AK20&lt;&gt;"OK",IF(IFERROR(VLOOKUP(C20&amp;D20,[1]Radicacion!$I$2:$EK$30174,2,0),VLOOKUP(D20,[1]Radicacion!$I$2:$K$30174,2,0))&lt;&gt;"","NO EXIGIBLES"),""),"")</f>
        <v/>
      </c>
    </row>
    <row r="21" spans="1:38" x14ac:dyDescent="0.25">
      <c r="A21" s="14">
        <v>13</v>
      </c>
      <c r="B21" s="15" t="s">
        <v>44</v>
      </c>
      <c r="C21" s="14" t="s">
        <v>45</v>
      </c>
      <c r="D21" s="14" t="s">
        <v>71</v>
      </c>
      <c r="E21" s="16">
        <v>43770</v>
      </c>
      <c r="F21" s="16">
        <v>43805</v>
      </c>
      <c r="G21" s="17">
        <v>1320000</v>
      </c>
      <c r="H21" s="18">
        <v>0</v>
      </c>
      <c r="I21" s="25"/>
      <c r="J21" s="18">
        <v>1320000</v>
      </c>
      <c r="K21" s="18">
        <v>0</v>
      </c>
      <c r="L21" s="18">
        <v>0</v>
      </c>
      <c r="M21" s="18">
        <v>0</v>
      </c>
      <c r="N21" s="18">
        <v>1320000</v>
      </c>
      <c r="O21" s="18">
        <v>0</v>
      </c>
      <c r="P21" s="20" t="s">
        <v>72</v>
      </c>
      <c r="Q21" s="17">
        <v>1320000</v>
      </c>
      <c r="R21" s="18">
        <v>0</v>
      </c>
      <c r="S21" s="18">
        <v>0</v>
      </c>
      <c r="T21" s="16" t="s">
        <v>48</v>
      </c>
      <c r="U21" s="18">
        <v>0</v>
      </c>
      <c r="V21" s="17">
        <v>0</v>
      </c>
      <c r="W21" s="16" t="s">
        <v>48</v>
      </c>
      <c r="X21" s="18">
        <v>0</v>
      </c>
      <c r="Y21" s="16" t="s">
        <v>48</v>
      </c>
      <c r="Z21" s="18">
        <v>0</v>
      </c>
      <c r="AA21" s="25"/>
      <c r="AB21" s="18">
        <v>0</v>
      </c>
      <c r="AC21" s="18">
        <v>0</v>
      </c>
      <c r="AD21" s="25"/>
      <c r="AE21" s="17">
        <v>0</v>
      </c>
      <c r="AF21" s="17">
        <v>0</v>
      </c>
      <c r="AG21" s="17">
        <v>0</v>
      </c>
      <c r="AH21" s="23"/>
      <c r="AI21" s="23"/>
      <c r="AJ21" s="24"/>
      <c r="AK21" s="2" t="str">
        <f t="shared" si="0"/>
        <v>OK</v>
      </c>
      <c r="AL21" t="str">
        <f>IF(D21&lt;&gt;"",IF(AK21&lt;&gt;"OK",IF(IFERROR(VLOOKUP(C21&amp;D21,[1]Radicacion!$I$2:$EK$30174,2,0),VLOOKUP(D21,[1]Radicacion!$I$2:$K$30174,2,0))&lt;&gt;"","NO EXIGIBLES"),""),"")</f>
        <v/>
      </c>
    </row>
    <row r="22" spans="1:38" x14ac:dyDescent="0.25">
      <c r="A22" s="14">
        <v>14</v>
      </c>
      <c r="B22" s="15" t="s">
        <v>44</v>
      </c>
      <c r="C22" s="14" t="s">
        <v>45</v>
      </c>
      <c r="D22" s="14" t="s">
        <v>73</v>
      </c>
      <c r="E22" s="16">
        <v>43770</v>
      </c>
      <c r="F22" s="16">
        <v>43805</v>
      </c>
      <c r="G22" s="17">
        <v>64600</v>
      </c>
      <c r="H22" s="18">
        <v>0</v>
      </c>
      <c r="I22" s="25"/>
      <c r="J22" s="18">
        <v>64600</v>
      </c>
      <c r="K22" s="18">
        <v>0</v>
      </c>
      <c r="L22" s="18">
        <v>0</v>
      </c>
      <c r="M22" s="18">
        <v>0</v>
      </c>
      <c r="N22" s="18">
        <v>64600</v>
      </c>
      <c r="O22" s="18">
        <v>0</v>
      </c>
      <c r="P22" s="20" t="s">
        <v>74</v>
      </c>
      <c r="Q22" s="17">
        <v>64600</v>
      </c>
      <c r="R22" s="18">
        <v>0</v>
      </c>
      <c r="S22" s="18">
        <v>0</v>
      </c>
      <c r="T22" s="16" t="s">
        <v>48</v>
      </c>
      <c r="U22" s="18">
        <v>0</v>
      </c>
      <c r="V22" s="17">
        <v>0</v>
      </c>
      <c r="W22" s="16" t="s">
        <v>48</v>
      </c>
      <c r="X22" s="18">
        <v>0</v>
      </c>
      <c r="Y22" s="16" t="s">
        <v>48</v>
      </c>
      <c r="Z22" s="18">
        <v>0</v>
      </c>
      <c r="AA22" s="25"/>
      <c r="AB22" s="18">
        <v>0</v>
      </c>
      <c r="AC22" s="18">
        <v>0</v>
      </c>
      <c r="AD22" s="25"/>
      <c r="AE22" s="17">
        <v>0</v>
      </c>
      <c r="AF22" s="17">
        <v>0</v>
      </c>
      <c r="AG22" s="17">
        <v>0</v>
      </c>
      <c r="AH22" s="23"/>
      <c r="AI22" s="23"/>
      <c r="AJ22" s="24"/>
      <c r="AK22" s="2" t="str">
        <f t="shared" si="0"/>
        <v>OK</v>
      </c>
      <c r="AL22" t="str">
        <f>IF(D22&lt;&gt;"",IF(AK22&lt;&gt;"OK",IF(IFERROR(VLOOKUP(C22&amp;D22,[1]Radicacion!$I$2:$EK$30174,2,0),VLOOKUP(D22,[1]Radicacion!$I$2:$K$30174,2,0))&lt;&gt;"","NO EXIGIBLES"),""),"")</f>
        <v/>
      </c>
    </row>
    <row r="23" spans="1:38" x14ac:dyDescent="0.25">
      <c r="A23" s="14">
        <v>15</v>
      </c>
      <c r="B23" s="15" t="s">
        <v>44</v>
      </c>
      <c r="C23" s="14" t="s">
        <v>45</v>
      </c>
      <c r="D23" s="14" t="s">
        <v>75</v>
      </c>
      <c r="E23" s="16">
        <v>43770</v>
      </c>
      <c r="F23" s="16">
        <v>43805</v>
      </c>
      <c r="G23" s="17">
        <v>740000</v>
      </c>
      <c r="H23" s="18">
        <v>0</v>
      </c>
      <c r="I23" s="25"/>
      <c r="J23" s="18">
        <v>740000</v>
      </c>
      <c r="K23" s="18">
        <v>0</v>
      </c>
      <c r="L23" s="18">
        <v>0</v>
      </c>
      <c r="M23" s="18">
        <v>0</v>
      </c>
      <c r="N23" s="18">
        <v>740000</v>
      </c>
      <c r="O23" s="18">
        <v>0</v>
      </c>
      <c r="P23" s="20" t="s">
        <v>76</v>
      </c>
      <c r="Q23" s="17">
        <v>740000</v>
      </c>
      <c r="R23" s="18">
        <v>0</v>
      </c>
      <c r="S23" s="18">
        <v>0</v>
      </c>
      <c r="T23" s="16" t="s">
        <v>48</v>
      </c>
      <c r="U23" s="18">
        <v>0</v>
      </c>
      <c r="V23" s="17">
        <v>0</v>
      </c>
      <c r="W23" s="16" t="s">
        <v>48</v>
      </c>
      <c r="X23" s="18">
        <v>0</v>
      </c>
      <c r="Y23" s="16" t="s">
        <v>48</v>
      </c>
      <c r="Z23" s="18">
        <v>0</v>
      </c>
      <c r="AA23" s="25"/>
      <c r="AB23" s="18">
        <v>0</v>
      </c>
      <c r="AC23" s="18">
        <v>0</v>
      </c>
      <c r="AD23" s="25"/>
      <c r="AE23" s="17">
        <v>0</v>
      </c>
      <c r="AF23" s="17">
        <v>0</v>
      </c>
      <c r="AG23" s="17">
        <v>0</v>
      </c>
      <c r="AH23" s="23"/>
      <c r="AI23" s="23"/>
      <c r="AJ23" s="24"/>
      <c r="AK23" s="2" t="str">
        <f t="shared" si="0"/>
        <v>OK</v>
      </c>
      <c r="AL23" t="str">
        <f>IF(D23&lt;&gt;"",IF(AK23&lt;&gt;"OK",IF(IFERROR(VLOOKUP(C23&amp;D23,[1]Radicacion!$I$2:$EK$30174,2,0),VLOOKUP(D23,[1]Radicacion!$I$2:$K$30174,2,0))&lt;&gt;"","NO EXIGIBLES"),""),"")</f>
        <v/>
      </c>
    </row>
    <row r="24" spans="1:38" x14ac:dyDescent="0.25">
      <c r="A24" s="14">
        <v>16</v>
      </c>
      <c r="B24" s="15" t="s">
        <v>44</v>
      </c>
      <c r="C24" s="14" t="s">
        <v>45</v>
      </c>
      <c r="D24" s="14" t="s">
        <v>77</v>
      </c>
      <c r="E24" s="16">
        <v>43770</v>
      </c>
      <c r="F24" s="16">
        <v>43805</v>
      </c>
      <c r="G24" s="17">
        <v>151000</v>
      </c>
      <c r="H24" s="18">
        <v>0</v>
      </c>
      <c r="I24" s="25"/>
      <c r="J24" s="18">
        <v>151000</v>
      </c>
      <c r="K24" s="18">
        <v>0</v>
      </c>
      <c r="L24" s="18">
        <v>0</v>
      </c>
      <c r="M24" s="18">
        <v>0</v>
      </c>
      <c r="N24" s="18">
        <v>151000</v>
      </c>
      <c r="O24" s="18">
        <v>0</v>
      </c>
      <c r="P24" s="20" t="s">
        <v>78</v>
      </c>
      <c r="Q24" s="17">
        <v>151000</v>
      </c>
      <c r="R24" s="18">
        <v>0</v>
      </c>
      <c r="S24" s="18">
        <v>0</v>
      </c>
      <c r="T24" s="16" t="s">
        <v>48</v>
      </c>
      <c r="U24" s="18">
        <v>0</v>
      </c>
      <c r="V24" s="17">
        <v>0</v>
      </c>
      <c r="W24" s="16" t="s">
        <v>48</v>
      </c>
      <c r="X24" s="18">
        <v>0</v>
      </c>
      <c r="Y24" s="16" t="s">
        <v>48</v>
      </c>
      <c r="Z24" s="18">
        <v>0</v>
      </c>
      <c r="AA24" s="25"/>
      <c r="AB24" s="18">
        <v>0</v>
      </c>
      <c r="AC24" s="18">
        <v>0</v>
      </c>
      <c r="AD24" s="25"/>
      <c r="AE24" s="17">
        <v>0</v>
      </c>
      <c r="AF24" s="17">
        <v>0</v>
      </c>
      <c r="AG24" s="17">
        <v>0</v>
      </c>
      <c r="AH24" s="23"/>
      <c r="AI24" s="23"/>
      <c r="AJ24" s="24"/>
      <c r="AK24" s="2" t="str">
        <f t="shared" si="0"/>
        <v>OK</v>
      </c>
      <c r="AL24" t="str">
        <f>IF(D24&lt;&gt;"",IF(AK24&lt;&gt;"OK",IF(IFERROR(VLOOKUP(C24&amp;D24,[1]Radicacion!$I$2:$EK$30174,2,0),VLOOKUP(D24,[1]Radicacion!$I$2:$K$30174,2,0))&lt;&gt;"","NO EXIGIBLES"),""),"")</f>
        <v/>
      </c>
    </row>
    <row r="25" spans="1:38" x14ac:dyDescent="0.25">
      <c r="A25" s="14">
        <v>17</v>
      </c>
      <c r="B25" s="15" t="s">
        <v>44</v>
      </c>
      <c r="C25" s="14" t="s">
        <v>45</v>
      </c>
      <c r="D25" s="14" t="s">
        <v>79</v>
      </c>
      <c r="E25" s="16">
        <v>43770</v>
      </c>
      <c r="F25" s="16">
        <v>43805</v>
      </c>
      <c r="G25" s="17">
        <v>2550000</v>
      </c>
      <c r="H25" s="18">
        <v>0</v>
      </c>
      <c r="I25" s="25"/>
      <c r="J25" s="18">
        <v>2550000</v>
      </c>
      <c r="K25" s="18">
        <v>0</v>
      </c>
      <c r="L25" s="18">
        <v>0</v>
      </c>
      <c r="M25" s="18">
        <v>0</v>
      </c>
      <c r="N25" s="18">
        <v>2550000</v>
      </c>
      <c r="O25" s="18">
        <v>0</v>
      </c>
      <c r="P25" s="20" t="s">
        <v>80</v>
      </c>
      <c r="Q25" s="17">
        <v>2550000</v>
      </c>
      <c r="R25" s="18">
        <v>0</v>
      </c>
      <c r="S25" s="18">
        <v>0</v>
      </c>
      <c r="T25" s="16" t="s">
        <v>48</v>
      </c>
      <c r="U25" s="18">
        <v>0</v>
      </c>
      <c r="V25" s="17">
        <v>0</v>
      </c>
      <c r="W25" s="16" t="s">
        <v>48</v>
      </c>
      <c r="X25" s="18">
        <v>0</v>
      </c>
      <c r="Y25" s="16" t="s">
        <v>48</v>
      </c>
      <c r="Z25" s="18">
        <v>0</v>
      </c>
      <c r="AA25" s="25"/>
      <c r="AB25" s="18">
        <v>0</v>
      </c>
      <c r="AC25" s="18">
        <v>0</v>
      </c>
      <c r="AD25" s="25"/>
      <c r="AE25" s="17">
        <v>0</v>
      </c>
      <c r="AF25" s="17">
        <v>0</v>
      </c>
      <c r="AG25" s="17">
        <v>0</v>
      </c>
      <c r="AH25" s="23"/>
      <c r="AI25" s="23"/>
      <c r="AJ25" s="24"/>
      <c r="AK25" s="2" t="str">
        <f t="shared" si="0"/>
        <v>OK</v>
      </c>
      <c r="AL25" t="str">
        <f>IF(D25&lt;&gt;"",IF(AK25&lt;&gt;"OK",IF(IFERROR(VLOOKUP(C25&amp;D25,[1]Radicacion!$I$2:$EK$30174,2,0),VLOOKUP(D25,[1]Radicacion!$I$2:$K$30174,2,0))&lt;&gt;"","NO EXIGIBLES"),""),"")</f>
        <v/>
      </c>
    </row>
    <row r="26" spans="1:38" x14ac:dyDescent="0.25">
      <c r="A26" s="14">
        <v>18</v>
      </c>
      <c r="B26" s="15" t="s">
        <v>44</v>
      </c>
      <c r="C26" s="14" t="s">
        <v>45</v>
      </c>
      <c r="D26" s="14" t="s">
        <v>81</v>
      </c>
      <c r="E26" s="16">
        <v>43770</v>
      </c>
      <c r="F26" s="16">
        <v>43805</v>
      </c>
      <c r="G26" s="17">
        <v>2150000</v>
      </c>
      <c r="H26" s="18">
        <v>0</v>
      </c>
      <c r="I26" s="25"/>
      <c r="J26" s="18">
        <v>2150000</v>
      </c>
      <c r="K26" s="18">
        <v>0</v>
      </c>
      <c r="L26" s="18">
        <v>0</v>
      </c>
      <c r="M26" s="18">
        <v>0</v>
      </c>
      <c r="N26" s="18">
        <v>2150000</v>
      </c>
      <c r="O26" s="18">
        <v>0</v>
      </c>
      <c r="P26" s="20" t="s">
        <v>82</v>
      </c>
      <c r="Q26" s="17">
        <v>2150000</v>
      </c>
      <c r="R26" s="18">
        <v>0</v>
      </c>
      <c r="S26" s="18">
        <v>0</v>
      </c>
      <c r="T26" s="16" t="s">
        <v>48</v>
      </c>
      <c r="U26" s="18">
        <v>0</v>
      </c>
      <c r="V26" s="17">
        <v>0</v>
      </c>
      <c r="W26" s="16" t="s">
        <v>48</v>
      </c>
      <c r="X26" s="18">
        <v>0</v>
      </c>
      <c r="Y26" s="16" t="s">
        <v>48</v>
      </c>
      <c r="Z26" s="18">
        <v>0</v>
      </c>
      <c r="AA26" s="25"/>
      <c r="AB26" s="18">
        <v>0</v>
      </c>
      <c r="AC26" s="18">
        <v>0</v>
      </c>
      <c r="AD26" s="25"/>
      <c r="AE26" s="17">
        <v>0</v>
      </c>
      <c r="AF26" s="17">
        <v>0</v>
      </c>
      <c r="AG26" s="17">
        <v>0</v>
      </c>
      <c r="AH26" s="23"/>
      <c r="AI26" s="23"/>
      <c r="AJ26" s="24"/>
      <c r="AK26" s="2" t="str">
        <f t="shared" si="0"/>
        <v>OK</v>
      </c>
      <c r="AL26" t="str">
        <f>IF(D26&lt;&gt;"",IF(AK26&lt;&gt;"OK",IF(IFERROR(VLOOKUP(C26&amp;D26,[1]Radicacion!$I$2:$EK$30174,2,0),VLOOKUP(D26,[1]Radicacion!$I$2:$K$30174,2,0))&lt;&gt;"","NO EXIGIBLES"),""),"")</f>
        <v/>
      </c>
    </row>
    <row r="27" spans="1:38" x14ac:dyDescent="0.25">
      <c r="A27" s="14">
        <v>19</v>
      </c>
      <c r="B27" s="15" t="s">
        <v>44</v>
      </c>
      <c r="C27" s="14" t="s">
        <v>45</v>
      </c>
      <c r="D27" s="14" t="s">
        <v>83</v>
      </c>
      <c r="E27" s="16">
        <v>43773</v>
      </c>
      <c r="F27" s="16">
        <v>43805</v>
      </c>
      <c r="G27" s="17">
        <v>64600</v>
      </c>
      <c r="H27" s="18">
        <v>0</v>
      </c>
      <c r="I27" s="25"/>
      <c r="J27" s="18">
        <v>64600</v>
      </c>
      <c r="K27" s="18">
        <v>0</v>
      </c>
      <c r="L27" s="18">
        <v>0</v>
      </c>
      <c r="M27" s="18">
        <v>0</v>
      </c>
      <c r="N27" s="18">
        <v>64600</v>
      </c>
      <c r="O27" s="18">
        <v>0</v>
      </c>
      <c r="P27" s="20" t="s">
        <v>84</v>
      </c>
      <c r="Q27" s="17">
        <v>64600</v>
      </c>
      <c r="R27" s="18">
        <v>0</v>
      </c>
      <c r="S27" s="18">
        <v>0</v>
      </c>
      <c r="T27" s="16" t="s">
        <v>48</v>
      </c>
      <c r="U27" s="18">
        <v>0</v>
      </c>
      <c r="V27" s="17">
        <v>0</v>
      </c>
      <c r="W27" s="16" t="s">
        <v>48</v>
      </c>
      <c r="X27" s="18">
        <v>0</v>
      </c>
      <c r="Y27" s="16" t="s">
        <v>48</v>
      </c>
      <c r="Z27" s="18">
        <v>0</v>
      </c>
      <c r="AA27" s="25"/>
      <c r="AB27" s="18">
        <v>0</v>
      </c>
      <c r="AC27" s="18">
        <v>0</v>
      </c>
      <c r="AD27" s="25"/>
      <c r="AE27" s="17">
        <v>0</v>
      </c>
      <c r="AF27" s="17">
        <v>0</v>
      </c>
      <c r="AG27" s="17">
        <v>0</v>
      </c>
      <c r="AH27" s="23"/>
      <c r="AI27" s="23"/>
      <c r="AJ27" s="24"/>
      <c r="AK27" s="2" t="str">
        <f t="shared" si="0"/>
        <v>OK</v>
      </c>
      <c r="AL27" t="str">
        <f>IF(D27&lt;&gt;"",IF(AK27&lt;&gt;"OK",IF(IFERROR(VLOOKUP(C27&amp;D27,[1]Radicacion!$I$2:$EK$30174,2,0),VLOOKUP(D27,[1]Radicacion!$I$2:$K$30174,2,0))&lt;&gt;"","NO EXIGIBLES"),""),"")</f>
        <v/>
      </c>
    </row>
    <row r="28" spans="1:38" x14ac:dyDescent="0.25">
      <c r="A28" s="14">
        <v>20</v>
      </c>
      <c r="B28" s="15" t="s">
        <v>44</v>
      </c>
      <c r="C28" s="14" t="s">
        <v>45</v>
      </c>
      <c r="D28" s="14" t="s">
        <v>85</v>
      </c>
      <c r="E28" s="16">
        <v>43775</v>
      </c>
      <c r="F28" s="16">
        <v>43805</v>
      </c>
      <c r="G28" s="17">
        <v>1277080</v>
      </c>
      <c r="H28" s="18">
        <v>0</v>
      </c>
      <c r="I28" s="25"/>
      <c r="J28" s="18">
        <v>1277080</v>
      </c>
      <c r="K28" s="18">
        <v>0</v>
      </c>
      <c r="L28" s="18">
        <v>0</v>
      </c>
      <c r="M28" s="18">
        <v>0</v>
      </c>
      <c r="N28" s="18">
        <v>1277080</v>
      </c>
      <c r="O28" s="18">
        <v>0</v>
      </c>
      <c r="P28" s="20" t="s">
        <v>86</v>
      </c>
      <c r="Q28" s="17">
        <v>1277080</v>
      </c>
      <c r="R28" s="18">
        <v>0</v>
      </c>
      <c r="S28" s="18">
        <v>0</v>
      </c>
      <c r="T28" s="16" t="s">
        <v>48</v>
      </c>
      <c r="U28" s="18">
        <v>0</v>
      </c>
      <c r="V28" s="17">
        <v>0</v>
      </c>
      <c r="W28" s="16" t="s">
        <v>48</v>
      </c>
      <c r="X28" s="18">
        <v>0</v>
      </c>
      <c r="Y28" s="16" t="s">
        <v>48</v>
      </c>
      <c r="Z28" s="18">
        <v>0</v>
      </c>
      <c r="AA28" s="25"/>
      <c r="AB28" s="18">
        <v>0</v>
      </c>
      <c r="AC28" s="18">
        <v>0</v>
      </c>
      <c r="AD28" s="25"/>
      <c r="AE28" s="17">
        <v>0</v>
      </c>
      <c r="AF28" s="17">
        <v>0</v>
      </c>
      <c r="AG28" s="17">
        <v>0</v>
      </c>
      <c r="AH28" s="23"/>
      <c r="AI28" s="23"/>
      <c r="AJ28" s="24"/>
      <c r="AK28" s="2" t="str">
        <f t="shared" si="0"/>
        <v>OK</v>
      </c>
      <c r="AL28" t="str">
        <f>IF(D28&lt;&gt;"",IF(AK28&lt;&gt;"OK",IF(IFERROR(VLOOKUP(C28&amp;D28,[1]Radicacion!$I$2:$EK$30174,2,0),VLOOKUP(D28,[1]Radicacion!$I$2:$K$30174,2,0))&lt;&gt;"","NO EXIGIBLES"),""),"")</f>
        <v/>
      </c>
    </row>
    <row r="29" spans="1:38" x14ac:dyDescent="0.25">
      <c r="A29" s="14">
        <v>21</v>
      </c>
      <c r="B29" s="15" t="s">
        <v>44</v>
      </c>
      <c r="C29" s="14" t="s">
        <v>45</v>
      </c>
      <c r="D29" s="14" t="s">
        <v>87</v>
      </c>
      <c r="E29" s="16">
        <v>43775</v>
      </c>
      <c r="F29" s="16">
        <v>43805</v>
      </c>
      <c r="G29" s="17">
        <v>693630</v>
      </c>
      <c r="H29" s="18">
        <v>0</v>
      </c>
      <c r="I29" s="25"/>
      <c r="J29" s="18">
        <v>693630</v>
      </c>
      <c r="K29" s="18">
        <v>0</v>
      </c>
      <c r="L29" s="18">
        <v>0</v>
      </c>
      <c r="M29" s="18">
        <v>0</v>
      </c>
      <c r="N29" s="18">
        <v>693630</v>
      </c>
      <c r="O29" s="18">
        <v>0</v>
      </c>
      <c r="P29" s="20" t="s">
        <v>88</v>
      </c>
      <c r="Q29" s="17">
        <v>693630</v>
      </c>
      <c r="R29" s="18">
        <v>0</v>
      </c>
      <c r="S29" s="18">
        <v>0</v>
      </c>
      <c r="T29" s="16" t="s">
        <v>48</v>
      </c>
      <c r="U29" s="18">
        <v>0</v>
      </c>
      <c r="V29" s="17">
        <v>0</v>
      </c>
      <c r="W29" s="16" t="s">
        <v>48</v>
      </c>
      <c r="X29" s="18">
        <v>0</v>
      </c>
      <c r="Y29" s="16" t="s">
        <v>48</v>
      </c>
      <c r="Z29" s="18">
        <v>0</v>
      </c>
      <c r="AA29" s="25"/>
      <c r="AB29" s="18">
        <v>0</v>
      </c>
      <c r="AC29" s="18">
        <v>0</v>
      </c>
      <c r="AD29" s="25"/>
      <c r="AE29" s="17">
        <v>0</v>
      </c>
      <c r="AF29" s="17">
        <v>0</v>
      </c>
      <c r="AG29" s="17">
        <v>0</v>
      </c>
      <c r="AH29" s="23"/>
      <c r="AI29" s="23"/>
      <c r="AJ29" s="24"/>
      <c r="AK29" s="2" t="str">
        <f t="shared" si="0"/>
        <v>OK</v>
      </c>
      <c r="AL29" t="str">
        <f>IF(D29&lt;&gt;"",IF(AK29&lt;&gt;"OK",IF(IFERROR(VLOOKUP(C29&amp;D29,[1]Radicacion!$I$2:$EK$30174,2,0),VLOOKUP(D29,[1]Radicacion!$I$2:$K$30174,2,0))&lt;&gt;"","NO EXIGIBLES"),""),"")</f>
        <v/>
      </c>
    </row>
    <row r="30" spans="1:38" x14ac:dyDescent="0.25">
      <c r="A30" s="14">
        <v>22</v>
      </c>
      <c r="B30" s="15" t="s">
        <v>44</v>
      </c>
      <c r="C30" s="14" t="s">
        <v>45</v>
      </c>
      <c r="D30" s="14" t="s">
        <v>89</v>
      </c>
      <c r="E30" s="16">
        <v>43775</v>
      </c>
      <c r="F30" s="16">
        <v>43805</v>
      </c>
      <c r="G30" s="17">
        <v>42000</v>
      </c>
      <c r="H30" s="18">
        <v>0</v>
      </c>
      <c r="I30" s="25"/>
      <c r="J30" s="18">
        <v>42000</v>
      </c>
      <c r="K30" s="18">
        <v>0</v>
      </c>
      <c r="L30" s="18">
        <v>0</v>
      </c>
      <c r="M30" s="18">
        <v>0</v>
      </c>
      <c r="N30" s="18">
        <v>42000</v>
      </c>
      <c r="O30" s="18">
        <v>0</v>
      </c>
      <c r="P30" s="20" t="s">
        <v>90</v>
      </c>
      <c r="Q30" s="17">
        <v>42000</v>
      </c>
      <c r="R30" s="18">
        <v>0</v>
      </c>
      <c r="S30" s="18">
        <v>0</v>
      </c>
      <c r="T30" s="16" t="s">
        <v>48</v>
      </c>
      <c r="U30" s="18">
        <v>0</v>
      </c>
      <c r="V30" s="17">
        <v>0</v>
      </c>
      <c r="W30" s="16" t="s">
        <v>48</v>
      </c>
      <c r="X30" s="18">
        <v>0</v>
      </c>
      <c r="Y30" s="16" t="s">
        <v>48</v>
      </c>
      <c r="Z30" s="18">
        <v>0</v>
      </c>
      <c r="AA30" s="25"/>
      <c r="AB30" s="18">
        <v>0</v>
      </c>
      <c r="AC30" s="18">
        <v>0</v>
      </c>
      <c r="AD30" s="25"/>
      <c r="AE30" s="17">
        <v>0</v>
      </c>
      <c r="AF30" s="17">
        <v>0</v>
      </c>
      <c r="AG30" s="17">
        <v>0</v>
      </c>
      <c r="AH30" s="23"/>
      <c r="AI30" s="23"/>
      <c r="AJ30" s="24"/>
      <c r="AK30" s="2" t="str">
        <f t="shared" si="0"/>
        <v>OK</v>
      </c>
      <c r="AL30" t="str">
        <f>IF(D30&lt;&gt;"",IF(AK30&lt;&gt;"OK",IF(IFERROR(VLOOKUP(C30&amp;D30,[1]Radicacion!$I$2:$EK$30174,2,0),VLOOKUP(D30,[1]Radicacion!$I$2:$K$30174,2,0))&lt;&gt;"","NO EXIGIBLES"),""),"")</f>
        <v/>
      </c>
    </row>
    <row r="31" spans="1:38" x14ac:dyDescent="0.25">
      <c r="A31" s="14">
        <v>23</v>
      </c>
      <c r="B31" s="15" t="s">
        <v>44</v>
      </c>
      <c r="C31" s="14" t="s">
        <v>45</v>
      </c>
      <c r="D31" s="14" t="s">
        <v>91</v>
      </c>
      <c r="E31" s="16">
        <v>43776</v>
      </c>
      <c r="F31" s="16">
        <v>43805</v>
      </c>
      <c r="G31" s="17">
        <v>564340</v>
      </c>
      <c r="H31" s="18">
        <v>0</v>
      </c>
      <c r="I31" s="25"/>
      <c r="J31" s="18">
        <v>564340</v>
      </c>
      <c r="K31" s="18">
        <v>0</v>
      </c>
      <c r="L31" s="18">
        <v>0</v>
      </c>
      <c r="M31" s="18">
        <v>0</v>
      </c>
      <c r="N31" s="18">
        <v>564340</v>
      </c>
      <c r="O31" s="18">
        <v>0</v>
      </c>
      <c r="P31" s="20" t="s">
        <v>92</v>
      </c>
      <c r="Q31" s="17">
        <v>564340</v>
      </c>
      <c r="R31" s="18">
        <v>0</v>
      </c>
      <c r="S31" s="18">
        <v>0</v>
      </c>
      <c r="T31" s="16" t="s">
        <v>48</v>
      </c>
      <c r="U31" s="18">
        <v>0</v>
      </c>
      <c r="V31" s="17">
        <v>0</v>
      </c>
      <c r="W31" s="16" t="s">
        <v>48</v>
      </c>
      <c r="X31" s="18">
        <v>0</v>
      </c>
      <c r="Y31" s="16" t="s">
        <v>48</v>
      </c>
      <c r="Z31" s="18">
        <v>0</v>
      </c>
      <c r="AA31" s="25"/>
      <c r="AB31" s="18">
        <v>0</v>
      </c>
      <c r="AC31" s="18">
        <v>0</v>
      </c>
      <c r="AD31" s="25"/>
      <c r="AE31" s="17">
        <v>0</v>
      </c>
      <c r="AF31" s="17">
        <v>0</v>
      </c>
      <c r="AG31" s="17">
        <v>0</v>
      </c>
      <c r="AH31" s="23"/>
      <c r="AI31" s="23"/>
      <c r="AJ31" s="24"/>
      <c r="AK31" s="2" t="str">
        <f t="shared" si="0"/>
        <v>OK</v>
      </c>
      <c r="AL31" t="str">
        <f>IF(D31&lt;&gt;"",IF(AK31&lt;&gt;"OK",IF(IFERROR(VLOOKUP(C31&amp;D31,[1]Radicacion!$I$2:$EK$30174,2,0),VLOOKUP(D31,[1]Radicacion!$I$2:$K$30174,2,0))&lt;&gt;"","NO EXIGIBLES"),""),"")</f>
        <v/>
      </c>
    </row>
    <row r="32" spans="1:38" x14ac:dyDescent="0.25">
      <c r="A32" s="14">
        <v>24</v>
      </c>
      <c r="B32" s="15" t="s">
        <v>44</v>
      </c>
      <c r="C32" s="14" t="s">
        <v>45</v>
      </c>
      <c r="D32" s="14" t="s">
        <v>93</v>
      </c>
      <c r="E32" s="16">
        <v>43778</v>
      </c>
      <c r="F32" s="16">
        <v>43805</v>
      </c>
      <c r="G32" s="17">
        <v>2250000</v>
      </c>
      <c r="H32" s="18">
        <v>0</v>
      </c>
      <c r="I32" s="25"/>
      <c r="J32" s="18">
        <v>2250000</v>
      </c>
      <c r="K32" s="18">
        <v>0</v>
      </c>
      <c r="L32" s="18">
        <v>0</v>
      </c>
      <c r="M32" s="18">
        <v>0</v>
      </c>
      <c r="N32" s="18">
        <v>2250000</v>
      </c>
      <c r="O32" s="18">
        <v>0</v>
      </c>
      <c r="P32" s="20" t="s">
        <v>94</v>
      </c>
      <c r="Q32" s="17">
        <v>2250000</v>
      </c>
      <c r="R32" s="18">
        <v>0</v>
      </c>
      <c r="S32" s="18">
        <v>0</v>
      </c>
      <c r="T32" s="16" t="s">
        <v>48</v>
      </c>
      <c r="U32" s="18">
        <v>0</v>
      </c>
      <c r="V32" s="17">
        <v>0</v>
      </c>
      <c r="W32" s="16" t="s">
        <v>48</v>
      </c>
      <c r="X32" s="18">
        <v>0</v>
      </c>
      <c r="Y32" s="16" t="s">
        <v>48</v>
      </c>
      <c r="Z32" s="18">
        <v>0</v>
      </c>
      <c r="AA32" s="25"/>
      <c r="AB32" s="18">
        <v>0</v>
      </c>
      <c r="AC32" s="18">
        <v>0</v>
      </c>
      <c r="AD32" s="25"/>
      <c r="AE32" s="17">
        <v>0</v>
      </c>
      <c r="AF32" s="17">
        <v>0</v>
      </c>
      <c r="AG32" s="17">
        <v>0</v>
      </c>
      <c r="AH32" s="23"/>
      <c r="AI32" s="23"/>
      <c r="AJ32" s="24"/>
      <c r="AK32" s="2" t="str">
        <f t="shared" si="0"/>
        <v>OK</v>
      </c>
      <c r="AL32" t="str">
        <f>IF(D32&lt;&gt;"",IF(AK32&lt;&gt;"OK",IF(IFERROR(VLOOKUP(C32&amp;D32,[1]Radicacion!$I$2:$EK$30174,2,0),VLOOKUP(D32,[1]Radicacion!$I$2:$K$30174,2,0))&lt;&gt;"","NO EXIGIBLES"),""),"")</f>
        <v/>
      </c>
    </row>
    <row r="33" spans="1:38" x14ac:dyDescent="0.25">
      <c r="A33" s="14">
        <v>25</v>
      </c>
      <c r="B33" s="15" t="s">
        <v>44</v>
      </c>
      <c r="C33" s="14" t="s">
        <v>45</v>
      </c>
      <c r="D33" s="14" t="s">
        <v>95</v>
      </c>
      <c r="E33" s="16">
        <v>43781</v>
      </c>
      <c r="F33" s="16">
        <v>43805</v>
      </c>
      <c r="G33" s="17">
        <v>42000</v>
      </c>
      <c r="H33" s="18">
        <v>0</v>
      </c>
      <c r="I33" s="25"/>
      <c r="J33" s="18">
        <v>42000</v>
      </c>
      <c r="K33" s="18">
        <v>0</v>
      </c>
      <c r="L33" s="18">
        <v>0</v>
      </c>
      <c r="M33" s="18">
        <v>0</v>
      </c>
      <c r="N33" s="18">
        <v>42000</v>
      </c>
      <c r="O33" s="18">
        <v>0</v>
      </c>
      <c r="P33" s="20" t="s">
        <v>96</v>
      </c>
      <c r="Q33" s="17">
        <v>42000</v>
      </c>
      <c r="R33" s="18">
        <v>0</v>
      </c>
      <c r="S33" s="18">
        <v>0</v>
      </c>
      <c r="T33" s="16" t="s">
        <v>48</v>
      </c>
      <c r="U33" s="18">
        <v>0</v>
      </c>
      <c r="V33" s="17">
        <v>0</v>
      </c>
      <c r="W33" s="16" t="s">
        <v>48</v>
      </c>
      <c r="X33" s="18">
        <v>0</v>
      </c>
      <c r="Y33" s="16" t="s">
        <v>48</v>
      </c>
      <c r="Z33" s="18">
        <v>0</v>
      </c>
      <c r="AA33" s="25"/>
      <c r="AB33" s="18">
        <v>0</v>
      </c>
      <c r="AC33" s="18">
        <v>0</v>
      </c>
      <c r="AD33" s="25"/>
      <c r="AE33" s="17">
        <v>0</v>
      </c>
      <c r="AF33" s="17">
        <v>0</v>
      </c>
      <c r="AG33" s="17">
        <v>0</v>
      </c>
      <c r="AH33" s="23"/>
      <c r="AI33" s="23"/>
      <c r="AJ33" s="24"/>
      <c r="AK33" s="2" t="str">
        <f t="shared" si="0"/>
        <v>OK</v>
      </c>
      <c r="AL33" t="str">
        <f>IF(D33&lt;&gt;"",IF(AK33&lt;&gt;"OK",IF(IFERROR(VLOOKUP(C33&amp;D33,[1]Radicacion!$I$2:$EK$30174,2,0),VLOOKUP(D33,[1]Radicacion!$I$2:$K$30174,2,0))&lt;&gt;"","NO EXIGIBLES"),""),"")</f>
        <v/>
      </c>
    </row>
    <row r="34" spans="1:38" x14ac:dyDescent="0.25">
      <c r="A34" s="14">
        <v>26</v>
      </c>
      <c r="B34" s="15" t="s">
        <v>44</v>
      </c>
      <c r="C34" s="14" t="s">
        <v>45</v>
      </c>
      <c r="D34" s="14" t="s">
        <v>97</v>
      </c>
      <c r="E34" s="16">
        <v>43787</v>
      </c>
      <c r="F34" s="16">
        <v>43805</v>
      </c>
      <c r="G34" s="17">
        <v>1315600</v>
      </c>
      <c r="H34" s="18">
        <v>0</v>
      </c>
      <c r="I34" s="25"/>
      <c r="J34" s="18">
        <v>1315600</v>
      </c>
      <c r="K34" s="18">
        <v>0</v>
      </c>
      <c r="L34" s="18">
        <v>0</v>
      </c>
      <c r="M34" s="18">
        <v>0</v>
      </c>
      <c r="N34" s="18">
        <v>1315600</v>
      </c>
      <c r="O34" s="18">
        <v>0</v>
      </c>
      <c r="P34" s="20" t="s">
        <v>98</v>
      </c>
      <c r="Q34" s="17">
        <v>1315600</v>
      </c>
      <c r="R34" s="18">
        <v>0</v>
      </c>
      <c r="S34" s="18">
        <v>0</v>
      </c>
      <c r="T34" s="16" t="s">
        <v>48</v>
      </c>
      <c r="U34" s="18">
        <v>0</v>
      </c>
      <c r="V34" s="17">
        <v>0</v>
      </c>
      <c r="W34" s="16" t="s">
        <v>48</v>
      </c>
      <c r="X34" s="18">
        <v>0</v>
      </c>
      <c r="Y34" s="16" t="s">
        <v>48</v>
      </c>
      <c r="Z34" s="18">
        <v>0</v>
      </c>
      <c r="AA34" s="25"/>
      <c r="AB34" s="18">
        <v>0</v>
      </c>
      <c r="AC34" s="18">
        <v>0</v>
      </c>
      <c r="AD34" s="25"/>
      <c r="AE34" s="17">
        <v>0</v>
      </c>
      <c r="AF34" s="17">
        <v>0</v>
      </c>
      <c r="AG34" s="17">
        <v>0</v>
      </c>
      <c r="AH34" s="23"/>
      <c r="AI34" s="23"/>
      <c r="AJ34" s="24"/>
      <c r="AK34" s="2" t="str">
        <f t="shared" si="0"/>
        <v>OK</v>
      </c>
      <c r="AL34" t="str">
        <f>IF(D34&lt;&gt;"",IF(AK34&lt;&gt;"OK",IF(IFERROR(VLOOKUP(C34&amp;D34,[1]Radicacion!$I$2:$EK$30174,2,0),VLOOKUP(D34,[1]Radicacion!$I$2:$K$30174,2,0))&lt;&gt;"","NO EXIGIBLES"),""),"")</f>
        <v/>
      </c>
    </row>
    <row r="35" spans="1:38" x14ac:dyDescent="0.25">
      <c r="A35" s="14">
        <v>27</v>
      </c>
      <c r="B35" s="15" t="s">
        <v>44</v>
      </c>
      <c r="C35" s="14" t="s">
        <v>45</v>
      </c>
      <c r="D35" s="14" t="s">
        <v>99</v>
      </c>
      <c r="E35" s="16">
        <v>43787</v>
      </c>
      <c r="F35" s="16">
        <v>43805</v>
      </c>
      <c r="G35" s="17">
        <v>1242000</v>
      </c>
      <c r="H35" s="18">
        <v>0</v>
      </c>
      <c r="I35" s="25"/>
      <c r="J35" s="18">
        <v>1242000</v>
      </c>
      <c r="K35" s="18">
        <v>0</v>
      </c>
      <c r="L35" s="18">
        <v>0</v>
      </c>
      <c r="M35" s="18">
        <v>0</v>
      </c>
      <c r="N35" s="18">
        <v>1242000</v>
      </c>
      <c r="O35" s="18">
        <v>0</v>
      </c>
      <c r="P35" s="20" t="s">
        <v>100</v>
      </c>
      <c r="Q35" s="17">
        <v>1242000</v>
      </c>
      <c r="R35" s="18">
        <v>0</v>
      </c>
      <c r="S35" s="18">
        <v>0</v>
      </c>
      <c r="T35" s="16" t="s">
        <v>48</v>
      </c>
      <c r="U35" s="18">
        <v>0</v>
      </c>
      <c r="V35" s="17">
        <v>0</v>
      </c>
      <c r="W35" s="16" t="s">
        <v>48</v>
      </c>
      <c r="X35" s="18">
        <v>0</v>
      </c>
      <c r="Y35" s="16" t="s">
        <v>48</v>
      </c>
      <c r="Z35" s="18">
        <v>0</v>
      </c>
      <c r="AA35" s="25"/>
      <c r="AB35" s="18">
        <v>0</v>
      </c>
      <c r="AC35" s="18">
        <v>0</v>
      </c>
      <c r="AD35" s="25"/>
      <c r="AE35" s="17">
        <v>0</v>
      </c>
      <c r="AF35" s="17">
        <v>0</v>
      </c>
      <c r="AG35" s="17">
        <v>0</v>
      </c>
      <c r="AH35" s="23"/>
      <c r="AI35" s="23"/>
      <c r="AJ35" s="24"/>
      <c r="AK35" s="2" t="str">
        <f t="shared" si="0"/>
        <v>OK</v>
      </c>
      <c r="AL35" t="str">
        <f>IF(D35&lt;&gt;"",IF(AK35&lt;&gt;"OK",IF(IFERROR(VLOOKUP(C35&amp;D35,[1]Radicacion!$I$2:$EK$30174,2,0),VLOOKUP(D35,[1]Radicacion!$I$2:$K$30174,2,0))&lt;&gt;"","NO EXIGIBLES"),""),"")</f>
        <v/>
      </c>
    </row>
    <row r="36" spans="1:38" x14ac:dyDescent="0.25">
      <c r="A36" s="14">
        <v>28</v>
      </c>
      <c r="B36" s="15" t="s">
        <v>44</v>
      </c>
      <c r="C36" s="14" t="s">
        <v>45</v>
      </c>
      <c r="D36" s="14" t="s">
        <v>101</v>
      </c>
      <c r="E36" s="16">
        <v>43788</v>
      </c>
      <c r="F36" s="16">
        <v>43805</v>
      </c>
      <c r="G36" s="17">
        <v>64600</v>
      </c>
      <c r="H36" s="18">
        <v>0</v>
      </c>
      <c r="I36" s="25"/>
      <c r="J36" s="18">
        <v>64600</v>
      </c>
      <c r="K36" s="18">
        <v>0</v>
      </c>
      <c r="L36" s="18">
        <v>0</v>
      </c>
      <c r="M36" s="18">
        <v>0</v>
      </c>
      <c r="N36" s="18">
        <v>64600</v>
      </c>
      <c r="O36" s="18">
        <v>0</v>
      </c>
      <c r="P36" s="20" t="s">
        <v>102</v>
      </c>
      <c r="Q36" s="17">
        <v>64600</v>
      </c>
      <c r="R36" s="18">
        <v>0</v>
      </c>
      <c r="S36" s="18">
        <v>0</v>
      </c>
      <c r="T36" s="16" t="s">
        <v>48</v>
      </c>
      <c r="U36" s="18">
        <v>0</v>
      </c>
      <c r="V36" s="17">
        <v>0</v>
      </c>
      <c r="W36" s="16" t="s">
        <v>48</v>
      </c>
      <c r="X36" s="18">
        <v>0</v>
      </c>
      <c r="Y36" s="16" t="s">
        <v>48</v>
      </c>
      <c r="Z36" s="18">
        <v>0</v>
      </c>
      <c r="AA36" s="25"/>
      <c r="AB36" s="18">
        <v>0</v>
      </c>
      <c r="AC36" s="18">
        <v>0</v>
      </c>
      <c r="AD36" s="25"/>
      <c r="AE36" s="17">
        <v>0</v>
      </c>
      <c r="AF36" s="17">
        <v>0</v>
      </c>
      <c r="AG36" s="17">
        <v>0</v>
      </c>
      <c r="AH36" s="23"/>
      <c r="AI36" s="23"/>
      <c r="AJ36" s="24"/>
      <c r="AK36" s="2" t="str">
        <f t="shared" si="0"/>
        <v>OK</v>
      </c>
      <c r="AL36" t="str">
        <f>IF(D36&lt;&gt;"",IF(AK36&lt;&gt;"OK",IF(IFERROR(VLOOKUP(C36&amp;D36,[1]Radicacion!$I$2:$EK$30174,2,0),VLOOKUP(D36,[1]Radicacion!$I$2:$K$30174,2,0))&lt;&gt;"","NO EXIGIBLES"),""),"")</f>
        <v/>
      </c>
    </row>
    <row r="37" spans="1:38" x14ac:dyDescent="0.25">
      <c r="A37" s="14">
        <v>29</v>
      </c>
      <c r="B37" s="15" t="s">
        <v>44</v>
      </c>
      <c r="C37" s="14" t="s">
        <v>45</v>
      </c>
      <c r="D37" s="14" t="s">
        <v>103</v>
      </c>
      <c r="E37" s="16">
        <v>43788</v>
      </c>
      <c r="F37" s="16">
        <v>43805</v>
      </c>
      <c r="G37" s="17">
        <v>64600</v>
      </c>
      <c r="H37" s="18">
        <v>0</v>
      </c>
      <c r="I37" s="25"/>
      <c r="J37" s="18">
        <v>64600</v>
      </c>
      <c r="K37" s="18">
        <v>0</v>
      </c>
      <c r="L37" s="18">
        <v>0</v>
      </c>
      <c r="M37" s="18">
        <v>0</v>
      </c>
      <c r="N37" s="18">
        <v>64600</v>
      </c>
      <c r="O37" s="18">
        <v>0</v>
      </c>
      <c r="P37" s="20" t="s">
        <v>104</v>
      </c>
      <c r="Q37" s="17">
        <v>64600</v>
      </c>
      <c r="R37" s="18">
        <v>0</v>
      </c>
      <c r="S37" s="18">
        <v>0</v>
      </c>
      <c r="T37" s="16" t="s">
        <v>48</v>
      </c>
      <c r="U37" s="18">
        <v>0</v>
      </c>
      <c r="V37" s="17">
        <v>0</v>
      </c>
      <c r="W37" s="16" t="s">
        <v>48</v>
      </c>
      <c r="X37" s="18">
        <v>0</v>
      </c>
      <c r="Y37" s="16" t="s">
        <v>48</v>
      </c>
      <c r="Z37" s="18">
        <v>0</v>
      </c>
      <c r="AA37" s="25"/>
      <c r="AB37" s="18">
        <v>0</v>
      </c>
      <c r="AC37" s="18">
        <v>0</v>
      </c>
      <c r="AD37" s="25"/>
      <c r="AE37" s="17">
        <v>0</v>
      </c>
      <c r="AF37" s="17">
        <v>0</v>
      </c>
      <c r="AG37" s="17">
        <v>0</v>
      </c>
      <c r="AH37" s="23"/>
      <c r="AI37" s="23"/>
      <c r="AJ37" s="24"/>
      <c r="AK37" s="2" t="str">
        <f t="shared" si="0"/>
        <v>OK</v>
      </c>
      <c r="AL37" t="str">
        <f>IF(D37&lt;&gt;"",IF(AK37&lt;&gt;"OK",IF(IFERROR(VLOOKUP(C37&amp;D37,[1]Radicacion!$I$2:$EK$30174,2,0),VLOOKUP(D37,[1]Radicacion!$I$2:$K$30174,2,0))&lt;&gt;"","NO EXIGIBLES"),""),"")</f>
        <v/>
      </c>
    </row>
    <row r="38" spans="1:38" x14ac:dyDescent="0.25">
      <c r="A38" s="14">
        <v>30</v>
      </c>
      <c r="B38" s="15" t="s">
        <v>44</v>
      </c>
      <c r="C38" s="14" t="s">
        <v>45</v>
      </c>
      <c r="D38" s="14" t="s">
        <v>105</v>
      </c>
      <c r="E38" s="16">
        <v>43788</v>
      </c>
      <c r="F38" s="16">
        <v>43805</v>
      </c>
      <c r="G38" s="17">
        <v>600000</v>
      </c>
      <c r="H38" s="18">
        <v>0</v>
      </c>
      <c r="I38" s="25"/>
      <c r="J38" s="18">
        <v>600000</v>
      </c>
      <c r="K38" s="18">
        <v>0</v>
      </c>
      <c r="L38" s="18">
        <v>0</v>
      </c>
      <c r="M38" s="18">
        <v>0</v>
      </c>
      <c r="N38" s="18">
        <v>600000</v>
      </c>
      <c r="O38" s="18">
        <v>0</v>
      </c>
      <c r="P38" s="20" t="s">
        <v>106</v>
      </c>
      <c r="Q38" s="17">
        <v>600000</v>
      </c>
      <c r="R38" s="18">
        <v>0</v>
      </c>
      <c r="S38" s="18">
        <v>0</v>
      </c>
      <c r="T38" s="16" t="s">
        <v>48</v>
      </c>
      <c r="U38" s="18">
        <v>0</v>
      </c>
      <c r="V38" s="17">
        <v>0</v>
      </c>
      <c r="W38" s="16" t="s">
        <v>48</v>
      </c>
      <c r="X38" s="18">
        <v>0</v>
      </c>
      <c r="Y38" s="16" t="s">
        <v>48</v>
      </c>
      <c r="Z38" s="18">
        <v>0</v>
      </c>
      <c r="AA38" s="25"/>
      <c r="AB38" s="18">
        <v>0</v>
      </c>
      <c r="AC38" s="18">
        <v>0</v>
      </c>
      <c r="AD38" s="25"/>
      <c r="AE38" s="17">
        <v>0</v>
      </c>
      <c r="AF38" s="17">
        <v>0</v>
      </c>
      <c r="AG38" s="17">
        <v>0</v>
      </c>
      <c r="AH38" s="23"/>
      <c r="AI38" s="23"/>
      <c r="AJ38" s="24"/>
      <c r="AK38" s="2" t="str">
        <f t="shared" si="0"/>
        <v>OK</v>
      </c>
      <c r="AL38" t="str">
        <f>IF(D38&lt;&gt;"",IF(AK38&lt;&gt;"OK",IF(IFERROR(VLOOKUP(C38&amp;D38,[1]Radicacion!$I$2:$EK$30174,2,0),VLOOKUP(D38,[1]Radicacion!$I$2:$K$30174,2,0))&lt;&gt;"","NO EXIGIBLES"),""),"")</f>
        <v/>
      </c>
    </row>
    <row r="39" spans="1:38" x14ac:dyDescent="0.25">
      <c r="A39" s="14">
        <v>31</v>
      </c>
      <c r="B39" s="15" t="s">
        <v>44</v>
      </c>
      <c r="C39" s="14" t="s">
        <v>45</v>
      </c>
      <c r="D39" s="14" t="s">
        <v>107</v>
      </c>
      <c r="E39" s="16">
        <v>43788</v>
      </c>
      <c r="F39" s="16">
        <v>43805</v>
      </c>
      <c r="G39" s="17">
        <v>455000</v>
      </c>
      <c r="H39" s="18">
        <v>0</v>
      </c>
      <c r="I39" s="25"/>
      <c r="J39" s="18">
        <v>455000</v>
      </c>
      <c r="K39" s="18">
        <v>0</v>
      </c>
      <c r="L39" s="18">
        <v>0</v>
      </c>
      <c r="M39" s="18">
        <v>0</v>
      </c>
      <c r="N39" s="18">
        <v>455000</v>
      </c>
      <c r="O39" s="18">
        <v>0</v>
      </c>
      <c r="P39" s="20" t="s">
        <v>108</v>
      </c>
      <c r="Q39" s="17">
        <v>455000</v>
      </c>
      <c r="R39" s="18">
        <v>0</v>
      </c>
      <c r="S39" s="18">
        <v>0</v>
      </c>
      <c r="T39" s="16" t="s">
        <v>48</v>
      </c>
      <c r="U39" s="18">
        <v>0</v>
      </c>
      <c r="V39" s="17">
        <v>0</v>
      </c>
      <c r="W39" s="16" t="s">
        <v>48</v>
      </c>
      <c r="X39" s="18">
        <v>0</v>
      </c>
      <c r="Y39" s="16" t="s">
        <v>48</v>
      </c>
      <c r="Z39" s="18">
        <v>0</v>
      </c>
      <c r="AA39" s="25"/>
      <c r="AB39" s="18">
        <v>0</v>
      </c>
      <c r="AC39" s="18">
        <v>0</v>
      </c>
      <c r="AD39" s="25"/>
      <c r="AE39" s="17">
        <v>0</v>
      </c>
      <c r="AF39" s="17">
        <v>0</v>
      </c>
      <c r="AG39" s="17">
        <v>0</v>
      </c>
      <c r="AH39" s="23"/>
      <c r="AI39" s="23"/>
      <c r="AJ39" s="24"/>
      <c r="AK39" s="2" t="str">
        <f t="shared" si="0"/>
        <v>OK</v>
      </c>
      <c r="AL39" t="str">
        <f>IF(D39&lt;&gt;"",IF(AK39&lt;&gt;"OK",IF(IFERROR(VLOOKUP(C39&amp;D39,[1]Radicacion!$I$2:$EK$30174,2,0),VLOOKUP(D39,[1]Radicacion!$I$2:$K$30174,2,0))&lt;&gt;"","NO EXIGIBLES"),""),"")</f>
        <v/>
      </c>
    </row>
    <row r="40" spans="1:38" x14ac:dyDescent="0.25">
      <c r="A40" s="14">
        <v>32</v>
      </c>
      <c r="B40" s="15" t="s">
        <v>44</v>
      </c>
      <c r="C40" s="14" t="s">
        <v>45</v>
      </c>
      <c r="D40" s="14" t="s">
        <v>109</v>
      </c>
      <c r="E40" s="16">
        <v>43788</v>
      </c>
      <c r="F40" s="16">
        <v>43805</v>
      </c>
      <c r="G40" s="17">
        <v>288000</v>
      </c>
      <c r="H40" s="18">
        <v>0</v>
      </c>
      <c r="I40" s="25"/>
      <c r="J40" s="18">
        <v>288000</v>
      </c>
      <c r="K40" s="18">
        <v>0</v>
      </c>
      <c r="L40" s="18">
        <v>0</v>
      </c>
      <c r="M40" s="18">
        <v>0</v>
      </c>
      <c r="N40" s="18">
        <v>288000</v>
      </c>
      <c r="O40" s="18">
        <v>0</v>
      </c>
      <c r="P40" s="20" t="s">
        <v>110</v>
      </c>
      <c r="Q40" s="17">
        <v>288000</v>
      </c>
      <c r="R40" s="18">
        <v>0</v>
      </c>
      <c r="S40" s="18">
        <v>0</v>
      </c>
      <c r="T40" s="16" t="s">
        <v>48</v>
      </c>
      <c r="U40" s="18">
        <v>0</v>
      </c>
      <c r="V40" s="17">
        <v>0</v>
      </c>
      <c r="W40" s="16" t="s">
        <v>48</v>
      </c>
      <c r="X40" s="18">
        <v>0</v>
      </c>
      <c r="Y40" s="16" t="s">
        <v>48</v>
      </c>
      <c r="Z40" s="18">
        <v>0</v>
      </c>
      <c r="AA40" s="25"/>
      <c r="AB40" s="18">
        <v>0</v>
      </c>
      <c r="AC40" s="18">
        <v>0</v>
      </c>
      <c r="AD40" s="25"/>
      <c r="AE40" s="17">
        <v>0</v>
      </c>
      <c r="AF40" s="17">
        <v>0</v>
      </c>
      <c r="AG40" s="17">
        <v>0</v>
      </c>
      <c r="AH40" s="23"/>
      <c r="AI40" s="23"/>
      <c r="AJ40" s="24"/>
      <c r="AK40" s="2" t="str">
        <f t="shared" si="0"/>
        <v>OK</v>
      </c>
      <c r="AL40" t="str">
        <f>IF(D40&lt;&gt;"",IF(AK40&lt;&gt;"OK",IF(IFERROR(VLOOKUP(C40&amp;D40,[1]Radicacion!$I$2:$EK$30174,2,0),VLOOKUP(D40,[1]Radicacion!$I$2:$K$30174,2,0))&lt;&gt;"","NO EXIGIBLES"),""),"")</f>
        <v/>
      </c>
    </row>
    <row r="41" spans="1:38" x14ac:dyDescent="0.25">
      <c r="A41" s="14">
        <v>33</v>
      </c>
      <c r="B41" s="15" t="s">
        <v>44</v>
      </c>
      <c r="C41" s="14" t="s">
        <v>45</v>
      </c>
      <c r="D41" s="14" t="s">
        <v>111</v>
      </c>
      <c r="E41" s="16">
        <v>43790</v>
      </c>
      <c r="F41" s="16">
        <v>43805</v>
      </c>
      <c r="G41" s="17">
        <v>1354240</v>
      </c>
      <c r="H41" s="18">
        <v>0</v>
      </c>
      <c r="I41" s="25"/>
      <c r="J41" s="18">
        <v>1354240</v>
      </c>
      <c r="K41" s="18">
        <v>0</v>
      </c>
      <c r="L41" s="18">
        <v>0</v>
      </c>
      <c r="M41" s="18">
        <v>0</v>
      </c>
      <c r="N41" s="18">
        <v>1354240</v>
      </c>
      <c r="O41" s="18">
        <v>0</v>
      </c>
      <c r="P41" s="20" t="s">
        <v>112</v>
      </c>
      <c r="Q41" s="17">
        <v>1354240</v>
      </c>
      <c r="R41" s="18">
        <v>0</v>
      </c>
      <c r="S41" s="18">
        <v>0</v>
      </c>
      <c r="T41" s="16" t="s">
        <v>48</v>
      </c>
      <c r="U41" s="18">
        <v>0</v>
      </c>
      <c r="V41" s="17">
        <v>0</v>
      </c>
      <c r="W41" s="16" t="s">
        <v>48</v>
      </c>
      <c r="X41" s="18">
        <v>0</v>
      </c>
      <c r="Y41" s="16" t="s">
        <v>48</v>
      </c>
      <c r="Z41" s="18">
        <v>0</v>
      </c>
      <c r="AA41" s="25"/>
      <c r="AB41" s="18">
        <v>0</v>
      </c>
      <c r="AC41" s="18">
        <v>0</v>
      </c>
      <c r="AD41" s="25"/>
      <c r="AE41" s="17">
        <v>0</v>
      </c>
      <c r="AF41" s="17">
        <v>0</v>
      </c>
      <c r="AG41" s="17">
        <v>0</v>
      </c>
      <c r="AH41" s="23"/>
      <c r="AI41" s="23"/>
      <c r="AJ41" s="24"/>
      <c r="AK41" s="2" t="str">
        <f t="shared" si="0"/>
        <v>OK</v>
      </c>
      <c r="AL41" t="str">
        <f>IF(D41&lt;&gt;"",IF(AK41&lt;&gt;"OK",IF(IFERROR(VLOOKUP(C41&amp;D41,[1]Radicacion!$I$2:$EK$30174,2,0),VLOOKUP(D41,[1]Radicacion!$I$2:$K$30174,2,0))&lt;&gt;"","NO EXIGIBLES"),""),"")</f>
        <v/>
      </c>
    </row>
    <row r="42" spans="1:38" x14ac:dyDescent="0.25">
      <c r="A42" s="14">
        <v>34</v>
      </c>
      <c r="B42" s="15" t="s">
        <v>44</v>
      </c>
      <c r="C42" s="14" t="s">
        <v>45</v>
      </c>
      <c r="D42" s="14" t="s">
        <v>113</v>
      </c>
      <c r="E42" s="16">
        <v>43790</v>
      </c>
      <c r="F42" s="16">
        <v>43805</v>
      </c>
      <c r="G42" s="17">
        <v>1833310</v>
      </c>
      <c r="H42" s="18">
        <v>0</v>
      </c>
      <c r="I42" s="25"/>
      <c r="J42" s="18">
        <v>1833310</v>
      </c>
      <c r="K42" s="18">
        <v>0</v>
      </c>
      <c r="L42" s="18">
        <v>0</v>
      </c>
      <c r="M42" s="18">
        <v>0</v>
      </c>
      <c r="N42" s="18">
        <v>1833310</v>
      </c>
      <c r="O42" s="18">
        <v>0</v>
      </c>
      <c r="P42" s="20" t="s">
        <v>114</v>
      </c>
      <c r="Q42" s="17">
        <v>1833310</v>
      </c>
      <c r="R42" s="18">
        <v>0</v>
      </c>
      <c r="S42" s="18">
        <v>0</v>
      </c>
      <c r="T42" s="16" t="s">
        <v>48</v>
      </c>
      <c r="U42" s="18">
        <v>0</v>
      </c>
      <c r="V42" s="17">
        <v>0</v>
      </c>
      <c r="W42" s="16" t="s">
        <v>48</v>
      </c>
      <c r="X42" s="18">
        <v>0</v>
      </c>
      <c r="Y42" s="16" t="s">
        <v>48</v>
      </c>
      <c r="Z42" s="18">
        <v>0</v>
      </c>
      <c r="AA42" s="25"/>
      <c r="AB42" s="18">
        <v>0</v>
      </c>
      <c r="AC42" s="18">
        <v>0</v>
      </c>
      <c r="AD42" s="25"/>
      <c r="AE42" s="17">
        <v>0</v>
      </c>
      <c r="AF42" s="17">
        <v>0</v>
      </c>
      <c r="AG42" s="17">
        <v>0</v>
      </c>
      <c r="AH42" s="23"/>
      <c r="AI42" s="23"/>
      <c r="AJ42" s="24"/>
      <c r="AK42" s="2" t="str">
        <f t="shared" si="0"/>
        <v>OK</v>
      </c>
      <c r="AL42" t="str">
        <f>IF(D42&lt;&gt;"",IF(AK42&lt;&gt;"OK",IF(IFERROR(VLOOKUP(C42&amp;D42,[1]Radicacion!$I$2:$EK$30174,2,0),VLOOKUP(D42,[1]Radicacion!$I$2:$K$30174,2,0))&lt;&gt;"","NO EXIGIBLES"),""),"")</f>
        <v/>
      </c>
    </row>
    <row r="43" spans="1:38" x14ac:dyDescent="0.25">
      <c r="A43" s="14">
        <v>35</v>
      </c>
      <c r="B43" s="15" t="s">
        <v>44</v>
      </c>
      <c r="C43" s="14" t="s">
        <v>45</v>
      </c>
      <c r="D43" s="14" t="s">
        <v>115</v>
      </c>
      <c r="E43" s="16">
        <v>43792</v>
      </c>
      <c r="F43" s="16">
        <v>43805</v>
      </c>
      <c r="G43" s="17">
        <v>64600</v>
      </c>
      <c r="H43" s="18">
        <v>0</v>
      </c>
      <c r="I43" s="25"/>
      <c r="J43" s="18">
        <v>64600</v>
      </c>
      <c r="K43" s="18">
        <v>0</v>
      </c>
      <c r="L43" s="18">
        <v>0</v>
      </c>
      <c r="M43" s="18">
        <v>0</v>
      </c>
      <c r="N43" s="18">
        <v>64600</v>
      </c>
      <c r="O43" s="18">
        <v>0</v>
      </c>
      <c r="P43" s="20" t="s">
        <v>116</v>
      </c>
      <c r="Q43" s="17">
        <v>64600</v>
      </c>
      <c r="R43" s="18">
        <v>0</v>
      </c>
      <c r="S43" s="18">
        <v>0</v>
      </c>
      <c r="T43" s="16" t="s">
        <v>48</v>
      </c>
      <c r="U43" s="18">
        <v>0</v>
      </c>
      <c r="V43" s="17">
        <v>0</v>
      </c>
      <c r="W43" s="16" t="s">
        <v>48</v>
      </c>
      <c r="X43" s="18">
        <v>0</v>
      </c>
      <c r="Y43" s="16" t="s">
        <v>48</v>
      </c>
      <c r="Z43" s="18">
        <v>0</v>
      </c>
      <c r="AA43" s="25"/>
      <c r="AB43" s="18">
        <v>0</v>
      </c>
      <c r="AC43" s="18">
        <v>0</v>
      </c>
      <c r="AD43" s="25"/>
      <c r="AE43" s="17">
        <v>0</v>
      </c>
      <c r="AF43" s="17">
        <v>0</v>
      </c>
      <c r="AG43" s="17">
        <v>0</v>
      </c>
      <c r="AH43" s="23"/>
      <c r="AI43" s="23"/>
      <c r="AJ43" s="24"/>
      <c r="AK43" s="2" t="str">
        <f t="shared" si="0"/>
        <v>OK</v>
      </c>
      <c r="AL43" t="str">
        <f>IF(D43&lt;&gt;"",IF(AK43&lt;&gt;"OK",IF(IFERROR(VLOOKUP(C43&amp;D43,[1]Radicacion!$I$2:$EK$30174,2,0),VLOOKUP(D43,[1]Radicacion!$I$2:$K$30174,2,0))&lt;&gt;"","NO EXIGIBLES"),""),"")</f>
        <v/>
      </c>
    </row>
    <row r="44" spans="1:38" x14ac:dyDescent="0.25">
      <c r="A44" s="14">
        <v>36</v>
      </c>
      <c r="B44" s="15" t="s">
        <v>44</v>
      </c>
      <c r="C44" s="14" t="s">
        <v>45</v>
      </c>
      <c r="D44" s="14" t="s">
        <v>117</v>
      </c>
      <c r="E44" s="16">
        <v>43793</v>
      </c>
      <c r="F44" s="16">
        <v>43805</v>
      </c>
      <c r="G44" s="17">
        <v>4680000</v>
      </c>
      <c r="H44" s="18">
        <v>0</v>
      </c>
      <c r="I44" s="25"/>
      <c r="J44" s="18">
        <v>4540064</v>
      </c>
      <c r="K44" s="18">
        <v>139936</v>
      </c>
      <c r="L44" s="18">
        <v>0</v>
      </c>
      <c r="M44" s="18">
        <v>0</v>
      </c>
      <c r="N44" s="18">
        <v>4680000</v>
      </c>
      <c r="O44" s="18">
        <v>0</v>
      </c>
      <c r="P44" s="20" t="s">
        <v>118</v>
      </c>
      <c r="Q44" s="17">
        <v>4680000</v>
      </c>
      <c r="R44" s="18">
        <v>0</v>
      </c>
      <c r="S44" s="18">
        <v>0</v>
      </c>
      <c r="T44" s="16" t="s">
        <v>48</v>
      </c>
      <c r="U44" s="18">
        <v>0</v>
      </c>
      <c r="V44" s="17">
        <v>0</v>
      </c>
      <c r="W44" s="16" t="s">
        <v>48</v>
      </c>
      <c r="X44" s="18">
        <v>0</v>
      </c>
      <c r="Y44" s="16" t="s">
        <v>48</v>
      </c>
      <c r="Z44" s="18">
        <v>0</v>
      </c>
      <c r="AA44" s="25"/>
      <c r="AB44" s="18">
        <v>0</v>
      </c>
      <c r="AC44" s="18">
        <v>0</v>
      </c>
      <c r="AD44" s="25"/>
      <c r="AE44" s="17">
        <v>0</v>
      </c>
      <c r="AF44" s="17">
        <v>0</v>
      </c>
      <c r="AG44" s="17">
        <v>0</v>
      </c>
      <c r="AH44" s="23"/>
      <c r="AI44" s="23"/>
      <c r="AJ44" s="24"/>
      <c r="AK44" s="2" t="str">
        <f t="shared" si="0"/>
        <v>OK</v>
      </c>
      <c r="AL44" t="str">
        <f>IF(D44&lt;&gt;"",IF(AK44&lt;&gt;"OK",IF(IFERROR(VLOOKUP(C44&amp;D44,[1]Radicacion!$I$2:$EK$30174,2,0),VLOOKUP(D44,[1]Radicacion!$I$2:$K$30174,2,0))&lt;&gt;"","NO EXIGIBLES"),""),"")</f>
        <v/>
      </c>
    </row>
    <row r="45" spans="1:38" x14ac:dyDescent="0.25">
      <c r="A45" s="14">
        <v>37</v>
      </c>
      <c r="B45" s="15" t="s">
        <v>44</v>
      </c>
      <c r="C45" s="14" t="s">
        <v>45</v>
      </c>
      <c r="D45" s="14" t="s">
        <v>119</v>
      </c>
      <c r="E45" s="16">
        <v>43794</v>
      </c>
      <c r="F45" s="16">
        <v>43805</v>
      </c>
      <c r="G45" s="17">
        <v>1210000</v>
      </c>
      <c r="H45" s="18">
        <v>0</v>
      </c>
      <c r="I45" s="25"/>
      <c r="J45" s="18">
        <v>0</v>
      </c>
      <c r="K45" s="18">
        <v>1210000</v>
      </c>
      <c r="L45" s="18">
        <v>0</v>
      </c>
      <c r="M45" s="18">
        <v>0</v>
      </c>
      <c r="N45" s="18">
        <v>1210000</v>
      </c>
      <c r="O45" s="18">
        <v>0</v>
      </c>
      <c r="P45" s="20" t="s">
        <v>120</v>
      </c>
      <c r="Q45" s="17">
        <v>1210000</v>
      </c>
      <c r="R45" s="18">
        <v>0</v>
      </c>
      <c r="S45" s="18">
        <v>0</v>
      </c>
      <c r="T45" s="16" t="s">
        <v>48</v>
      </c>
      <c r="U45" s="18">
        <v>0</v>
      </c>
      <c r="V45" s="17">
        <v>0</v>
      </c>
      <c r="W45" s="16" t="s">
        <v>48</v>
      </c>
      <c r="X45" s="18">
        <v>0</v>
      </c>
      <c r="Y45" s="16" t="s">
        <v>48</v>
      </c>
      <c r="Z45" s="18">
        <v>0</v>
      </c>
      <c r="AA45" s="25"/>
      <c r="AB45" s="18">
        <v>0</v>
      </c>
      <c r="AC45" s="18">
        <v>0</v>
      </c>
      <c r="AD45" s="25"/>
      <c r="AE45" s="17">
        <v>0</v>
      </c>
      <c r="AF45" s="17">
        <v>0</v>
      </c>
      <c r="AG45" s="17">
        <v>0</v>
      </c>
      <c r="AH45" s="23"/>
      <c r="AI45" s="23"/>
      <c r="AJ45" s="24"/>
      <c r="AK45" s="2" t="str">
        <f t="shared" si="0"/>
        <v>OK</v>
      </c>
      <c r="AL45" t="str">
        <f>IF(D45&lt;&gt;"",IF(AK45&lt;&gt;"OK",IF(IFERROR(VLOOKUP(C45&amp;D45,[1]Radicacion!$I$2:$EK$30174,2,0),VLOOKUP(D45,[1]Radicacion!$I$2:$K$30174,2,0))&lt;&gt;"","NO EXIGIBLES"),""),"")</f>
        <v/>
      </c>
    </row>
    <row r="46" spans="1:38" x14ac:dyDescent="0.25">
      <c r="A46" s="14">
        <v>38</v>
      </c>
      <c r="B46" s="15" t="s">
        <v>44</v>
      </c>
      <c r="C46" s="14" t="s">
        <v>45</v>
      </c>
      <c r="D46" s="14" t="s">
        <v>121</v>
      </c>
      <c r="E46" s="16">
        <v>43794</v>
      </c>
      <c r="F46" s="16">
        <v>43805</v>
      </c>
      <c r="G46" s="17">
        <v>1650000</v>
      </c>
      <c r="H46" s="18">
        <v>0</v>
      </c>
      <c r="I46" s="25"/>
      <c r="J46" s="18">
        <v>0</v>
      </c>
      <c r="K46" s="18">
        <v>1650000</v>
      </c>
      <c r="L46" s="18">
        <v>0</v>
      </c>
      <c r="M46" s="18">
        <v>0</v>
      </c>
      <c r="N46" s="18">
        <v>1650000</v>
      </c>
      <c r="O46" s="18">
        <v>0</v>
      </c>
      <c r="P46" s="20" t="s">
        <v>122</v>
      </c>
      <c r="Q46" s="17">
        <v>1650000</v>
      </c>
      <c r="R46" s="18">
        <v>0</v>
      </c>
      <c r="S46" s="18">
        <v>0</v>
      </c>
      <c r="T46" s="16" t="s">
        <v>48</v>
      </c>
      <c r="U46" s="18">
        <v>0</v>
      </c>
      <c r="V46" s="17">
        <v>0</v>
      </c>
      <c r="W46" s="16" t="s">
        <v>48</v>
      </c>
      <c r="X46" s="18">
        <v>0</v>
      </c>
      <c r="Y46" s="16" t="s">
        <v>48</v>
      </c>
      <c r="Z46" s="18">
        <v>0</v>
      </c>
      <c r="AA46" s="25"/>
      <c r="AB46" s="18">
        <v>0</v>
      </c>
      <c r="AC46" s="18">
        <v>0</v>
      </c>
      <c r="AD46" s="25"/>
      <c r="AE46" s="17">
        <v>0</v>
      </c>
      <c r="AF46" s="17">
        <v>0</v>
      </c>
      <c r="AG46" s="17">
        <v>0</v>
      </c>
      <c r="AH46" s="23"/>
      <c r="AI46" s="23"/>
      <c r="AJ46" s="24"/>
      <c r="AK46" s="2" t="str">
        <f t="shared" si="0"/>
        <v>OK</v>
      </c>
      <c r="AL46" t="str">
        <f>IF(D46&lt;&gt;"",IF(AK46&lt;&gt;"OK",IF(IFERROR(VLOOKUP(C46&amp;D46,[1]Radicacion!$I$2:$EK$30174,2,0),VLOOKUP(D46,[1]Radicacion!$I$2:$K$30174,2,0))&lt;&gt;"","NO EXIGIBLES"),""),"")</f>
        <v/>
      </c>
    </row>
    <row r="47" spans="1:38" x14ac:dyDescent="0.25">
      <c r="A47" s="14">
        <v>39</v>
      </c>
      <c r="B47" s="15" t="s">
        <v>44</v>
      </c>
      <c r="C47" s="14" t="s">
        <v>45</v>
      </c>
      <c r="D47" s="14" t="s">
        <v>123</v>
      </c>
      <c r="E47" s="16">
        <v>43795</v>
      </c>
      <c r="F47" s="16">
        <v>43805</v>
      </c>
      <c r="G47" s="17">
        <v>2384700</v>
      </c>
      <c r="H47" s="18">
        <v>0</v>
      </c>
      <c r="I47" s="25"/>
      <c r="J47" s="18">
        <v>0</v>
      </c>
      <c r="K47" s="18">
        <v>2384700</v>
      </c>
      <c r="L47" s="18">
        <v>0</v>
      </c>
      <c r="M47" s="18">
        <v>0</v>
      </c>
      <c r="N47" s="18">
        <v>2384700</v>
      </c>
      <c r="O47" s="18">
        <v>0</v>
      </c>
      <c r="P47" s="20" t="s">
        <v>124</v>
      </c>
      <c r="Q47" s="17">
        <v>2384700</v>
      </c>
      <c r="R47" s="18">
        <v>0</v>
      </c>
      <c r="S47" s="18">
        <v>0</v>
      </c>
      <c r="T47" s="16" t="s">
        <v>48</v>
      </c>
      <c r="U47" s="18">
        <v>0</v>
      </c>
      <c r="V47" s="17">
        <v>0</v>
      </c>
      <c r="W47" s="16" t="s">
        <v>48</v>
      </c>
      <c r="X47" s="18">
        <v>0</v>
      </c>
      <c r="Y47" s="16" t="s">
        <v>48</v>
      </c>
      <c r="Z47" s="18">
        <v>0</v>
      </c>
      <c r="AA47" s="25"/>
      <c r="AB47" s="18">
        <v>0</v>
      </c>
      <c r="AC47" s="18">
        <v>0</v>
      </c>
      <c r="AD47" s="25"/>
      <c r="AE47" s="17">
        <v>0</v>
      </c>
      <c r="AF47" s="17">
        <v>0</v>
      </c>
      <c r="AG47" s="17">
        <v>0</v>
      </c>
      <c r="AH47" s="23"/>
      <c r="AI47" s="23"/>
      <c r="AJ47" s="24"/>
      <c r="AK47" s="2" t="str">
        <f t="shared" si="0"/>
        <v>OK</v>
      </c>
      <c r="AL47" t="str">
        <f>IF(D47&lt;&gt;"",IF(AK47&lt;&gt;"OK",IF(IFERROR(VLOOKUP(C47&amp;D47,[1]Radicacion!$I$2:$EK$30174,2,0),VLOOKUP(D47,[1]Radicacion!$I$2:$K$30174,2,0))&lt;&gt;"","NO EXIGIBLES"),""),"")</f>
        <v/>
      </c>
    </row>
    <row r="48" spans="1:38" x14ac:dyDescent="0.25">
      <c r="A48" s="14">
        <v>40</v>
      </c>
      <c r="B48" s="15" t="s">
        <v>44</v>
      </c>
      <c r="C48" s="14" t="s">
        <v>45</v>
      </c>
      <c r="D48" s="14" t="s">
        <v>125</v>
      </c>
      <c r="E48" s="16">
        <v>43796</v>
      </c>
      <c r="F48" s="16">
        <v>43805</v>
      </c>
      <c r="G48" s="17">
        <v>64600</v>
      </c>
      <c r="H48" s="18">
        <v>0</v>
      </c>
      <c r="I48" s="25"/>
      <c r="J48" s="18">
        <v>0</v>
      </c>
      <c r="K48" s="18">
        <v>64600</v>
      </c>
      <c r="L48" s="18">
        <v>0</v>
      </c>
      <c r="M48" s="18">
        <v>0</v>
      </c>
      <c r="N48" s="18">
        <v>64600</v>
      </c>
      <c r="O48" s="18">
        <v>0</v>
      </c>
      <c r="P48" s="20" t="s">
        <v>126</v>
      </c>
      <c r="Q48" s="17">
        <v>64600</v>
      </c>
      <c r="R48" s="18">
        <v>0</v>
      </c>
      <c r="S48" s="18">
        <v>0</v>
      </c>
      <c r="T48" s="16" t="s">
        <v>48</v>
      </c>
      <c r="U48" s="18">
        <v>0</v>
      </c>
      <c r="V48" s="17">
        <v>0</v>
      </c>
      <c r="W48" s="16" t="s">
        <v>48</v>
      </c>
      <c r="X48" s="18">
        <v>0</v>
      </c>
      <c r="Y48" s="16" t="s">
        <v>48</v>
      </c>
      <c r="Z48" s="18">
        <v>0</v>
      </c>
      <c r="AA48" s="25"/>
      <c r="AB48" s="18">
        <v>0</v>
      </c>
      <c r="AC48" s="18">
        <v>0</v>
      </c>
      <c r="AD48" s="25"/>
      <c r="AE48" s="17">
        <v>0</v>
      </c>
      <c r="AF48" s="17">
        <v>0</v>
      </c>
      <c r="AG48" s="17">
        <v>0</v>
      </c>
      <c r="AH48" s="23"/>
      <c r="AI48" s="23"/>
      <c r="AJ48" s="24"/>
      <c r="AK48" s="2" t="str">
        <f t="shared" si="0"/>
        <v>OK</v>
      </c>
      <c r="AL48" t="str">
        <f>IF(D48&lt;&gt;"",IF(AK48&lt;&gt;"OK",IF(IFERROR(VLOOKUP(C48&amp;D48,[1]Radicacion!$I$2:$EK$30174,2,0),VLOOKUP(D48,[1]Radicacion!$I$2:$K$30174,2,0))&lt;&gt;"","NO EXIGIBLES"),""),"")</f>
        <v/>
      </c>
    </row>
    <row r="49" spans="1:38" x14ac:dyDescent="0.25">
      <c r="A49" s="14">
        <v>41</v>
      </c>
      <c r="B49" s="15" t="s">
        <v>44</v>
      </c>
      <c r="C49" s="14" t="s">
        <v>45</v>
      </c>
      <c r="D49" s="14" t="s">
        <v>127</v>
      </c>
      <c r="E49" s="16">
        <v>43798</v>
      </c>
      <c r="F49" s="16">
        <v>43805</v>
      </c>
      <c r="G49" s="17">
        <v>1205000</v>
      </c>
      <c r="H49" s="18">
        <v>0</v>
      </c>
      <c r="I49" s="25"/>
      <c r="J49" s="18">
        <v>0</v>
      </c>
      <c r="K49" s="18">
        <v>1205000</v>
      </c>
      <c r="L49" s="18">
        <v>0</v>
      </c>
      <c r="M49" s="18">
        <v>0</v>
      </c>
      <c r="N49" s="18">
        <v>1205000</v>
      </c>
      <c r="O49" s="18">
        <v>0</v>
      </c>
      <c r="P49" s="20" t="s">
        <v>128</v>
      </c>
      <c r="Q49" s="17">
        <v>1205000</v>
      </c>
      <c r="R49" s="18">
        <v>0</v>
      </c>
      <c r="S49" s="18">
        <v>0</v>
      </c>
      <c r="T49" s="16" t="s">
        <v>48</v>
      </c>
      <c r="U49" s="18">
        <v>0</v>
      </c>
      <c r="V49" s="17">
        <v>0</v>
      </c>
      <c r="W49" s="16" t="s">
        <v>48</v>
      </c>
      <c r="X49" s="18">
        <v>0</v>
      </c>
      <c r="Y49" s="16" t="s">
        <v>48</v>
      </c>
      <c r="Z49" s="18">
        <v>0</v>
      </c>
      <c r="AA49" s="25"/>
      <c r="AB49" s="18">
        <v>0</v>
      </c>
      <c r="AC49" s="18">
        <v>0</v>
      </c>
      <c r="AD49" s="25"/>
      <c r="AE49" s="17">
        <v>0</v>
      </c>
      <c r="AF49" s="17">
        <v>0</v>
      </c>
      <c r="AG49" s="17">
        <v>0</v>
      </c>
      <c r="AH49" s="23"/>
      <c r="AI49" s="23"/>
      <c r="AJ49" s="24"/>
      <c r="AK49" s="2" t="str">
        <f t="shared" si="0"/>
        <v>OK</v>
      </c>
      <c r="AL49" t="str">
        <f>IF(D49&lt;&gt;"",IF(AK49&lt;&gt;"OK",IF(IFERROR(VLOOKUP(C49&amp;D49,[1]Radicacion!$I$2:$EK$30174,2,0),VLOOKUP(D49,[1]Radicacion!$I$2:$K$30174,2,0))&lt;&gt;"","NO EXIGIBLES"),""),"")</f>
        <v/>
      </c>
    </row>
    <row r="50" spans="1:38" x14ac:dyDescent="0.25">
      <c r="A50" s="14">
        <v>42</v>
      </c>
      <c r="B50" s="15" t="s">
        <v>44</v>
      </c>
      <c r="C50" s="14" t="s">
        <v>45</v>
      </c>
      <c r="D50" s="14" t="s">
        <v>129</v>
      </c>
      <c r="E50" s="16">
        <v>43798</v>
      </c>
      <c r="F50" s="16">
        <v>43805</v>
      </c>
      <c r="G50" s="17">
        <v>1306600</v>
      </c>
      <c r="H50" s="18">
        <v>0</v>
      </c>
      <c r="I50" s="25"/>
      <c r="J50" s="18">
        <v>0</v>
      </c>
      <c r="K50" s="18">
        <v>1306600</v>
      </c>
      <c r="L50" s="18">
        <v>0</v>
      </c>
      <c r="M50" s="18">
        <v>0</v>
      </c>
      <c r="N50" s="18">
        <v>1306600</v>
      </c>
      <c r="O50" s="18">
        <v>0</v>
      </c>
      <c r="P50" s="20" t="s">
        <v>130</v>
      </c>
      <c r="Q50" s="17">
        <v>1306600</v>
      </c>
      <c r="R50" s="18">
        <v>0</v>
      </c>
      <c r="S50" s="18">
        <v>0</v>
      </c>
      <c r="T50" s="16" t="s">
        <v>48</v>
      </c>
      <c r="U50" s="18">
        <v>0</v>
      </c>
      <c r="V50" s="17">
        <v>0</v>
      </c>
      <c r="W50" s="16" t="s">
        <v>48</v>
      </c>
      <c r="X50" s="18">
        <v>0</v>
      </c>
      <c r="Y50" s="16" t="s">
        <v>48</v>
      </c>
      <c r="Z50" s="18">
        <v>0</v>
      </c>
      <c r="AA50" s="25"/>
      <c r="AB50" s="18">
        <v>0</v>
      </c>
      <c r="AC50" s="18">
        <v>0</v>
      </c>
      <c r="AD50" s="25"/>
      <c r="AE50" s="17">
        <v>0</v>
      </c>
      <c r="AF50" s="17">
        <v>0</v>
      </c>
      <c r="AG50" s="17">
        <v>0</v>
      </c>
      <c r="AH50" s="23"/>
      <c r="AI50" s="23"/>
      <c r="AJ50" s="24"/>
      <c r="AK50" s="2" t="str">
        <f t="shared" si="0"/>
        <v>OK</v>
      </c>
      <c r="AL50" t="str">
        <f>IF(D50&lt;&gt;"",IF(AK50&lt;&gt;"OK",IF(IFERROR(VLOOKUP(C50&amp;D50,[1]Radicacion!$I$2:$EK$30174,2,0),VLOOKUP(D50,[1]Radicacion!$I$2:$K$30174,2,0))&lt;&gt;"","NO EXIGIBLES"),""),"")</f>
        <v/>
      </c>
    </row>
    <row r="51" spans="1:38" x14ac:dyDescent="0.25">
      <c r="A51" s="14">
        <v>43</v>
      </c>
      <c r="B51" s="15" t="s">
        <v>44</v>
      </c>
      <c r="C51" s="14" t="s">
        <v>45</v>
      </c>
      <c r="D51" s="14" t="s">
        <v>131</v>
      </c>
      <c r="E51" s="16">
        <v>43798</v>
      </c>
      <c r="F51" s="16">
        <v>43805</v>
      </c>
      <c r="G51" s="17">
        <v>193800</v>
      </c>
      <c r="H51" s="18">
        <v>0</v>
      </c>
      <c r="I51" s="25"/>
      <c r="J51" s="18">
        <v>193800</v>
      </c>
      <c r="K51" s="18">
        <v>0</v>
      </c>
      <c r="L51" s="18">
        <v>0</v>
      </c>
      <c r="M51" s="18">
        <v>0</v>
      </c>
      <c r="N51" s="18">
        <v>193800</v>
      </c>
      <c r="O51" s="18">
        <v>0</v>
      </c>
      <c r="P51" s="20" t="s">
        <v>132</v>
      </c>
      <c r="Q51" s="17">
        <v>193800</v>
      </c>
      <c r="R51" s="18">
        <v>0</v>
      </c>
      <c r="S51" s="18">
        <v>0</v>
      </c>
      <c r="T51" s="16" t="s">
        <v>48</v>
      </c>
      <c r="U51" s="18">
        <v>0</v>
      </c>
      <c r="V51" s="17">
        <v>0</v>
      </c>
      <c r="W51" s="16" t="s">
        <v>48</v>
      </c>
      <c r="X51" s="18">
        <v>0</v>
      </c>
      <c r="Y51" s="16" t="s">
        <v>48</v>
      </c>
      <c r="Z51" s="18">
        <v>0</v>
      </c>
      <c r="AA51" s="25"/>
      <c r="AB51" s="18">
        <v>0</v>
      </c>
      <c r="AC51" s="18">
        <v>0</v>
      </c>
      <c r="AD51" s="25"/>
      <c r="AE51" s="17">
        <v>0</v>
      </c>
      <c r="AF51" s="17">
        <v>0</v>
      </c>
      <c r="AG51" s="17">
        <v>0</v>
      </c>
      <c r="AH51" s="23"/>
      <c r="AI51" s="23"/>
      <c r="AJ51" s="24"/>
      <c r="AK51" s="2" t="str">
        <f t="shared" si="0"/>
        <v>OK</v>
      </c>
      <c r="AL51" t="str">
        <f>IF(D51&lt;&gt;"",IF(AK51&lt;&gt;"OK",IF(IFERROR(VLOOKUP(C51&amp;D51,[1]Radicacion!$I$2:$EK$30174,2,0),VLOOKUP(D51,[1]Radicacion!$I$2:$K$30174,2,0))&lt;&gt;"","NO EXIGIBLES"),""),"")</f>
        <v/>
      </c>
    </row>
    <row r="52" spans="1:38" x14ac:dyDescent="0.25">
      <c r="A52" s="14">
        <v>44</v>
      </c>
      <c r="B52" s="15" t="s">
        <v>44</v>
      </c>
      <c r="C52" s="14" t="s">
        <v>45</v>
      </c>
      <c r="D52" s="14" t="s">
        <v>133</v>
      </c>
      <c r="E52" s="16">
        <v>43798</v>
      </c>
      <c r="F52" s="16">
        <v>43805</v>
      </c>
      <c r="G52" s="17">
        <v>352600</v>
      </c>
      <c r="H52" s="18">
        <v>0</v>
      </c>
      <c r="I52" s="25"/>
      <c r="J52" s="18">
        <v>352600</v>
      </c>
      <c r="K52" s="18">
        <v>0</v>
      </c>
      <c r="L52" s="18">
        <v>0</v>
      </c>
      <c r="M52" s="18">
        <v>0</v>
      </c>
      <c r="N52" s="18">
        <v>352600</v>
      </c>
      <c r="O52" s="18">
        <v>0</v>
      </c>
      <c r="P52" s="20" t="s">
        <v>134</v>
      </c>
      <c r="Q52" s="17">
        <v>352600</v>
      </c>
      <c r="R52" s="18">
        <v>0</v>
      </c>
      <c r="S52" s="18">
        <v>0</v>
      </c>
      <c r="T52" s="16" t="s">
        <v>48</v>
      </c>
      <c r="U52" s="18">
        <v>0</v>
      </c>
      <c r="V52" s="17">
        <v>0</v>
      </c>
      <c r="W52" s="16" t="s">
        <v>48</v>
      </c>
      <c r="X52" s="18">
        <v>0</v>
      </c>
      <c r="Y52" s="16" t="s">
        <v>48</v>
      </c>
      <c r="Z52" s="18">
        <v>0</v>
      </c>
      <c r="AA52" s="25"/>
      <c r="AB52" s="18">
        <v>0</v>
      </c>
      <c r="AC52" s="18">
        <v>0</v>
      </c>
      <c r="AD52" s="25"/>
      <c r="AE52" s="17">
        <v>0</v>
      </c>
      <c r="AF52" s="17">
        <v>0</v>
      </c>
      <c r="AG52" s="17">
        <v>0</v>
      </c>
      <c r="AH52" s="23"/>
      <c r="AI52" s="23"/>
      <c r="AJ52" s="24"/>
      <c r="AK52" s="2" t="str">
        <f t="shared" si="0"/>
        <v>OK</v>
      </c>
      <c r="AL52" t="str">
        <f>IF(D52&lt;&gt;"",IF(AK52&lt;&gt;"OK",IF(IFERROR(VLOOKUP(C52&amp;D52,[1]Radicacion!$I$2:$EK$30174,2,0),VLOOKUP(D52,[1]Radicacion!$I$2:$K$30174,2,0))&lt;&gt;"","NO EXIGIBLES"),""),"")</f>
        <v/>
      </c>
    </row>
    <row r="53" spans="1:38" x14ac:dyDescent="0.25">
      <c r="A53" s="14">
        <v>45</v>
      </c>
      <c r="B53" s="15" t="s">
        <v>44</v>
      </c>
      <c r="C53" s="14" t="s">
        <v>45</v>
      </c>
      <c r="D53" s="14" t="s">
        <v>135</v>
      </c>
      <c r="E53" s="16">
        <v>43799</v>
      </c>
      <c r="F53" s="16">
        <v>43805</v>
      </c>
      <c r="G53" s="17">
        <v>455500</v>
      </c>
      <c r="H53" s="18">
        <v>0</v>
      </c>
      <c r="I53" s="25"/>
      <c r="J53" s="18">
        <v>455500</v>
      </c>
      <c r="K53" s="18">
        <v>0</v>
      </c>
      <c r="L53" s="18">
        <v>0</v>
      </c>
      <c r="M53" s="18">
        <v>0</v>
      </c>
      <c r="N53" s="18">
        <v>455500</v>
      </c>
      <c r="O53" s="18">
        <v>0</v>
      </c>
      <c r="P53" s="20" t="s">
        <v>136</v>
      </c>
      <c r="Q53" s="17">
        <v>455500</v>
      </c>
      <c r="R53" s="18">
        <v>0</v>
      </c>
      <c r="S53" s="18">
        <v>0</v>
      </c>
      <c r="T53" s="16" t="s">
        <v>48</v>
      </c>
      <c r="U53" s="18">
        <v>0</v>
      </c>
      <c r="V53" s="17">
        <v>0</v>
      </c>
      <c r="W53" s="16" t="s">
        <v>48</v>
      </c>
      <c r="X53" s="18">
        <v>0</v>
      </c>
      <c r="Y53" s="16" t="s">
        <v>48</v>
      </c>
      <c r="Z53" s="18">
        <v>0</v>
      </c>
      <c r="AA53" s="25"/>
      <c r="AB53" s="18">
        <v>0</v>
      </c>
      <c r="AC53" s="18">
        <v>0</v>
      </c>
      <c r="AD53" s="25"/>
      <c r="AE53" s="17">
        <v>0</v>
      </c>
      <c r="AF53" s="17">
        <v>0</v>
      </c>
      <c r="AG53" s="17">
        <v>0</v>
      </c>
      <c r="AH53" s="23"/>
      <c r="AI53" s="23"/>
      <c r="AJ53" s="24"/>
      <c r="AK53" s="2" t="str">
        <f t="shared" si="0"/>
        <v>OK</v>
      </c>
      <c r="AL53" t="str">
        <f>IF(D53&lt;&gt;"",IF(AK53&lt;&gt;"OK",IF(IFERROR(VLOOKUP(C53&amp;D53,[1]Radicacion!$I$2:$EK$30174,2,0),VLOOKUP(D53,[1]Radicacion!$I$2:$K$30174,2,0))&lt;&gt;"","NO EXIGIBLES"),""),"")</f>
        <v/>
      </c>
    </row>
    <row r="54" spans="1:38" x14ac:dyDescent="0.25">
      <c r="A54" s="14">
        <v>46</v>
      </c>
      <c r="B54" s="15" t="s">
        <v>44</v>
      </c>
      <c r="C54" s="14" t="s">
        <v>45</v>
      </c>
      <c r="D54" s="14" t="s">
        <v>137</v>
      </c>
      <c r="E54" s="16">
        <v>43799</v>
      </c>
      <c r="F54" s="16">
        <v>43805</v>
      </c>
      <c r="G54" s="17">
        <v>220000</v>
      </c>
      <c r="H54" s="18">
        <v>0</v>
      </c>
      <c r="I54" s="25"/>
      <c r="J54" s="18">
        <v>220000</v>
      </c>
      <c r="K54" s="18">
        <v>0</v>
      </c>
      <c r="L54" s="18">
        <v>0</v>
      </c>
      <c r="M54" s="18">
        <v>0</v>
      </c>
      <c r="N54" s="18">
        <v>220000</v>
      </c>
      <c r="O54" s="18">
        <v>0</v>
      </c>
      <c r="P54" s="20" t="s">
        <v>138</v>
      </c>
      <c r="Q54" s="17">
        <v>220000</v>
      </c>
      <c r="R54" s="18">
        <v>0</v>
      </c>
      <c r="S54" s="18">
        <v>0</v>
      </c>
      <c r="T54" s="16" t="s">
        <v>48</v>
      </c>
      <c r="U54" s="18">
        <v>0</v>
      </c>
      <c r="V54" s="17">
        <v>0</v>
      </c>
      <c r="W54" s="16" t="s">
        <v>48</v>
      </c>
      <c r="X54" s="18">
        <v>0</v>
      </c>
      <c r="Y54" s="16" t="s">
        <v>48</v>
      </c>
      <c r="Z54" s="18">
        <v>0</v>
      </c>
      <c r="AA54" s="25"/>
      <c r="AB54" s="18">
        <v>0</v>
      </c>
      <c r="AC54" s="18">
        <v>0</v>
      </c>
      <c r="AD54" s="25"/>
      <c r="AE54" s="17">
        <v>0</v>
      </c>
      <c r="AF54" s="17">
        <v>0</v>
      </c>
      <c r="AG54" s="17">
        <v>0</v>
      </c>
      <c r="AH54" s="23"/>
      <c r="AI54" s="23"/>
      <c r="AJ54" s="24"/>
      <c r="AK54" s="2" t="str">
        <f t="shared" si="0"/>
        <v>OK</v>
      </c>
      <c r="AL54" t="str">
        <f>IF(D54&lt;&gt;"",IF(AK54&lt;&gt;"OK",IF(IFERROR(VLOOKUP(C54&amp;D54,[1]Radicacion!$I$2:$EK$30174,2,0),VLOOKUP(D54,[1]Radicacion!$I$2:$K$30174,2,0))&lt;&gt;"","NO EXIGIBLES"),""),"")</f>
        <v/>
      </c>
    </row>
    <row r="55" spans="1:38" x14ac:dyDescent="0.25">
      <c r="A55" s="14">
        <v>47</v>
      </c>
      <c r="B55" s="15" t="s">
        <v>44</v>
      </c>
      <c r="C55" s="14" t="s">
        <v>45</v>
      </c>
      <c r="D55" s="14" t="s">
        <v>139</v>
      </c>
      <c r="E55" s="16">
        <v>43799</v>
      </c>
      <c r="F55" s="16">
        <v>43805</v>
      </c>
      <c r="G55" s="17">
        <v>193800</v>
      </c>
      <c r="H55" s="18">
        <v>0</v>
      </c>
      <c r="I55" s="25"/>
      <c r="J55" s="18">
        <v>193800</v>
      </c>
      <c r="K55" s="18">
        <v>0</v>
      </c>
      <c r="L55" s="18">
        <v>0</v>
      </c>
      <c r="M55" s="18">
        <v>0</v>
      </c>
      <c r="N55" s="18">
        <v>193800</v>
      </c>
      <c r="O55" s="18">
        <v>0</v>
      </c>
      <c r="P55" s="20" t="s">
        <v>140</v>
      </c>
      <c r="Q55" s="17">
        <v>193800</v>
      </c>
      <c r="R55" s="18">
        <v>0</v>
      </c>
      <c r="S55" s="18">
        <v>0</v>
      </c>
      <c r="T55" s="16" t="s">
        <v>48</v>
      </c>
      <c r="U55" s="18">
        <v>0</v>
      </c>
      <c r="V55" s="17">
        <v>0</v>
      </c>
      <c r="W55" s="16" t="s">
        <v>48</v>
      </c>
      <c r="X55" s="18">
        <v>0</v>
      </c>
      <c r="Y55" s="16" t="s">
        <v>48</v>
      </c>
      <c r="Z55" s="18">
        <v>0</v>
      </c>
      <c r="AA55" s="25"/>
      <c r="AB55" s="18">
        <v>0</v>
      </c>
      <c r="AC55" s="18">
        <v>0</v>
      </c>
      <c r="AD55" s="25"/>
      <c r="AE55" s="17">
        <v>0</v>
      </c>
      <c r="AF55" s="17">
        <v>0</v>
      </c>
      <c r="AG55" s="17">
        <v>0</v>
      </c>
      <c r="AH55" s="23"/>
      <c r="AI55" s="23"/>
      <c r="AJ55" s="24"/>
      <c r="AK55" s="2" t="str">
        <f t="shared" si="0"/>
        <v>OK</v>
      </c>
      <c r="AL55" t="str">
        <f>IF(D55&lt;&gt;"",IF(AK55&lt;&gt;"OK",IF(IFERROR(VLOOKUP(C55&amp;D55,[1]Radicacion!$I$2:$EK$30174,2,0),VLOOKUP(D55,[1]Radicacion!$I$2:$K$30174,2,0))&lt;&gt;"","NO EXIGIBLES"),""),"")</f>
        <v/>
      </c>
    </row>
    <row r="56" spans="1:38" x14ac:dyDescent="0.25">
      <c r="A56" s="14">
        <v>48</v>
      </c>
      <c r="B56" s="15" t="s">
        <v>44</v>
      </c>
      <c r="C56" s="14" t="s">
        <v>45</v>
      </c>
      <c r="D56" s="14" t="s">
        <v>141</v>
      </c>
      <c r="E56" s="16">
        <v>43799</v>
      </c>
      <c r="F56" s="16">
        <v>43805</v>
      </c>
      <c r="G56" s="17">
        <v>193800</v>
      </c>
      <c r="H56" s="18">
        <v>0</v>
      </c>
      <c r="I56" s="25"/>
      <c r="J56" s="18">
        <v>193800</v>
      </c>
      <c r="K56" s="18">
        <v>0</v>
      </c>
      <c r="L56" s="18">
        <v>0</v>
      </c>
      <c r="M56" s="18">
        <v>0</v>
      </c>
      <c r="N56" s="18">
        <v>193800</v>
      </c>
      <c r="O56" s="18">
        <v>0</v>
      </c>
      <c r="P56" s="20" t="s">
        <v>142</v>
      </c>
      <c r="Q56" s="17">
        <v>193800</v>
      </c>
      <c r="R56" s="18">
        <v>0</v>
      </c>
      <c r="S56" s="18">
        <v>0</v>
      </c>
      <c r="T56" s="16" t="s">
        <v>48</v>
      </c>
      <c r="U56" s="18">
        <v>0</v>
      </c>
      <c r="V56" s="17">
        <v>0</v>
      </c>
      <c r="W56" s="16" t="s">
        <v>48</v>
      </c>
      <c r="X56" s="18">
        <v>0</v>
      </c>
      <c r="Y56" s="16" t="s">
        <v>48</v>
      </c>
      <c r="Z56" s="18">
        <v>0</v>
      </c>
      <c r="AA56" s="25"/>
      <c r="AB56" s="18">
        <v>0</v>
      </c>
      <c r="AC56" s="18">
        <v>0</v>
      </c>
      <c r="AD56" s="25"/>
      <c r="AE56" s="17">
        <v>0</v>
      </c>
      <c r="AF56" s="17">
        <v>0</v>
      </c>
      <c r="AG56" s="17">
        <v>0</v>
      </c>
      <c r="AH56" s="23"/>
      <c r="AI56" s="23"/>
      <c r="AJ56" s="24"/>
      <c r="AK56" s="2" t="str">
        <f t="shared" si="0"/>
        <v>OK</v>
      </c>
      <c r="AL56" t="str">
        <f>IF(D56&lt;&gt;"",IF(AK56&lt;&gt;"OK",IF(IFERROR(VLOOKUP(C56&amp;D56,[1]Radicacion!$I$2:$EK$30174,2,0),VLOOKUP(D56,[1]Radicacion!$I$2:$K$30174,2,0))&lt;&gt;"","NO EXIGIBLES"),""),"")</f>
        <v/>
      </c>
    </row>
    <row r="57" spans="1:38" x14ac:dyDescent="0.25">
      <c r="A57" s="14">
        <v>49</v>
      </c>
      <c r="B57" s="15" t="s">
        <v>44</v>
      </c>
      <c r="C57" s="14" t="s">
        <v>45</v>
      </c>
      <c r="D57" s="14" t="s">
        <v>143</v>
      </c>
      <c r="E57" s="16">
        <v>43799</v>
      </c>
      <c r="F57" s="16">
        <v>43805</v>
      </c>
      <c r="G57" s="17">
        <v>64600</v>
      </c>
      <c r="H57" s="18">
        <v>0</v>
      </c>
      <c r="I57" s="25"/>
      <c r="J57" s="18">
        <v>64600</v>
      </c>
      <c r="K57" s="18">
        <v>0</v>
      </c>
      <c r="L57" s="18">
        <v>0</v>
      </c>
      <c r="M57" s="18">
        <v>0</v>
      </c>
      <c r="N57" s="18">
        <v>64600</v>
      </c>
      <c r="O57" s="18">
        <v>0</v>
      </c>
      <c r="P57" s="20" t="s">
        <v>144</v>
      </c>
      <c r="Q57" s="17">
        <v>64600</v>
      </c>
      <c r="R57" s="18">
        <v>0</v>
      </c>
      <c r="S57" s="18">
        <v>0</v>
      </c>
      <c r="T57" s="16" t="s">
        <v>48</v>
      </c>
      <c r="U57" s="18">
        <v>0</v>
      </c>
      <c r="V57" s="17">
        <v>0</v>
      </c>
      <c r="W57" s="16" t="s">
        <v>48</v>
      </c>
      <c r="X57" s="18">
        <v>0</v>
      </c>
      <c r="Y57" s="16" t="s">
        <v>48</v>
      </c>
      <c r="Z57" s="18">
        <v>0</v>
      </c>
      <c r="AA57" s="25"/>
      <c r="AB57" s="18">
        <v>0</v>
      </c>
      <c r="AC57" s="18">
        <v>0</v>
      </c>
      <c r="AD57" s="25"/>
      <c r="AE57" s="17">
        <v>0</v>
      </c>
      <c r="AF57" s="17">
        <v>0</v>
      </c>
      <c r="AG57" s="17">
        <v>0</v>
      </c>
      <c r="AH57" s="23"/>
      <c r="AI57" s="23"/>
      <c r="AJ57" s="24"/>
      <c r="AK57" s="2" t="str">
        <f t="shared" si="0"/>
        <v>OK</v>
      </c>
      <c r="AL57" t="str">
        <f>IF(D57&lt;&gt;"",IF(AK57&lt;&gt;"OK",IF(IFERROR(VLOOKUP(C57&amp;D57,[1]Radicacion!$I$2:$EK$30174,2,0),VLOOKUP(D57,[1]Radicacion!$I$2:$K$30174,2,0))&lt;&gt;"","NO EXIGIBLES"),""),"")</f>
        <v/>
      </c>
    </row>
    <row r="58" spans="1:38" x14ac:dyDescent="0.25">
      <c r="A58" s="14">
        <v>50</v>
      </c>
      <c r="B58" s="15" t="s">
        <v>44</v>
      </c>
      <c r="C58" s="14" t="s">
        <v>45</v>
      </c>
      <c r="D58" s="14" t="s">
        <v>145</v>
      </c>
      <c r="E58" s="16">
        <v>43799</v>
      </c>
      <c r="F58" s="16">
        <v>43805</v>
      </c>
      <c r="G58" s="17">
        <v>160600</v>
      </c>
      <c r="H58" s="18">
        <v>0</v>
      </c>
      <c r="I58" s="25"/>
      <c r="J58" s="18">
        <v>160600</v>
      </c>
      <c r="K58" s="18">
        <v>0</v>
      </c>
      <c r="L58" s="18">
        <v>0</v>
      </c>
      <c r="M58" s="18">
        <v>0</v>
      </c>
      <c r="N58" s="18">
        <v>160600</v>
      </c>
      <c r="O58" s="18">
        <v>0</v>
      </c>
      <c r="P58" s="20" t="s">
        <v>146</v>
      </c>
      <c r="Q58" s="17">
        <v>160600</v>
      </c>
      <c r="R58" s="18">
        <v>0</v>
      </c>
      <c r="S58" s="18">
        <v>0</v>
      </c>
      <c r="T58" s="16" t="s">
        <v>48</v>
      </c>
      <c r="U58" s="18">
        <v>0</v>
      </c>
      <c r="V58" s="17">
        <v>0</v>
      </c>
      <c r="W58" s="16" t="s">
        <v>48</v>
      </c>
      <c r="X58" s="18">
        <v>0</v>
      </c>
      <c r="Y58" s="16" t="s">
        <v>48</v>
      </c>
      <c r="Z58" s="18">
        <v>0</v>
      </c>
      <c r="AA58" s="25"/>
      <c r="AB58" s="18">
        <v>0</v>
      </c>
      <c r="AC58" s="18">
        <v>0</v>
      </c>
      <c r="AD58" s="25"/>
      <c r="AE58" s="17">
        <v>0</v>
      </c>
      <c r="AF58" s="17">
        <v>0</v>
      </c>
      <c r="AG58" s="17">
        <v>0</v>
      </c>
      <c r="AH58" s="23"/>
      <c r="AI58" s="23"/>
      <c r="AJ58" s="24"/>
      <c r="AK58" s="2" t="str">
        <f t="shared" si="0"/>
        <v>OK</v>
      </c>
      <c r="AL58" t="str">
        <f>IF(D58&lt;&gt;"",IF(AK58&lt;&gt;"OK",IF(IFERROR(VLOOKUP(C58&amp;D58,[1]Radicacion!$I$2:$EK$30174,2,0),VLOOKUP(D58,[1]Radicacion!$I$2:$K$30174,2,0))&lt;&gt;"","NO EXIGIBLES"),""),"")</f>
        <v/>
      </c>
    </row>
    <row r="59" spans="1:38" x14ac:dyDescent="0.25">
      <c r="A59" s="14">
        <v>51</v>
      </c>
      <c r="B59" s="15" t="s">
        <v>44</v>
      </c>
      <c r="C59" s="14" t="s">
        <v>45</v>
      </c>
      <c r="D59" s="14" t="s">
        <v>147</v>
      </c>
      <c r="E59" s="16">
        <v>43799</v>
      </c>
      <c r="F59" s="16">
        <v>43805</v>
      </c>
      <c r="G59" s="17">
        <v>288000</v>
      </c>
      <c r="H59" s="18">
        <v>0</v>
      </c>
      <c r="I59" s="25"/>
      <c r="J59" s="18">
        <v>288000</v>
      </c>
      <c r="K59" s="18">
        <v>0</v>
      </c>
      <c r="L59" s="18">
        <v>0</v>
      </c>
      <c r="M59" s="18">
        <v>0</v>
      </c>
      <c r="N59" s="18">
        <v>288000</v>
      </c>
      <c r="O59" s="18">
        <v>0</v>
      </c>
      <c r="P59" s="20" t="s">
        <v>148</v>
      </c>
      <c r="Q59" s="17">
        <v>288000</v>
      </c>
      <c r="R59" s="18">
        <v>0</v>
      </c>
      <c r="S59" s="18">
        <v>0</v>
      </c>
      <c r="T59" s="16" t="s">
        <v>48</v>
      </c>
      <c r="U59" s="18">
        <v>0</v>
      </c>
      <c r="V59" s="17">
        <v>0</v>
      </c>
      <c r="W59" s="16" t="s">
        <v>48</v>
      </c>
      <c r="X59" s="18">
        <v>0</v>
      </c>
      <c r="Y59" s="16" t="s">
        <v>48</v>
      </c>
      <c r="Z59" s="18">
        <v>0</v>
      </c>
      <c r="AA59" s="25"/>
      <c r="AB59" s="18">
        <v>0</v>
      </c>
      <c r="AC59" s="18">
        <v>0</v>
      </c>
      <c r="AD59" s="25"/>
      <c r="AE59" s="17">
        <v>0</v>
      </c>
      <c r="AF59" s="17">
        <v>0</v>
      </c>
      <c r="AG59" s="17">
        <v>0</v>
      </c>
      <c r="AH59" s="23"/>
      <c r="AI59" s="23"/>
      <c r="AJ59" s="24"/>
      <c r="AK59" s="2" t="str">
        <f t="shared" si="0"/>
        <v>OK</v>
      </c>
      <c r="AL59" t="str">
        <f>IF(D59&lt;&gt;"",IF(AK59&lt;&gt;"OK",IF(IFERROR(VLOOKUP(C59&amp;D59,[1]Radicacion!$I$2:$EK$30174,2,0),VLOOKUP(D59,[1]Radicacion!$I$2:$K$30174,2,0))&lt;&gt;"","NO EXIGIBLES"),""),"")</f>
        <v/>
      </c>
    </row>
    <row r="60" spans="1:38" x14ac:dyDescent="0.25">
      <c r="A60" s="14">
        <v>52</v>
      </c>
      <c r="B60" s="15" t="s">
        <v>44</v>
      </c>
      <c r="C60" s="14" t="s">
        <v>45</v>
      </c>
      <c r="D60" s="14" t="s">
        <v>149</v>
      </c>
      <c r="E60" s="16">
        <v>43799</v>
      </c>
      <c r="F60" s="16">
        <v>43805</v>
      </c>
      <c r="G60" s="17">
        <v>387600</v>
      </c>
      <c r="H60" s="18">
        <v>0</v>
      </c>
      <c r="I60" s="25"/>
      <c r="J60" s="18">
        <v>387600</v>
      </c>
      <c r="K60" s="18">
        <v>0</v>
      </c>
      <c r="L60" s="18">
        <v>0</v>
      </c>
      <c r="M60" s="18">
        <v>0</v>
      </c>
      <c r="N60" s="18">
        <v>387600</v>
      </c>
      <c r="O60" s="18">
        <v>0</v>
      </c>
      <c r="P60" s="20" t="s">
        <v>150</v>
      </c>
      <c r="Q60" s="17">
        <v>387600</v>
      </c>
      <c r="R60" s="18">
        <v>0</v>
      </c>
      <c r="S60" s="18">
        <v>0</v>
      </c>
      <c r="T60" s="16" t="s">
        <v>48</v>
      </c>
      <c r="U60" s="18">
        <v>0</v>
      </c>
      <c r="V60" s="17">
        <v>0</v>
      </c>
      <c r="W60" s="16" t="s">
        <v>48</v>
      </c>
      <c r="X60" s="18">
        <v>0</v>
      </c>
      <c r="Y60" s="16" t="s">
        <v>48</v>
      </c>
      <c r="Z60" s="18">
        <v>0</v>
      </c>
      <c r="AA60" s="25"/>
      <c r="AB60" s="18">
        <v>0</v>
      </c>
      <c r="AC60" s="18">
        <v>0</v>
      </c>
      <c r="AD60" s="25"/>
      <c r="AE60" s="17">
        <v>0</v>
      </c>
      <c r="AF60" s="17">
        <v>0</v>
      </c>
      <c r="AG60" s="17">
        <v>0</v>
      </c>
      <c r="AH60" s="23"/>
      <c r="AI60" s="23"/>
      <c r="AJ60" s="24"/>
      <c r="AK60" s="2" t="str">
        <f t="shared" si="0"/>
        <v>OK</v>
      </c>
      <c r="AL60" t="str">
        <f>IF(D60&lt;&gt;"",IF(AK60&lt;&gt;"OK",IF(IFERROR(VLOOKUP(C60&amp;D60,[1]Radicacion!$I$2:$EK$30174,2,0),VLOOKUP(D60,[1]Radicacion!$I$2:$K$30174,2,0))&lt;&gt;"","NO EXIGIBLES"),""),"")</f>
        <v/>
      </c>
    </row>
    <row r="61" spans="1:38" x14ac:dyDescent="0.25">
      <c r="A61" s="14">
        <v>53</v>
      </c>
      <c r="B61" s="15" t="s">
        <v>44</v>
      </c>
      <c r="C61" s="14" t="s">
        <v>45</v>
      </c>
      <c r="D61" s="14" t="s">
        <v>151</v>
      </c>
      <c r="E61" s="16">
        <v>43799</v>
      </c>
      <c r="F61" s="16">
        <v>43805</v>
      </c>
      <c r="G61" s="17">
        <v>192000</v>
      </c>
      <c r="H61" s="18">
        <v>0</v>
      </c>
      <c r="I61" s="25"/>
      <c r="J61" s="18">
        <v>192000</v>
      </c>
      <c r="K61" s="18">
        <v>0</v>
      </c>
      <c r="L61" s="18">
        <v>0</v>
      </c>
      <c r="M61" s="18">
        <v>0</v>
      </c>
      <c r="N61" s="18">
        <v>192000</v>
      </c>
      <c r="O61" s="18">
        <v>0</v>
      </c>
      <c r="P61" s="20" t="s">
        <v>152</v>
      </c>
      <c r="Q61" s="17">
        <v>192000</v>
      </c>
      <c r="R61" s="18">
        <v>0</v>
      </c>
      <c r="S61" s="18">
        <v>0</v>
      </c>
      <c r="T61" s="16" t="s">
        <v>48</v>
      </c>
      <c r="U61" s="18">
        <v>0</v>
      </c>
      <c r="V61" s="17">
        <v>0</v>
      </c>
      <c r="W61" s="16" t="s">
        <v>48</v>
      </c>
      <c r="X61" s="18">
        <v>0</v>
      </c>
      <c r="Y61" s="16" t="s">
        <v>48</v>
      </c>
      <c r="Z61" s="18">
        <v>0</v>
      </c>
      <c r="AA61" s="25"/>
      <c r="AB61" s="18">
        <v>0</v>
      </c>
      <c r="AC61" s="18">
        <v>0</v>
      </c>
      <c r="AD61" s="25"/>
      <c r="AE61" s="17">
        <v>0</v>
      </c>
      <c r="AF61" s="17">
        <v>0</v>
      </c>
      <c r="AG61" s="17">
        <v>0</v>
      </c>
      <c r="AH61" s="23"/>
      <c r="AI61" s="23"/>
      <c r="AJ61" s="24"/>
      <c r="AK61" s="2" t="str">
        <f t="shared" si="0"/>
        <v>OK</v>
      </c>
      <c r="AL61" t="str">
        <f>IF(D61&lt;&gt;"",IF(AK61&lt;&gt;"OK",IF(IFERROR(VLOOKUP(C61&amp;D61,[1]Radicacion!$I$2:$EK$30174,2,0),VLOOKUP(D61,[1]Radicacion!$I$2:$K$30174,2,0))&lt;&gt;"","NO EXIGIBLES"),""),"")</f>
        <v/>
      </c>
    </row>
    <row r="62" spans="1:38" x14ac:dyDescent="0.25">
      <c r="A62" s="14">
        <v>54</v>
      </c>
      <c r="B62" s="15" t="s">
        <v>44</v>
      </c>
      <c r="C62" s="14" t="s">
        <v>45</v>
      </c>
      <c r="D62" s="14" t="s">
        <v>153</v>
      </c>
      <c r="E62" s="16">
        <v>43799</v>
      </c>
      <c r="F62" s="16">
        <v>43805</v>
      </c>
      <c r="G62" s="17">
        <v>225200</v>
      </c>
      <c r="H62" s="18">
        <v>0</v>
      </c>
      <c r="I62" s="25"/>
      <c r="J62" s="18">
        <v>225200</v>
      </c>
      <c r="K62" s="18">
        <v>0</v>
      </c>
      <c r="L62" s="18">
        <v>0</v>
      </c>
      <c r="M62" s="18">
        <v>0</v>
      </c>
      <c r="N62" s="18">
        <v>225200</v>
      </c>
      <c r="O62" s="18">
        <v>0</v>
      </c>
      <c r="P62" s="20" t="s">
        <v>154</v>
      </c>
      <c r="Q62" s="17">
        <v>225200</v>
      </c>
      <c r="R62" s="18">
        <v>0</v>
      </c>
      <c r="S62" s="18">
        <v>0</v>
      </c>
      <c r="T62" s="16" t="s">
        <v>48</v>
      </c>
      <c r="U62" s="18">
        <v>0</v>
      </c>
      <c r="V62" s="17">
        <v>0</v>
      </c>
      <c r="W62" s="16" t="s">
        <v>48</v>
      </c>
      <c r="X62" s="18">
        <v>0</v>
      </c>
      <c r="Y62" s="16" t="s">
        <v>48</v>
      </c>
      <c r="Z62" s="18">
        <v>0</v>
      </c>
      <c r="AA62" s="25"/>
      <c r="AB62" s="18">
        <v>0</v>
      </c>
      <c r="AC62" s="18">
        <v>0</v>
      </c>
      <c r="AD62" s="25"/>
      <c r="AE62" s="17">
        <v>0</v>
      </c>
      <c r="AF62" s="17">
        <v>0</v>
      </c>
      <c r="AG62" s="17">
        <v>0</v>
      </c>
      <c r="AH62" s="23"/>
      <c r="AI62" s="23"/>
      <c r="AJ62" s="24"/>
      <c r="AK62" s="2" t="str">
        <f t="shared" si="0"/>
        <v>OK</v>
      </c>
      <c r="AL62" t="str">
        <f>IF(D62&lt;&gt;"",IF(AK62&lt;&gt;"OK",IF(IFERROR(VLOOKUP(C62&amp;D62,[1]Radicacion!$I$2:$EK$30174,2,0),VLOOKUP(D62,[1]Radicacion!$I$2:$K$30174,2,0))&lt;&gt;"","NO EXIGIBLES"),""),"")</f>
        <v/>
      </c>
    </row>
    <row r="63" spans="1:38" x14ac:dyDescent="0.25">
      <c r="A63" s="14">
        <v>55</v>
      </c>
      <c r="B63" s="15" t="s">
        <v>44</v>
      </c>
      <c r="C63" s="14" t="s">
        <v>45</v>
      </c>
      <c r="D63" s="14" t="s">
        <v>155</v>
      </c>
      <c r="E63" s="16">
        <v>43799</v>
      </c>
      <c r="F63" s="16">
        <v>43805</v>
      </c>
      <c r="G63" s="17">
        <v>160600</v>
      </c>
      <c r="H63" s="18">
        <v>0</v>
      </c>
      <c r="I63" s="25"/>
      <c r="J63" s="18">
        <v>160600</v>
      </c>
      <c r="K63" s="18">
        <v>0</v>
      </c>
      <c r="L63" s="18">
        <v>0</v>
      </c>
      <c r="M63" s="18">
        <v>0</v>
      </c>
      <c r="N63" s="18">
        <v>160600</v>
      </c>
      <c r="O63" s="18">
        <v>0</v>
      </c>
      <c r="P63" s="20" t="s">
        <v>156</v>
      </c>
      <c r="Q63" s="17">
        <v>160600</v>
      </c>
      <c r="R63" s="18">
        <v>0</v>
      </c>
      <c r="S63" s="18">
        <v>0</v>
      </c>
      <c r="T63" s="16" t="s">
        <v>48</v>
      </c>
      <c r="U63" s="18">
        <v>0</v>
      </c>
      <c r="V63" s="17">
        <v>0</v>
      </c>
      <c r="W63" s="16" t="s">
        <v>48</v>
      </c>
      <c r="X63" s="18">
        <v>0</v>
      </c>
      <c r="Y63" s="16" t="s">
        <v>48</v>
      </c>
      <c r="Z63" s="18">
        <v>0</v>
      </c>
      <c r="AA63" s="25"/>
      <c r="AB63" s="18">
        <v>0</v>
      </c>
      <c r="AC63" s="18">
        <v>0</v>
      </c>
      <c r="AD63" s="25"/>
      <c r="AE63" s="17">
        <v>0</v>
      </c>
      <c r="AF63" s="17">
        <v>0</v>
      </c>
      <c r="AG63" s="17">
        <v>0</v>
      </c>
      <c r="AH63" s="23"/>
      <c r="AI63" s="23"/>
      <c r="AJ63" s="24"/>
      <c r="AK63" s="2" t="str">
        <f t="shared" si="0"/>
        <v>OK</v>
      </c>
      <c r="AL63" t="str">
        <f>IF(D63&lt;&gt;"",IF(AK63&lt;&gt;"OK",IF(IFERROR(VLOOKUP(C63&amp;D63,[1]Radicacion!$I$2:$EK$30174,2,0),VLOOKUP(D63,[1]Radicacion!$I$2:$K$30174,2,0))&lt;&gt;"","NO EXIGIBLES"),""),"")</f>
        <v/>
      </c>
    </row>
    <row r="64" spans="1:38" x14ac:dyDescent="0.25">
      <c r="A64" s="14">
        <v>56</v>
      </c>
      <c r="B64" s="15" t="s">
        <v>44</v>
      </c>
      <c r="C64" s="14" t="s">
        <v>45</v>
      </c>
      <c r="D64" s="14" t="s">
        <v>157</v>
      </c>
      <c r="E64" s="16">
        <v>43799</v>
      </c>
      <c r="F64" s="16">
        <v>43805</v>
      </c>
      <c r="G64" s="17">
        <v>96000</v>
      </c>
      <c r="H64" s="18">
        <v>0</v>
      </c>
      <c r="I64" s="25"/>
      <c r="J64" s="18">
        <v>96000</v>
      </c>
      <c r="K64" s="18">
        <v>0</v>
      </c>
      <c r="L64" s="18">
        <v>0</v>
      </c>
      <c r="M64" s="18">
        <v>0</v>
      </c>
      <c r="N64" s="18">
        <v>96000</v>
      </c>
      <c r="O64" s="18">
        <v>0</v>
      </c>
      <c r="P64" s="20" t="s">
        <v>158</v>
      </c>
      <c r="Q64" s="17">
        <v>96000</v>
      </c>
      <c r="R64" s="18">
        <v>0</v>
      </c>
      <c r="S64" s="18">
        <v>0</v>
      </c>
      <c r="T64" s="16" t="s">
        <v>48</v>
      </c>
      <c r="U64" s="18">
        <v>0</v>
      </c>
      <c r="V64" s="17">
        <v>0</v>
      </c>
      <c r="W64" s="16" t="s">
        <v>48</v>
      </c>
      <c r="X64" s="18">
        <v>0</v>
      </c>
      <c r="Y64" s="16" t="s">
        <v>48</v>
      </c>
      <c r="Z64" s="18">
        <v>0</v>
      </c>
      <c r="AA64" s="25"/>
      <c r="AB64" s="18">
        <v>0</v>
      </c>
      <c r="AC64" s="18">
        <v>0</v>
      </c>
      <c r="AD64" s="25"/>
      <c r="AE64" s="17">
        <v>0</v>
      </c>
      <c r="AF64" s="17">
        <v>0</v>
      </c>
      <c r="AG64" s="17">
        <v>0</v>
      </c>
      <c r="AH64" s="23"/>
      <c r="AI64" s="23"/>
      <c r="AJ64" s="24"/>
      <c r="AK64" s="2" t="str">
        <f t="shared" si="0"/>
        <v>OK</v>
      </c>
      <c r="AL64" t="str">
        <f>IF(D64&lt;&gt;"",IF(AK64&lt;&gt;"OK",IF(IFERROR(VLOOKUP(C64&amp;D64,[1]Radicacion!$I$2:$EK$30174,2,0),VLOOKUP(D64,[1]Radicacion!$I$2:$K$30174,2,0))&lt;&gt;"","NO EXIGIBLES"),""),"")</f>
        <v/>
      </c>
    </row>
    <row r="65" spans="1:38" x14ac:dyDescent="0.25">
      <c r="A65" s="14">
        <v>57</v>
      </c>
      <c r="B65" s="15" t="s">
        <v>44</v>
      </c>
      <c r="C65" s="14" t="s">
        <v>45</v>
      </c>
      <c r="D65" s="14" t="s">
        <v>159</v>
      </c>
      <c r="E65" s="16">
        <v>43799</v>
      </c>
      <c r="F65" s="16">
        <v>43805</v>
      </c>
      <c r="G65" s="17">
        <v>160600</v>
      </c>
      <c r="H65" s="18">
        <v>0</v>
      </c>
      <c r="I65" s="25"/>
      <c r="J65" s="18">
        <v>160600</v>
      </c>
      <c r="K65" s="18">
        <v>0</v>
      </c>
      <c r="L65" s="18">
        <v>0</v>
      </c>
      <c r="M65" s="18">
        <v>0</v>
      </c>
      <c r="N65" s="18">
        <v>160600</v>
      </c>
      <c r="O65" s="18">
        <v>0</v>
      </c>
      <c r="P65" s="20" t="s">
        <v>160</v>
      </c>
      <c r="Q65" s="17">
        <v>160600</v>
      </c>
      <c r="R65" s="18">
        <v>0</v>
      </c>
      <c r="S65" s="18">
        <v>0</v>
      </c>
      <c r="T65" s="16" t="s">
        <v>48</v>
      </c>
      <c r="U65" s="18">
        <v>0</v>
      </c>
      <c r="V65" s="17">
        <v>0</v>
      </c>
      <c r="W65" s="16" t="s">
        <v>48</v>
      </c>
      <c r="X65" s="18">
        <v>0</v>
      </c>
      <c r="Y65" s="16" t="s">
        <v>48</v>
      </c>
      <c r="Z65" s="18">
        <v>0</v>
      </c>
      <c r="AA65" s="25"/>
      <c r="AB65" s="18">
        <v>0</v>
      </c>
      <c r="AC65" s="18">
        <v>0</v>
      </c>
      <c r="AD65" s="25"/>
      <c r="AE65" s="17">
        <v>0</v>
      </c>
      <c r="AF65" s="17">
        <v>0</v>
      </c>
      <c r="AG65" s="17">
        <v>0</v>
      </c>
      <c r="AH65" s="23"/>
      <c r="AI65" s="23"/>
      <c r="AJ65" s="24"/>
      <c r="AK65" s="2" t="str">
        <f t="shared" si="0"/>
        <v>OK</v>
      </c>
      <c r="AL65" t="str">
        <f>IF(D65&lt;&gt;"",IF(AK65&lt;&gt;"OK",IF(IFERROR(VLOOKUP(C65&amp;D65,[1]Radicacion!$I$2:$EK$30174,2,0),VLOOKUP(D65,[1]Radicacion!$I$2:$K$30174,2,0))&lt;&gt;"","NO EXIGIBLES"),""),"")</f>
        <v/>
      </c>
    </row>
    <row r="66" spans="1:38" x14ac:dyDescent="0.25">
      <c r="A66" s="14">
        <v>58</v>
      </c>
      <c r="B66" s="15" t="s">
        <v>44</v>
      </c>
      <c r="C66" s="14" t="s">
        <v>45</v>
      </c>
      <c r="D66" s="14" t="s">
        <v>161</v>
      </c>
      <c r="E66" s="16">
        <v>43799</v>
      </c>
      <c r="F66" s="16">
        <v>43805</v>
      </c>
      <c r="G66" s="17">
        <v>160600</v>
      </c>
      <c r="H66" s="18">
        <v>0</v>
      </c>
      <c r="I66" s="25"/>
      <c r="J66" s="18">
        <v>160600</v>
      </c>
      <c r="K66" s="18">
        <v>0</v>
      </c>
      <c r="L66" s="18">
        <v>0</v>
      </c>
      <c r="M66" s="18">
        <v>0</v>
      </c>
      <c r="N66" s="18">
        <v>160600</v>
      </c>
      <c r="O66" s="18">
        <v>0</v>
      </c>
      <c r="P66" s="20" t="s">
        <v>162</v>
      </c>
      <c r="Q66" s="17">
        <v>160600</v>
      </c>
      <c r="R66" s="18">
        <v>0</v>
      </c>
      <c r="S66" s="18">
        <v>0</v>
      </c>
      <c r="T66" s="16" t="s">
        <v>48</v>
      </c>
      <c r="U66" s="18">
        <v>0</v>
      </c>
      <c r="V66" s="17">
        <v>0</v>
      </c>
      <c r="W66" s="16" t="s">
        <v>48</v>
      </c>
      <c r="X66" s="18">
        <v>0</v>
      </c>
      <c r="Y66" s="16" t="s">
        <v>48</v>
      </c>
      <c r="Z66" s="18">
        <v>0</v>
      </c>
      <c r="AA66" s="25"/>
      <c r="AB66" s="18">
        <v>0</v>
      </c>
      <c r="AC66" s="18">
        <v>0</v>
      </c>
      <c r="AD66" s="25"/>
      <c r="AE66" s="17">
        <v>0</v>
      </c>
      <c r="AF66" s="17">
        <v>0</v>
      </c>
      <c r="AG66" s="17">
        <v>0</v>
      </c>
      <c r="AH66" s="23"/>
      <c r="AI66" s="23"/>
      <c r="AJ66" s="24"/>
      <c r="AK66" s="2" t="str">
        <f t="shared" si="0"/>
        <v>OK</v>
      </c>
      <c r="AL66" t="str">
        <f>IF(D66&lt;&gt;"",IF(AK66&lt;&gt;"OK",IF(IFERROR(VLOOKUP(C66&amp;D66,[1]Radicacion!$I$2:$EK$30174,2,0),VLOOKUP(D66,[1]Radicacion!$I$2:$K$30174,2,0))&lt;&gt;"","NO EXIGIBLES"),""),"")</f>
        <v/>
      </c>
    </row>
    <row r="67" spans="1:38" x14ac:dyDescent="0.25">
      <c r="A67" s="14">
        <v>59</v>
      </c>
      <c r="B67" s="15" t="s">
        <v>44</v>
      </c>
      <c r="C67" s="14" t="s">
        <v>45</v>
      </c>
      <c r="D67" s="14" t="s">
        <v>163</v>
      </c>
      <c r="E67" s="16">
        <v>43799</v>
      </c>
      <c r="F67" s="16">
        <v>43805</v>
      </c>
      <c r="G67" s="17">
        <v>129200</v>
      </c>
      <c r="H67" s="18">
        <v>0</v>
      </c>
      <c r="I67" s="25"/>
      <c r="J67" s="18">
        <v>129200</v>
      </c>
      <c r="K67" s="18">
        <v>0</v>
      </c>
      <c r="L67" s="18">
        <v>0</v>
      </c>
      <c r="M67" s="18">
        <v>0</v>
      </c>
      <c r="N67" s="18">
        <v>129200</v>
      </c>
      <c r="O67" s="18">
        <v>0</v>
      </c>
      <c r="P67" s="20" t="s">
        <v>164</v>
      </c>
      <c r="Q67" s="17">
        <v>129200</v>
      </c>
      <c r="R67" s="18">
        <v>0</v>
      </c>
      <c r="S67" s="18">
        <v>0</v>
      </c>
      <c r="T67" s="16" t="s">
        <v>48</v>
      </c>
      <c r="U67" s="18">
        <v>0</v>
      </c>
      <c r="V67" s="17">
        <v>0</v>
      </c>
      <c r="W67" s="16" t="s">
        <v>48</v>
      </c>
      <c r="X67" s="18">
        <v>0</v>
      </c>
      <c r="Y67" s="16" t="s">
        <v>48</v>
      </c>
      <c r="Z67" s="18">
        <v>0</v>
      </c>
      <c r="AA67" s="25"/>
      <c r="AB67" s="18">
        <v>0</v>
      </c>
      <c r="AC67" s="18">
        <v>0</v>
      </c>
      <c r="AD67" s="25"/>
      <c r="AE67" s="17">
        <v>0</v>
      </c>
      <c r="AF67" s="17">
        <v>0</v>
      </c>
      <c r="AG67" s="17">
        <v>0</v>
      </c>
      <c r="AH67" s="23"/>
      <c r="AI67" s="23"/>
      <c r="AJ67" s="24"/>
      <c r="AK67" s="2" t="str">
        <f t="shared" si="0"/>
        <v>OK</v>
      </c>
      <c r="AL67" t="str">
        <f>IF(D67&lt;&gt;"",IF(AK67&lt;&gt;"OK",IF(IFERROR(VLOOKUP(C67&amp;D67,[1]Radicacion!$I$2:$EK$30174,2,0),VLOOKUP(D67,[1]Radicacion!$I$2:$K$30174,2,0))&lt;&gt;"","NO EXIGIBLES"),""),"")</f>
        <v/>
      </c>
    </row>
    <row r="68" spans="1:38" x14ac:dyDescent="0.25">
      <c r="A68" s="14">
        <v>60</v>
      </c>
      <c r="B68" s="15" t="s">
        <v>44</v>
      </c>
      <c r="C68" s="14" t="s">
        <v>45</v>
      </c>
      <c r="D68" s="14" t="s">
        <v>165</v>
      </c>
      <c r="E68" s="16">
        <v>43799</v>
      </c>
      <c r="F68" s="16">
        <v>43805</v>
      </c>
      <c r="G68" s="17">
        <v>192000</v>
      </c>
      <c r="H68" s="18">
        <v>0</v>
      </c>
      <c r="I68" s="25"/>
      <c r="J68" s="18">
        <v>192000</v>
      </c>
      <c r="K68" s="18">
        <v>0</v>
      </c>
      <c r="L68" s="18">
        <v>0</v>
      </c>
      <c r="M68" s="18">
        <v>0</v>
      </c>
      <c r="N68" s="18">
        <v>192000</v>
      </c>
      <c r="O68" s="18">
        <v>0</v>
      </c>
      <c r="P68" s="20" t="s">
        <v>166</v>
      </c>
      <c r="Q68" s="17">
        <v>192000</v>
      </c>
      <c r="R68" s="18">
        <v>0</v>
      </c>
      <c r="S68" s="18">
        <v>0</v>
      </c>
      <c r="T68" s="16" t="s">
        <v>48</v>
      </c>
      <c r="U68" s="18">
        <v>0</v>
      </c>
      <c r="V68" s="17">
        <v>0</v>
      </c>
      <c r="W68" s="16" t="s">
        <v>48</v>
      </c>
      <c r="X68" s="18">
        <v>0</v>
      </c>
      <c r="Y68" s="16" t="s">
        <v>48</v>
      </c>
      <c r="Z68" s="18">
        <v>0</v>
      </c>
      <c r="AA68" s="25"/>
      <c r="AB68" s="18">
        <v>0</v>
      </c>
      <c r="AC68" s="18">
        <v>0</v>
      </c>
      <c r="AD68" s="25"/>
      <c r="AE68" s="17">
        <v>0</v>
      </c>
      <c r="AF68" s="17">
        <v>0</v>
      </c>
      <c r="AG68" s="17">
        <v>0</v>
      </c>
      <c r="AH68" s="23"/>
      <c r="AI68" s="23"/>
      <c r="AJ68" s="24"/>
      <c r="AK68" s="2" t="str">
        <f t="shared" si="0"/>
        <v>OK</v>
      </c>
      <c r="AL68" t="str">
        <f>IF(D68&lt;&gt;"",IF(AK68&lt;&gt;"OK",IF(IFERROR(VLOOKUP(C68&amp;D68,[1]Radicacion!$I$2:$EK$30174,2,0),VLOOKUP(D68,[1]Radicacion!$I$2:$K$30174,2,0))&lt;&gt;"","NO EXIGIBLES"),""),"")</f>
        <v/>
      </c>
    </row>
    <row r="69" spans="1:38" x14ac:dyDescent="0.25">
      <c r="A69" s="14">
        <v>61</v>
      </c>
      <c r="B69" s="15" t="s">
        <v>44</v>
      </c>
      <c r="C69" s="14" t="s">
        <v>45</v>
      </c>
      <c r="D69" s="14" t="s">
        <v>167</v>
      </c>
      <c r="E69" s="16">
        <v>43799</v>
      </c>
      <c r="F69" s="16">
        <v>43805</v>
      </c>
      <c r="G69" s="17">
        <v>64600</v>
      </c>
      <c r="H69" s="18">
        <v>0</v>
      </c>
      <c r="I69" s="25"/>
      <c r="J69" s="18">
        <v>64600</v>
      </c>
      <c r="K69" s="18">
        <v>0</v>
      </c>
      <c r="L69" s="18">
        <v>0</v>
      </c>
      <c r="M69" s="18">
        <v>0</v>
      </c>
      <c r="N69" s="18">
        <v>64600</v>
      </c>
      <c r="O69" s="18">
        <v>0</v>
      </c>
      <c r="P69" s="20" t="s">
        <v>168</v>
      </c>
      <c r="Q69" s="17">
        <v>64600</v>
      </c>
      <c r="R69" s="18">
        <v>0</v>
      </c>
      <c r="S69" s="18">
        <v>0</v>
      </c>
      <c r="T69" s="16" t="s">
        <v>48</v>
      </c>
      <c r="U69" s="18">
        <v>0</v>
      </c>
      <c r="V69" s="17">
        <v>0</v>
      </c>
      <c r="W69" s="16" t="s">
        <v>48</v>
      </c>
      <c r="X69" s="18">
        <v>0</v>
      </c>
      <c r="Y69" s="16" t="s">
        <v>48</v>
      </c>
      <c r="Z69" s="18">
        <v>0</v>
      </c>
      <c r="AA69" s="25"/>
      <c r="AB69" s="18">
        <v>0</v>
      </c>
      <c r="AC69" s="18">
        <v>0</v>
      </c>
      <c r="AD69" s="25"/>
      <c r="AE69" s="17">
        <v>0</v>
      </c>
      <c r="AF69" s="17">
        <v>0</v>
      </c>
      <c r="AG69" s="17">
        <v>0</v>
      </c>
      <c r="AH69" s="23"/>
      <c r="AI69" s="23"/>
      <c r="AJ69" s="24"/>
      <c r="AK69" s="2" t="str">
        <f t="shared" si="0"/>
        <v>OK</v>
      </c>
      <c r="AL69" t="str">
        <f>IF(D69&lt;&gt;"",IF(AK69&lt;&gt;"OK",IF(IFERROR(VLOOKUP(C69&amp;D69,[1]Radicacion!$I$2:$EK$30174,2,0),VLOOKUP(D69,[1]Radicacion!$I$2:$K$30174,2,0))&lt;&gt;"","NO EXIGIBLES"),""),"")</f>
        <v/>
      </c>
    </row>
    <row r="70" spans="1:38" x14ac:dyDescent="0.25">
      <c r="A70" s="14">
        <v>62</v>
      </c>
      <c r="B70" s="15" t="s">
        <v>44</v>
      </c>
      <c r="C70" s="14" t="s">
        <v>45</v>
      </c>
      <c r="D70" s="14" t="s">
        <v>169</v>
      </c>
      <c r="E70" s="16">
        <v>43799</v>
      </c>
      <c r="F70" s="16">
        <v>43805</v>
      </c>
      <c r="G70" s="17">
        <v>256600</v>
      </c>
      <c r="H70" s="18">
        <v>0</v>
      </c>
      <c r="I70" s="25"/>
      <c r="J70" s="18">
        <v>256600</v>
      </c>
      <c r="K70" s="18">
        <v>0</v>
      </c>
      <c r="L70" s="18">
        <v>0</v>
      </c>
      <c r="M70" s="18">
        <v>0</v>
      </c>
      <c r="N70" s="18">
        <v>256600</v>
      </c>
      <c r="O70" s="18">
        <v>0</v>
      </c>
      <c r="P70" s="20" t="s">
        <v>170</v>
      </c>
      <c r="Q70" s="17">
        <v>256600</v>
      </c>
      <c r="R70" s="18">
        <v>0</v>
      </c>
      <c r="S70" s="18">
        <v>0</v>
      </c>
      <c r="T70" s="16" t="s">
        <v>48</v>
      </c>
      <c r="U70" s="18">
        <v>0</v>
      </c>
      <c r="V70" s="17">
        <v>0</v>
      </c>
      <c r="W70" s="16" t="s">
        <v>48</v>
      </c>
      <c r="X70" s="18">
        <v>0</v>
      </c>
      <c r="Y70" s="16" t="s">
        <v>48</v>
      </c>
      <c r="Z70" s="18">
        <v>0</v>
      </c>
      <c r="AA70" s="25"/>
      <c r="AB70" s="18">
        <v>0</v>
      </c>
      <c r="AC70" s="18">
        <v>0</v>
      </c>
      <c r="AD70" s="25"/>
      <c r="AE70" s="17">
        <v>0</v>
      </c>
      <c r="AF70" s="17">
        <v>0</v>
      </c>
      <c r="AG70" s="17">
        <v>0</v>
      </c>
      <c r="AH70" s="23"/>
      <c r="AI70" s="23"/>
      <c r="AJ70" s="24"/>
      <c r="AK70" s="2" t="str">
        <f t="shared" si="0"/>
        <v>OK</v>
      </c>
      <c r="AL70" t="str">
        <f>IF(D70&lt;&gt;"",IF(AK70&lt;&gt;"OK",IF(IFERROR(VLOOKUP(C70&amp;D70,[1]Radicacion!$I$2:$EK$30174,2,0),VLOOKUP(D70,[1]Radicacion!$I$2:$K$30174,2,0))&lt;&gt;"","NO EXIGIBLES"),""),"")</f>
        <v/>
      </c>
    </row>
    <row r="71" spans="1:38" x14ac:dyDescent="0.25">
      <c r="A71" s="14">
        <v>63</v>
      </c>
      <c r="B71" s="15" t="s">
        <v>44</v>
      </c>
      <c r="C71" s="14" t="s">
        <v>45</v>
      </c>
      <c r="D71" s="14" t="s">
        <v>171</v>
      </c>
      <c r="E71" s="16">
        <v>43799</v>
      </c>
      <c r="F71" s="16">
        <v>43805</v>
      </c>
      <c r="G71" s="17">
        <v>576000</v>
      </c>
      <c r="H71" s="18">
        <v>0</v>
      </c>
      <c r="I71" s="25"/>
      <c r="J71" s="18">
        <v>576000</v>
      </c>
      <c r="K71" s="18">
        <v>0</v>
      </c>
      <c r="L71" s="18">
        <v>0</v>
      </c>
      <c r="M71" s="18">
        <v>0</v>
      </c>
      <c r="N71" s="18">
        <v>576000</v>
      </c>
      <c r="O71" s="18">
        <v>0</v>
      </c>
      <c r="P71" s="20" t="s">
        <v>172</v>
      </c>
      <c r="Q71" s="17">
        <v>576000</v>
      </c>
      <c r="R71" s="18">
        <v>0</v>
      </c>
      <c r="S71" s="18">
        <v>0</v>
      </c>
      <c r="T71" s="16" t="s">
        <v>48</v>
      </c>
      <c r="U71" s="18">
        <v>0</v>
      </c>
      <c r="V71" s="17">
        <v>0</v>
      </c>
      <c r="W71" s="16" t="s">
        <v>48</v>
      </c>
      <c r="X71" s="18">
        <v>0</v>
      </c>
      <c r="Y71" s="16" t="s">
        <v>48</v>
      </c>
      <c r="Z71" s="18">
        <v>0</v>
      </c>
      <c r="AA71" s="25"/>
      <c r="AB71" s="18">
        <v>0</v>
      </c>
      <c r="AC71" s="18">
        <v>0</v>
      </c>
      <c r="AD71" s="25"/>
      <c r="AE71" s="17">
        <v>0</v>
      </c>
      <c r="AF71" s="17">
        <v>0</v>
      </c>
      <c r="AG71" s="17">
        <v>0</v>
      </c>
      <c r="AH71" s="23"/>
      <c r="AI71" s="23"/>
      <c r="AJ71" s="24"/>
      <c r="AK71" s="2" t="str">
        <f t="shared" si="0"/>
        <v>OK</v>
      </c>
      <c r="AL71" t="str">
        <f>IF(D71&lt;&gt;"",IF(AK71&lt;&gt;"OK",IF(IFERROR(VLOOKUP(C71&amp;D71,[1]Radicacion!$I$2:$EK$30174,2,0),VLOOKUP(D71,[1]Radicacion!$I$2:$K$30174,2,0))&lt;&gt;"","NO EXIGIBLES"),""),"")</f>
        <v/>
      </c>
    </row>
    <row r="72" spans="1:38" x14ac:dyDescent="0.25">
      <c r="A72" s="14">
        <v>64</v>
      </c>
      <c r="B72" s="15" t="s">
        <v>44</v>
      </c>
      <c r="C72" s="14" t="s">
        <v>45</v>
      </c>
      <c r="D72" s="14" t="s">
        <v>173</v>
      </c>
      <c r="E72" s="16">
        <v>43799</v>
      </c>
      <c r="F72" s="16">
        <v>43805</v>
      </c>
      <c r="G72" s="17">
        <v>288000</v>
      </c>
      <c r="H72" s="18">
        <v>0</v>
      </c>
      <c r="I72" s="25"/>
      <c r="J72" s="18">
        <v>288000</v>
      </c>
      <c r="K72" s="18">
        <v>0</v>
      </c>
      <c r="L72" s="18">
        <v>0</v>
      </c>
      <c r="M72" s="18">
        <v>0</v>
      </c>
      <c r="N72" s="18">
        <v>288000</v>
      </c>
      <c r="O72" s="18">
        <v>0</v>
      </c>
      <c r="P72" s="20" t="s">
        <v>174</v>
      </c>
      <c r="Q72" s="17">
        <v>288000</v>
      </c>
      <c r="R72" s="18">
        <v>0</v>
      </c>
      <c r="S72" s="18">
        <v>0</v>
      </c>
      <c r="T72" s="16" t="s">
        <v>48</v>
      </c>
      <c r="U72" s="18">
        <v>0</v>
      </c>
      <c r="V72" s="17">
        <v>0</v>
      </c>
      <c r="W72" s="16" t="s">
        <v>48</v>
      </c>
      <c r="X72" s="18">
        <v>0</v>
      </c>
      <c r="Y72" s="16" t="s">
        <v>48</v>
      </c>
      <c r="Z72" s="18">
        <v>0</v>
      </c>
      <c r="AA72" s="25"/>
      <c r="AB72" s="18">
        <v>0</v>
      </c>
      <c r="AC72" s="18">
        <v>0</v>
      </c>
      <c r="AD72" s="25"/>
      <c r="AE72" s="17">
        <v>0</v>
      </c>
      <c r="AF72" s="17">
        <v>0</v>
      </c>
      <c r="AG72" s="17">
        <v>0</v>
      </c>
      <c r="AH72" s="23"/>
      <c r="AI72" s="23"/>
      <c r="AJ72" s="24"/>
      <c r="AK72" s="2" t="str">
        <f t="shared" si="0"/>
        <v>OK</v>
      </c>
      <c r="AL72" t="str">
        <f>IF(D72&lt;&gt;"",IF(AK72&lt;&gt;"OK",IF(IFERROR(VLOOKUP(C72&amp;D72,[1]Radicacion!$I$2:$EK$30174,2,0),VLOOKUP(D72,[1]Radicacion!$I$2:$K$30174,2,0))&lt;&gt;"","NO EXIGIBLES"),""),"")</f>
        <v/>
      </c>
    </row>
    <row r="73" spans="1:38" x14ac:dyDescent="0.25">
      <c r="A73" s="14">
        <v>65</v>
      </c>
      <c r="B73" s="15" t="s">
        <v>44</v>
      </c>
      <c r="C73" s="14" t="s">
        <v>45</v>
      </c>
      <c r="D73" s="14" t="s">
        <v>175</v>
      </c>
      <c r="E73" s="16">
        <v>43799</v>
      </c>
      <c r="F73" s="16">
        <v>43805</v>
      </c>
      <c r="G73" s="17">
        <v>96000</v>
      </c>
      <c r="H73" s="18">
        <v>0</v>
      </c>
      <c r="I73" s="25"/>
      <c r="J73" s="18">
        <v>96000</v>
      </c>
      <c r="K73" s="18">
        <v>0</v>
      </c>
      <c r="L73" s="18">
        <v>0</v>
      </c>
      <c r="M73" s="18">
        <v>0</v>
      </c>
      <c r="N73" s="18">
        <v>96000</v>
      </c>
      <c r="O73" s="18">
        <v>0</v>
      </c>
      <c r="P73" s="20" t="s">
        <v>176</v>
      </c>
      <c r="Q73" s="17">
        <v>96000</v>
      </c>
      <c r="R73" s="18">
        <v>0</v>
      </c>
      <c r="S73" s="18">
        <v>0</v>
      </c>
      <c r="T73" s="16" t="s">
        <v>48</v>
      </c>
      <c r="U73" s="18">
        <v>0</v>
      </c>
      <c r="V73" s="17">
        <v>0</v>
      </c>
      <c r="W73" s="16" t="s">
        <v>48</v>
      </c>
      <c r="X73" s="18">
        <v>0</v>
      </c>
      <c r="Y73" s="16" t="s">
        <v>48</v>
      </c>
      <c r="Z73" s="18">
        <v>0</v>
      </c>
      <c r="AA73" s="25"/>
      <c r="AB73" s="18">
        <v>0</v>
      </c>
      <c r="AC73" s="18">
        <v>0</v>
      </c>
      <c r="AD73" s="25"/>
      <c r="AE73" s="17">
        <v>0</v>
      </c>
      <c r="AF73" s="17">
        <v>0</v>
      </c>
      <c r="AG73" s="17">
        <v>0</v>
      </c>
      <c r="AH73" s="23"/>
      <c r="AI73" s="23"/>
      <c r="AJ73" s="24"/>
      <c r="AK73" s="2" t="str">
        <f t="shared" si="0"/>
        <v>OK</v>
      </c>
      <c r="AL73" t="str">
        <f>IF(D73&lt;&gt;"",IF(AK73&lt;&gt;"OK",IF(IFERROR(VLOOKUP(C73&amp;D73,[1]Radicacion!$I$2:$EK$30174,2,0),VLOOKUP(D73,[1]Radicacion!$I$2:$K$30174,2,0))&lt;&gt;"","NO EXIGIBLES"),""),"")</f>
        <v/>
      </c>
    </row>
    <row r="74" spans="1:38" x14ac:dyDescent="0.25">
      <c r="A74" s="14">
        <v>66</v>
      </c>
      <c r="B74" s="15" t="s">
        <v>44</v>
      </c>
      <c r="C74" s="14" t="s">
        <v>45</v>
      </c>
      <c r="D74" s="14" t="s">
        <v>177</v>
      </c>
      <c r="E74" s="16">
        <v>43799</v>
      </c>
      <c r="F74" s="16">
        <v>43805</v>
      </c>
      <c r="G74" s="17">
        <v>256600</v>
      </c>
      <c r="H74" s="18">
        <v>0</v>
      </c>
      <c r="I74" s="25"/>
      <c r="J74" s="18">
        <v>256600</v>
      </c>
      <c r="K74" s="18">
        <v>0</v>
      </c>
      <c r="L74" s="18">
        <v>0</v>
      </c>
      <c r="M74" s="18">
        <v>0</v>
      </c>
      <c r="N74" s="18">
        <v>256600</v>
      </c>
      <c r="O74" s="18">
        <v>0</v>
      </c>
      <c r="P74" s="20" t="s">
        <v>178</v>
      </c>
      <c r="Q74" s="17">
        <v>256600</v>
      </c>
      <c r="R74" s="18">
        <v>0</v>
      </c>
      <c r="S74" s="18">
        <v>0</v>
      </c>
      <c r="T74" s="16" t="s">
        <v>48</v>
      </c>
      <c r="U74" s="18">
        <v>0</v>
      </c>
      <c r="V74" s="17">
        <v>0</v>
      </c>
      <c r="W74" s="16" t="s">
        <v>48</v>
      </c>
      <c r="X74" s="18">
        <v>0</v>
      </c>
      <c r="Y74" s="16" t="s">
        <v>48</v>
      </c>
      <c r="Z74" s="18">
        <v>0</v>
      </c>
      <c r="AA74" s="25"/>
      <c r="AB74" s="18">
        <v>0</v>
      </c>
      <c r="AC74" s="18">
        <v>0</v>
      </c>
      <c r="AD74" s="25"/>
      <c r="AE74" s="17">
        <v>0</v>
      </c>
      <c r="AF74" s="17">
        <v>0</v>
      </c>
      <c r="AG74" s="17">
        <v>0</v>
      </c>
      <c r="AH74" s="23"/>
      <c r="AI74" s="23"/>
      <c r="AJ74" s="24"/>
      <c r="AK74" s="2" t="str">
        <f t="shared" ref="AK74:AK137" si="1">IF(A74&lt;&gt;"",IF(O74-AG74=0,"OK","Verificar Valores"),"")</f>
        <v>OK</v>
      </c>
      <c r="AL74" t="str">
        <f>IF(D74&lt;&gt;"",IF(AK74&lt;&gt;"OK",IF(IFERROR(VLOOKUP(C74&amp;D74,[1]Radicacion!$I$2:$EK$30174,2,0),VLOOKUP(D74,[1]Radicacion!$I$2:$K$30174,2,0))&lt;&gt;"","NO EXIGIBLES"),""),"")</f>
        <v/>
      </c>
    </row>
    <row r="75" spans="1:38" x14ac:dyDescent="0.25">
      <c r="A75" s="14">
        <v>67</v>
      </c>
      <c r="B75" s="15" t="s">
        <v>44</v>
      </c>
      <c r="C75" s="14" t="s">
        <v>45</v>
      </c>
      <c r="D75" s="14" t="s">
        <v>179</v>
      </c>
      <c r="E75" s="16">
        <v>43799</v>
      </c>
      <c r="F75" s="16">
        <v>43805</v>
      </c>
      <c r="G75" s="17">
        <v>160600</v>
      </c>
      <c r="H75" s="18">
        <v>0</v>
      </c>
      <c r="I75" s="25"/>
      <c r="J75" s="18">
        <v>160600</v>
      </c>
      <c r="K75" s="18">
        <v>0</v>
      </c>
      <c r="L75" s="18">
        <v>0</v>
      </c>
      <c r="M75" s="18">
        <v>0</v>
      </c>
      <c r="N75" s="18">
        <v>160600</v>
      </c>
      <c r="O75" s="18">
        <v>0</v>
      </c>
      <c r="P75" s="20" t="s">
        <v>180</v>
      </c>
      <c r="Q75" s="17">
        <v>160600</v>
      </c>
      <c r="R75" s="18">
        <v>0</v>
      </c>
      <c r="S75" s="18">
        <v>0</v>
      </c>
      <c r="T75" s="16" t="s">
        <v>48</v>
      </c>
      <c r="U75" s="18">
        <v>0</v>
      </c>
      <c r="V75" s="17">
        <v>0</v>
      </c>
      <c r="W75" s="16" t="s">
        <v>48</v>
      </c>
      <c r="X75" s="18">
        <v>0</v>
      </c>
      <c r="Y75" s="16" t="s">
        <v>48</v>
      </c>
      <c r="Z75" s="18">
        <v>0</v>
      </c>
      <c r="AA75" s="25"/>
      <c r="AB75" s="18">
        <v>0</v>
      </c>
      <c r="AC75" s="18">
        <v>0</v>
      </c>
      <c r="AD75" s="25"/>
      <c r="AE75" s="17">
        <v>0</v>
      </c>
      <c r="AF75" s="17">
        <v>0</v>
      </c>
      <c r="AG75" s="17">
        <v>0</v>
      </c>
      <c r="AH75" s="23"/>
      <c r="AI75" s="23"/>
      <c r="AJ75" s="24"/>
      <c r="AK75" s="2" t="str">
        <f t="shared" si="1"/>
        <v>OK</v>
      </c>
      <c r="AL75" t="str">
        <f>IF(D75&lt;&gt;"",IF(AK75&lt;&gt;"OK",IF(IFERROR(VLOOKUP(C75&amp;D75,[1]Radicacion!$I$2:$EK$30174,2,0),VLOOKUP(D75,[1]Radicacion!$I$2:$K$30174,2,0))&lt;&gt;"","NO EXIGIBLES"),""),"")</f>
        <v/>
      </c>
    </row>
    <row r="76" spans="1:38" x14ac:dyDescent="0.25">
      <c r="A76" s="14">
        <v>68</v>
      </c>
      <c r="B76" s="15" t="s">
        <v>44</v>
      </c>
      <c r="C76" s="14" t="s">
        <v>45</v>
      </c>
      <c r="D76" s="14" t="s">
        <v>181</v>
      </c>
      <c r="E76" s="16">
        <v>43799</v>
      </c>
      <c r="F76" s="16">
        <v>43805</v>
      </c>
      <c r="G76" s="17">
        <v>192000</v>
      </c>
      <c r="H76" s="18">
        <v>0</v>
      </c>
      <c r="I76" s="25"/>
      <c r="J76" s="18">
        <v>192000</v>
      </c>
      <c r="K76" s="18">
        <v>0</v>
      </c>
      <c r="L76" s="18">
        <v>0</v>
      </c>
      <c r="M76" s="18">
        <v>0</v>
      </c>
      <c r="N76" s="18">
        <v>192000</v>
      </c>
      <c r="O76" s="18">
        <v>0</v>
      </c>
      <c r="P76" s="20" t="s">
        <v>182</v>
      </c>
      <c r="Q76" s="17">
        <v>192000</v>
      </c>
      <c r="R76" s="18">
        <v>0</v>
      </c>
      <c r="S76" s="18">
        <v>0</v>
      </c>
      <c r="T76" s="16" t="s">
        <v>48</v>
      </c>
      <c r="U76" s="18">
        <v>0</v>
      </c>
      <c r="V76" s="17">
        <v>0</v>
      </c>
      <c r="W76" s="16" t="s">
        <v>48</v>
      </c>
      <c r="X76" s="18">
        <v>0</v>
      </c>
      <c r="Y76" s="16" t="s">
        <v>48</v>
      </c>
      <c r="Z76" s="18">
        <v>0</v>
      </c>
      <c r="AA76" s="25"/>
      <c r="AB76" s="18">
        <v>0</v>
      </c>
      <c r="AC76" s="18">
        <v>0</v>
      </c>
      <c r="AD76" s="25"/>
      <c r="AE76" s="17">
        <v>0</v>
      </c>
      <c r="AF76" s="17">
        <v>0</v>
      </c>
      <c r="AG76" s="17">
        <v>0</v>
      </c>
      <c r="AH76" s="23"/>
      <c r="AI76" s="23"/>
      <c r="AJ76" s="24"/>
      <c r="AK76" s="2" t="str">
        <f t="shared" si="1"/>
        <v>OK</v>
      </c>
      <c r="AL76" t="str">
        <f>IF(D76&lt;&gt;"",IF(AK76&lt;&gt;"OK",IF(IFERROR(VLOOKUP(C76&amp;D76,[1]Radicacion!$I$2:$EK$30174,2,0),VLOOKUP(D76,[1]Radicacion!$I$2:$K$30174,2,0))&lt;&gt;"","NO EXIGIBLES"),""),"")</f>
        <v/>
      </c>
    </row>
    <row r="77" spans="1:38" x14ac:dyDescent="0.25">
      <c r="A77" s="14">
        <v>69</v>
      </c>
      <c r="B77" s="15" t="s">
        <v>44</v>
      </c>
      <c r="C77" s="14" t="s">
        <v>45</v>
      </c>
      <c r="D77" s="14" t="s">
        <v>183</v>
      </c>
      <c r="E77" s="16">
        <v>43799</v>
      </c>
      <c r="F77" s="16">
        <v>43805</v>
      </c>
      <c r="G77" s="17">
        <v>193800</v>
      </c>
      <c r="H77" s="18">
        <v>0</v>
      </c>
      <c r="I77" s="25"/>
      <c r="J77" s="18">
        <v>193800</v>
      </c>
      <c r="K77" s="18">
        <v>0</v>
      </c>
      <c r="L77" s="18">
        <v>0</v>
      </c>
      <c r="M77" s="18">
        <v>0</v>
      </c>
      <c r="N77" s="18">
        <v>193800</v>
      </c>
      <c r="O77" s="18">
        <v>0</v>
      </c>
      <c r="P77" s="20" t="s">
        <v>184</v>
      </c>
      <c r="Q77" s="17">
        <v>193800</v>
      </c>
      <c r="R77" s="18">
        <v>0</v>
      </c>
      <c r="S77" s="18">
        <v>0</v>
      </c>
      <c r="T77" s="16" t="s">
        <v>48</v>
      </c>
      <c r="U77" s="18">
        <v>0</v>
      </c>
      <c r="V77" s="17">
        <v>0</v>
      </c>
      <c r="W77" s="16" t="s">
        <v>48</v>
      </c>
      <c r="X77" s="18">
        <v>0</v>
      </c>
      <c r="Y77" s="16" t="s">
        <v>48</v>
      </c>
      <c r="Z77" s="18">
        <v>0</v>
      </c>
      <c r="AA77" s="25"/>
      <c r="AB77" s="18">
        <v>0</v>
      </c>
      <c r="AC77" s="18">
        <v>0</v>
      </c>
      <c r="AD77" s="25"/>
      <c r="AE77" s="17">
        <v>0</v>
      </c>
      <c r="AF77" s="17">
        <v>0</v>
      </c>
      <c r="AG77" s="17">
        <v>0</v>
      </c>
      <c r="AH77" s="23"/>
      <c r="AI77" s="23"/>
      <c r="AJ77" s="24"/>
      <c r="AK77" s="2" t="str">
        <f t="shared" si="1"/>
        <v>OK</v>
      </c>
      <c r="AL77" t="str">
        <f>IF(D77&lt;&gt;"",IF(AK77&lt;&gt;"OK",IF(IFERROR(VLOOKUP(C77&amp;D77,[1]Radicacion!$I$2:$EK$30174,2,0),VLOOKUP(D77,[1]Radicacion!$I$2:$K$30174,2,0))&lt;&gt;"","NO EXIGIBLES"),""),"")</f>
        <v/>
      </c>
    </row>
    <row r="78" spans="1:38" x14ac:dyDescent="0.25">
      <c r="A78" s="14">
        <v>70</v>
      </c>
      <c r="B78" s="15" t="s">
        <v>44</v>
      </c>
      <c r="C78" s="14" t="s">
        <v>45</v>
      </c>
      <c r="D78" s="14" t="s">
        <v>185</v>
      </c>
      <c r="E78" s="16">
        <v>43799</v>
      </c>
      <c r="F78" s="16">
        <v>43805</v>
      </c>
      <c r="G78" s="17">
        <v>96000</v>
      </c>
      <c r="H78" s="18">
        <v>0</v>
      </c>
      <c r="I78" s="25"/>
      <c r="J78" s="18">
        <v>96000</v>
      </c>
      <c r="K78" s="18">
        <v>0</v>
      </c>
      <c r="L78" s="18">
        <v>0</v>
      </c>
      <c r="M78" s="18">
        <v>0</v>
      </c>
      <c r="N78" s="18">
        <v>96000</v>
      </c>
      <c r="O78" s="18">
        <v>0</v>
      </c>
      <c r="P78" s="20" t="s">
        <v>186</v>
      </c>
      <c r="Q78" s="17">
        <v>96000</v>
      </c>
      <c r="R78" s="18">
        <v>0</v>
      </c>
      <c r="S78" s="18">
        <v>0</v>
      </c>
      <c r="T78" s="16" t="s">
        <v>48</v>
      </c>
      <c r="U78" s="18">
        <v>0</v>
      </c>
      <c r="V78" s="17">
        <v>0</v>
      </c>
      <c r="W78" s="16" t="s">
        <v>48</v>
      </c>
      <c r="X78" s="18">
        <v>0</v>
      </c>
      <c r="Y78" s="16" t="s">
        <v>48</v>
      </c>
      <c r="Z78" s="18">
        <v>0</v>
      </c>
      <c r="AA78" s="25"/>
      <c r="AB78" s="18">
        <v>0</v>
      </c>
      <c r="AC78" s="18">
        <v>0</v>
      </c>
      <c r="AD78" s="25"/>
      <c r="AE78" s="17">
        <v>0</v>
      </c>
      <c r="AF78" s="17">
        <v>0</v>
      </c>
      <c r="AG78" s="17">
        <v>0</v>
      </c>
      <c r="AH78" s="23"/>
      <c r="AI78" s="23"/>
      <c r="AJ78" s="24"/>
      <c r="AK78" s="2" t="str">
        <f t="shared" si="1"/>
        <v>OK</v>
      </c>
      <c r="AL78" t="str">
        <f>IF(D78&lt;&gt;"",IF(AK78&lt;&gt;"OK",IF(IFERROR(VLOOKUP(C78&amp;D78,[1]Radicacion!$I$2:$EK$30174,2,0),VLOOKUP(D78,[1]Radicacion!$I$2:$K$30174,2,0))&lt;&gt;"","NO EXIGIBLES"),""),"")</f>
        <v/>
      </c>
    </row>
    <row r="79" spans="1:38" x14ac:dyDescent="0.25">
      <c r="A79" s="14">
        <v>71</v>
      </c>
      <c r="B79" s="15" t="s">
        <v>44</v>
      </c>
      <c r="C79" s="14" t="s">
        <v>45</v>
      </c>
      <c r="D79" s="14" t="s">
        <v>187</v>
      </c>
      <c r="E79" s="16">
        <v>43799</v>
      </c>
      <c r="F79" s="16">
        <v>43805</v>
      </c>
      <c r="G79" s="17">
        <v>96000</v>
      </c>
      <c r="H79" s="18">
        <v>0</v>
      </c>
      <c r="I79" s="25"/>
      <c r="J79" s="18">
        <v>96000</v>
      </c>
      <c r="K79" s="18">
        <v>0</v>
      </c>
      <c r="L79" s="18">
        <v>0</v>
      </c>
      <c r="M79" s="18">
        <v>0</v>
      </c>
      <c r="N79" s="18">
        <v>96000</v>
      </c>
      <c r="O79" s="18">
        <v>0</v>
      </c>
      <c r="P79" s="20" t="s">
        <v>188</v>
      </c>
      <c r="Q79" s="17">
        <v>96000</v>
      </c>
      <c r="R79" s="18">
        <v>0</v>
      </c>
      <c r="S79" s="18">
        <v>0</v>
      </c>
      <c r="T79" s="16" t="s">
        <v>48</v>
      </c>
      <c r="U79" s="18">
        <v>0</v>
      </c>
      <c r="V79" s="17">
        <v>0</v>
      </c>
      <c r="W79" s="16" t="s">
        <v>48</v>
      </c>
      <c r="X79" s="18">
        <v>0</v>
      </c>
      <c r="Y79" s="16" t="s">
        <v>48</v>
      </c>
      <c r="Z79" s="18">
        <v>0</v>
      </c>
      <c r="AA79" s="25"/>
      <c r="AB79" s="18">
        <v>0</v>
      </c>
      <c r="AC79" s="18">
        <v>0</v>
      </c>
      <c r="AD79" s="25"/>
      <c r="AE79" s="17">
        <v>0</v>
      </c>
      <c r="AF79" s="17">
        <v>0</v>
      </c>
      <c r="AG79" s="17">
        <v>0</v>
      </c>
      <c r="AH79" s="23"/>
      <c r="AI79" s="23"/>
      <c r="AJ79" s="24"/>
      <c r="AK79" s="2" t="str">
        <f t="shared" si="1"/>
        <v>OK</v>
      </c>
      <c r="AL79" t="str">
        <f>IF(D79&lt;&gt;"",IF(AK79&lt;&gt;"OK",IF(IFERROR(VLOOKUP(C79&amp;D79,[1]Radicacion!$I$2:$EK$30174,2,0),VLOOKUP(D79,[1]Radicacion!$I$2:$K$30174,2,0))&lt;&gt;"","NO EXIGIBLES"),""),"")</f>
        <v/>
      </c>
    </row>
    <row r="80" spans="1:38" x14ac:dyDescent="0.25">
      <c r="A80" s="14">
        <v>72</v>
      </c>
      <c r="B80" s="15" t="s">
        <v>44</v>
      </c>
      <c r="C80" s="14" t="s">
        <v>45</v>
      </c>
      <c r="D80" s="14" t="s">
        <v>189</v>
      </c>
      <c r="E80" s="16">
        <v>43799</v>
      </c>
      <c r="F80" s="16">
        <v>43805</v>
      </c>
      <c r="G80" s="17">
        <v>64600</v>
      </c>
      <c r="H80" s="18">
        <v>0</v>
      </c>
      <c r="I80" s="25"/>
      <c r="J80" s="18">
        <v>64600</v>
      </c>
      <c r="K80" s="18">
        <v>0</v>
      </c>
      <c r="L80" s="18">
        <v>0</v>
      </c>
      <c r="M80" s="18">
        <v>0</v>
      </c>
      <c r="N80" s="18">
        <v>64600</v>
      </c>
      <c r="O80" s="18">
        <v>0</v>
      </c>
      <c r="P80" s="20" t="s">
        <v>190</v>
      </c>
      <c r="Q80" s="17">
        <v>64600</v>
      </c>
      <c r="R80" s="18">
        <v>0</v>
      </c>
      <c r="S80" s="18">
        <v>0</v>
      </c>
      <c r="T80" s="16" t="s">
        <v>48</v>
      </c>
      <c r="U80" s="18">
        <v>0</v>
      </c>
      <c r="V80" s="17">
        <v>0</v>
      </c>
      <c r="W80" s="16" t="s">
        <v>48</v>
      </c>
      <c r="X80" s="18">
        <v>0</v>
      </c>
      <c r="Y80" s="16" t="s">
        <v>48</v>
      </c>
      <c r="Z80" s="18">
        <v>0</v>
      </c>
      <c r="AA80" s="25"/>
      <c r="AB80" s="18">
        <v>0</v>
      </c>
      <c r="AC80" s="18">
        <v>0</v>
      </c>
      <c r="AD80" s="25"/>
      <c r="AE80" s="17">
        <v>0</v>
      </c>
      <c r="AF80" s="17">
        <v>0</v>
      </c>
      <c r="AG80" s="17">
        <v>0</v>
      </c>
      <c r="AH80" s="23"/>
      <c r="AI80" s="23"/>
      <c r="AJ80" s="24"/>
      <c r="AK80" s="2" t="str">
        <f t="shared" si="1"/>
        <v>OK</v>
      </c>
      <c r="AL80" t="str">
        <f>IF(D80&lt;&gt;"",IF(AK80&lt;&gt;"OK",IF(IFERROR(VLOOKUP(C80&amp;D80,[1]Radicacion!$I$2:$EK$30174,2,0),VLOOKUP(D80,[1]Radicacion!$I$2:$K$30174,2,0))&lt;&gt;"","NO EXIGIBLES"),""),"")</f>
        <v/>
      </c>
    </row>
    <row r="81" spans="1:38" x14ac:dyDescent="0.25">
      <c r="A81" s="14">
        <v>73</v>
      </c>
      <c r="B81" s="15" t="s">
        <v>44</v>
      </c>
      <c r="C81" s="14" t="s">
        <v>45</v>
      </c>
      <c r="D81" s="14" t="s">
        <v>191</v>
      </c>
      <c r="E81" s="16">
        <v>43799</v>
      </c>
      <c r="F81" s="16">
        <v>43805</v>
      </c>
      <c r="G81" s="17">
        <v>258400</v>
      </c>
      <c r="H81" s="18">
        <v>0</v>
      </c>
      <c r="I81" s="25"/>
      <c r="J81" s="18">
        <v>258400</v>
      </c>
      <c r="K81" s="18">
        <v>0</v>
      </c>
      <c r="L81" s="18">
        <v>0</v>
      </c>
      <c r="M81" s="18">
        <v>0</v>
      </c>
      <c r="N81" s="18">
        <v>258400</v>
      </c>
      <c r="O81" s="18">
        <v>0</v>
      </c>
      <c r="P81" s="20" t="s">
        <v>192</v>
      </c>
      <c r="Q81" s="17">
        <v>258400</v>
      </c>
      <c r="R81" s="18">
        <v>0</v>
      </c>
      <c r="S81" s="18">
        <v>0</v>
      </c>
      <c r="T81" s="16" t="s">
        <v>48</v>
      </c>
      <c r="U81" s="18">
        <v>0</v>
      </c>
      <c r="V81" s="17">
        <v>0</v>
      </c>
      <c r="W81" s="16" t="s">
        <v>48</v>
      </c>
      <c r="X81" s="18">
        <v>0</v>
      </c>
      <c r="Y81" s="16" t="s">
        <v>48</v>
      </c>
      <c r="Z81" s="18">
        <v>0</v>
      </c>
      <c r="AA81" s="25"/>
      <c r="AB81" s="18">
        <v>0</v>
      </c>
      <c r="AC81" s="18">
        <v>0</v>
      </c>
      <c r="AD81" s="25"/>
      <c r="AE81" s="17">
        <v>0</v>
      </c>
      <c r="AF81" s="17">
        <v>0</v>
      </c>
      <c r="AG81" s="17">
        <v>0</v>
      </c>
      <c r="AH81" s="23"/>
      <c r="AI81" s="23"/>
      <c r="AJ81" s="24"/>
      <c r="AK81" s="2" t="str">
        <f t="shared" si="1"/>
        <v>OK</v>
      </c>
      <c r="AL81" t="str">
        <f>IF(D81&lt;&gt;"",IF(AK81&lt;&gt;"OK",IF(IFERROR(VLOOKUP(C81&amp;D81,[1]Radicacion!$I$2:$EK$30174,2,0),VLOOKUP(D81,[1]Radicacion!$I$2:$K$30174,2,0))&lt;&gt;"","NO EXIGIBLES"),""),"")</f>
        <v/>
      </c>
    </row>
    <row r="82" spans="1:38" x14ac:dyDescent="0.25">
      <c r="A82" s="14">
        <v>74</v>
      </c>
      <c r="B82" s="15" t="s">
        <v>44</v>
      </c>
      <c r="C82" s="14" t="s">
        <v>45</v>
      </c>
      <c r="D82" s="14" t="s">
        <v>193</v>
      </c>
      <c r="E82" s="16">
        <v>43799</v>
      </c>
      <c r="F82" s="16">
        <v>43805</v>
      </c>
      <c r="G82" s="17">
        <v>160600</v>
      </c>
      <c r="H82" s="18">
        <v>0</v>
      </c>
      <c r="I82" s="25"/>
      <c r="J82" s="18">
        <v>160600</v>
      </c>
      <c r="K82" s="18">
        <v>0</v>
      </c>
      <c r="L82" s="18">
        <v>0</v>
      </c>
      <c r="M82" s="18">
        <v>0</v>
      </c>
      <c r="N82" s="18">
        <v>160600</v>
      </c>
      <c r="O82" s="18">
        <v>0</v>
      </c>
      <c r="P82" s="20" t="s">
        <v>194</v>
      </c>
      <c r="Q82" s="17">
        <v>160600</v>
      </c>
      <c r="R82" s="18">
        <v>0</v>
      </c>
      <c r="S82" s="18">
        <v>0</v>
      </c>
      <c r="T82" s="16" t="s">
        <v>48</v>
      </c>
      <c r="U82" s="18">
        <v>0</v>
      </c>
      <c r="V82" s="17">
        <v>0</v>
      </c>
      <c r="W82" s="16" t="s">
        <v>48</v>
      </c>
      <c r="X82" s="18">
        <v>0</v>
      </c>
      <c r="Y82" s="16" t="s">
        <v>48</v>
      </c>
      <c r="Z82" s="18">
        <v>0</v>
      </c>
      <c r="AA82" s="25"/>
      <c r="AB82" s="18">
        <v>0</v>
      </c>
      <c r="AC82" s="18">
        <v>0</v>
      </c>
      <c r="AD82" s="25"/>
      <c r="AE82" s="17">
        <v>0</v>
      </c>
      <c r="AF82" s="17">
        <v>0</v>
      </c>
      <c r="AG82" s="17">
        <v>0</v>
      </c>
      <c r="AH82" s="23"/>
      <c r="AI82" s="23"/>
      <c r="AJ82" s="24"/>
      <c r="AK82" s="2" t="str">
        <f t="shared" si="1"/>
        <v>OK</v>
      </c>
      <c r="AL82" t="str">
        <f>IF(D82&lt;&gt;"",IF(AK82&lt;&gt;"OK",IF(IFERROR(VLOOKUP(C82&amp;D82,[1]Radicacion!$I$2:$EK$30174,2,0),VLOOKUP(D82,[1]Radicacion!$I$2:$K$30174,2,0))&lt;&gt;"","NO EXIGIBLES"),""),"")</f>
        <v/>
      </c>
    </row>
    <row r="83" spans="1:38" x14ac:dyDescent="0.25">
      <c r="A83" s="14">
        <v>75</v>
      </c>
      <c r="B83" s="15" t="s">
        <v>44</v>
      </c>
      <c r="C83" s="14" t="s">
        <v>45</v>
      </c>
      <c r="D83" s="14" t="s">
        <v>195</v>
      </c>
      <c r="E83" s="16">
        <v>43799</v>
      </c>
      <c r="F83" s="16">
        <v>43805</v>
      </c>
      <c r="G83" s="17">
        <v>64600</v>
      </c>
      <c r="H83" s="18">
        <v>0</v>
      </c>
      <c r="I83" s="25"/>
      <c r="J83" s="18">
        <v>64600</v>
      </c>
      <c r="K83" s="18">
        <v>0</v>
      </c>
      <c r="L83" s="18">
        <v>0</v>
      </c>
      <c r="M83" s="18">
        <v>0</v>
      </c>
      <c r="N83" s="18">
        <v>64600</v>
      </c>
      <c r="O83" s="18">
        <v>0</v>
      </c>
      <c r="P83" s="20" t="s">
        <v>196</v>
      </c>
      <c r="Q83" s="17">
        <v>64600</v>
      </c>
      <c r="R83" s="18">
        <v>0</v>
      </c>
      <c r="S83" s="18">
        <v>0</v>
      </c>
      <c r="T83" s="16" t="s">
        <v>48</v>
      </c>
      <c r="U83" s="18">
        <v>0</v>
      </c>
      <c r="V83" s="17">
        <v>0</v>
      </c>
      <c r="W83" s="16" t="s">
        <v>48</v>
      </c>
      <c r="X83" s="18">
        <v>0</v>
      </c>
      <c r="Y83" s="16" t="s">
        <v>48</v>
      </c>
      <c r="Z83" s="18">
        <v>0</v>
      </c>
      <c r="AA83" s="25"/>
      <c r="AB83" s="18">
        <v>0</v>
      </c>
      <c r="AC83" s="18">
        <v>0</v>
      </c>
      <c r="AD83" s="25"/>
      <c r="AE83" s="17">
        <v>0</v>
      </c>
      <c r="AF83" s="17">
        <v>0</v>
      </c>
      <c r="AG83" s="17">
        <v>0</v>
      </c>
      <c r="AH83" s="23"/>
      <c r="AI83" s="23"/>
      <c r="AJ83" s="24"/>
      <c r="AK83" s="2" t="str">
        <f t="shared" si="1"/>
        <v>OK</v>
      </c>
      <c r="AL83" t="str">
        <f>IF(D83&lt;&gt;"",IF(AK83&lt;&gt;"OK",IF(IFERROR(VLOOKUP(C83&amp;D83,[1]Radicacion!$I$2:$EK$30174,2,0),VLOOKUP(D83,[1]Radicacion!$I$2:$K$30174,2,0))&lt;&gt;"","NO EXIGIBLES"),""),"")</f>
        <v/>
      </c>
    </row>
    <row r="84" spans="1:38" x14ac:dyDescent="0.25">
      <c r="A84" s="14">
        <v>76</v>
      </c>
      <c r="B84" s="15" t="s">
        <v>44</v>
      </c>
      <c r="C84" s="14" t="s">
        <v>45</v>
      </c>
      <c r="D84" s="14" t="s">
        <v>197</v>
      </c>
      <c r="E84" s="16">
        <v>43799</v>
      </c>
      <c r="F84" s="16">
        <v>43805</v>
      </c>
      <c r="G84" s="17">
        <v>220000</v>
      </c>
      <c r="H84" s="18">
        <v>0</v>
      </c>
      <c r="I84" s="25"/>
      <c r="J84" s="18">
        <v>220000</v>
      </c>
      <c r="K84" s="18">
        <v>0</v>
      </c>
      <c r="L84" s="18">
        <v>0</v>
      </c>
      <c r="M84" s="18">
        <v>0</v>
      </c>
      <c r="N84" s="18">
        <v>220000</v>
      </c>
      <c r="O84" s="18">
        <v>0</v>
      </c>
      <c r="P84" s="20" t="s">
        <v>198</v>
      </c>
      <c r="Q84" s="17">
        <v>220000</v>
      </c>
      <c r="R84" s="18">
        <v>0</v>
      </c>
      <c r="S84" s="18">
        <v>0</v>
      </c>
      <c r="T84" s="16" t="s">
        <v>48</v>
      </c>
      <c r="U84" s="18">
        <v>0</v>
      </c>
      <c r="V84" s="17">
        <v>0</v>
      </c>
      <c r="W84" s="16" t="s">
        <v>48</v>
      </c>
      <c r="X84" s="18">
        <v>0</v>
      </c>
      <c r="Y84" s="16" t="s">
        <v>48</v>
      </c>
      <c r="Z84" s="18">
        <v>0</v>
      </c>
      <c r="AA84" s="25"/>
      <c r="AB84" s="18">
        <v>0</v>
      </c>
      <c r="AC84" s="18">
        <v>0</v>
      </c>
      <c r="AD84" s="25"/>
      <c r="AE84" s="17">
        <v>0</v>
      </c>
      <c r="AF84" s="17">
        <v>0</v>
      </c>
      <c r="AG84" s="17">
        <v>0</v>
      </c>
      <c r="AH84" s="23"/>
      <c r="AI84" s="23"/>
      <c r="AJ84" s="24"/>
      <c r="AK84" s="2" t="str">
        <f t="shared" si="1"/>
        <v>OK</v>
      </c>
      <c r="AL84" t="str">
        <f>IF(D84&lt;&gt;"",IF(AK84&lt;&gt;"OK",IF(IFERROR(VLOOKUP(C84&amp;D84,[1]Radicacion!$I$2:$EK$30174,2,0),VLOOKUP(D84,[1]Radicacion!$I$2:$K$30174,2,0))&lt;&gt;"","NO EXIGIBLES"),""),"")</f>
        <v/>
      </c>
    </row>
    <row r="85" spans="1:38" x14ac:dyDescent="0.25">
      <c r="A85" s="14">
        <v>77</v>
      </c>
      <c r="B85" s="15" t="s">
        <v>44</v>
      </c>
      <c r="C85" s="14" t="s">
        <v>45</v>
      </c>
      <c r="D85" s="14" t="s">
        <v>199</v>
      </c>
      <c r="E85" s="16">
        <v>43799</v>
      </c>
      <c r="F85" s="16">
        <v>43805</v>
      </c>
      <c r="G85" s="17">
        <v>192000</v>
      </c>
      <c r="H85" s="18">
        <v>0</v>
      </c>
      <c r="I85" s="25"/>
      <c r="J85" s="18">
        <v>192000</v>
      </c>
      <c r="K85" s="18">
        <v>0</v>
      </c>
      <c r="L85" s="18">
        <v>0</v>
      </c>
      <c r="M85" s="18">
        <v>0</v>
      </c>
      <c r="N85" s="18">
        <v>192000</v>
      </c>
      <c r="O85" s="18">
        <v>0</v>
      </c>
      <c r="P85" s="20" t="s">
        <v>200</v>
      </c>
      <c r="Q85" s="17">
        <v>192000</v>
      </c>
      <c r="R85" s="18">
        <v>0</v>
      </c>
      <c r="S85" s="18">
        <v>0</v>
      </c>
      <c r="T85" s="16" t="s">
        <v>48</v>
      </c>
      <c r="U85" s="18">
        <v>0</v>
      </c>
      <c r="V85" s="17">
        <v>0</v>
      </c>
      <c r="W85" s="16" t="s">
        <v>48</v>
      </c>
      <c r="X85" s="18">
        <v>0</v>
      </c>
      <c r="Y85" s="16" t="s">
        <v>48</v>
      </c>
      <c r="Z85" s="18">
        <v>0</v>
      </c>
      <c r="AA85" s="25"/>
      <c r="AB85" s="18">
        <v>0</v>
      </c>
      <c r="AC85" s="18">
        <v>0</v>
      </c>
      <c r="AD85" s="25"/>
      <c r="AE85" s="17">
        <v>0</v>
      </c>
      <c r="AF85" s="17">
        <v>0</v>
      </c>
      <c r="AG85" s="17">
        <v>0</v>
      </c>
      <c r="AH85" s="23"/>
      <c r="AI85" s="23"/>
      <c r="AJ85" s="24"/>
      <c r="AK85" s="2" t="str">
        <f t="shared" si="1"/>
        <v>OK</v>
      </c>
      <c r="AL85" t="str">
        <f>IF(D85&lt;&gt;"",IF(AK85&lt;&gt;"OK",IF(IFERROR(VLOOKUP(C85&amp;D85,[1]Radicacion!$I$2:$EK$30174,2,0),VLOOKUP(D85,[1]Radicacion!$I$2:$K$30174,2,0))&lt;&gt;"","NO EXIGIBLES"),""),"")</f>
        <v/>
      </c>
    </row>
    <row r="86" spans="1:38" x14ac:dyDescent="0.25">
      <c r="A86" s="14">
        <v>78</v>
      </c>
      <c r="B86" s="15" t="s">
        <v>44</v>
      </c>
      <c r="C86" s="14" t="s">
        <v>45</v>
      </c>
      <c r="D86" s="14" t="s">
        <v>201</v>
      </c>
      <c r="E86" s="16">
        <v>43799</v>
      </c>
      <c r="F86" s="16">
        <v>43805</v>
      </c>
      <c r="G86" s="17">
        <v>129200</v>
      </c>
      <c r="H86" s="18">
        <v>0</v>
      </c>
      <c r="I86" s="25"/>
      <c r="J86" s="18">
        <v>129200</v>
      </c>
      <c r="K86" s="18">
        <v>0</v>
      </c>
      <c r="L86" s="18">
        <v>0</v>
      </c>
      <c r="M86" s="18">
        <v>0</v>
      </c>
      <c r="N86" s="18">
        <v>129200</v>
      </c>
      <c r="O86" s="18">
        <v>0</v>
      </c>
      <c r="P86" s="20" t="s">
        <v>202</v>
      </c>
      <c r="Q86" s="17">
        <v>129200</v>
      </c>
      <c r="R86" s="18">
        <v>0</v>
      </c>
      <c r="S86" s="18">
        <v>0</v>
      </c>
      <c r="T86" s="16" t="s">
        <v>48</v>
      </c>
      <c r="U86" s="18">
        <v>0</v>
      </c>
      <c r="V86" s="17">
        <v>0</v>
      </c>
      <c r="W86" s="16" t="s">
        <v>48</v>
      </c>
      <c r="X86" s="18">
        <v>0</v>
      </c>
      <c r="Y86" s="16" t="s">
        <v>48</v>
      </c>
      <c r="Z86" s="18">
        <v>0</v>
      </c>
      <c r="AA86" s="25"/>
      <c r="AB86" s="18">
        <v>0</v>
      </c>
      <c r="AC86" s="18">
        <v>0</v>
      </c>
      <c r="AD86" s="25"/>
      <c r="AE86" s="17">
        <v>0</v>
      </c>
      <c r="AF86" s="17">
        <v>0</v>
      </c>
      <c r="AG86" s="17">
        <v>0</v>
      </c>
      <c r="AH86" s="23"/>
      <c r="AI86" s="23"/>
      <c r="AJ86" s="24"/>
      <c r="AK86" s="2" t="str">
        <f t="shared" si="1"/>
        <v>OK</v>
      </c>
      <c r="AL86" t="str">
        <f>IF(D86&lt;&gt;"",IF(AK86&lt;&gt;"OK",IF(IFERROR(VLOOKUP(C86&amp;D86,[1]Radicacion!$I$2:$EK$30174,2,0),VLOOKUP(D86,[1]Radicacion!$I$2:$K$30174,2,0))&lt;&gt;"","NO EXIGIBLES"),""),"")</f>
        <v/>
      </c>
    </row>
    <row r="87" spans="1:38" x14ac:dyDescent="0.25">
      <c r="A87" s="14">
        <v>79</v>
      </c>
      <c r="B87" s="15" t="s">
        <v>44</v>
      </c>
      <c r="C87" s="14" t="s">
        <v>45</v>
      </c>
      <c r="D87" s="14" t="s">
        <v>203</v>
      </c>
      <c r="E87" s="16">
        <v>43799</v>
      </c>
      <c r="F87" s="16">
        <v>43805</v>
      </c>
      <c r="G87" s="17">
        <v>64600</v>
      </c>
      <c r="H87" s="18">
        <v>0</v>
      </c>
      <c r="I87" s="25"/>
      <c r="J87" s="18">
        <v>64600</v>
      </c>
      <c r="K87" s="18">
        <v>0</v>
      </c>
      <c r="L87" s="18">
        <v>0</v>
      </c>
      <c r="M87" s="18">
        <v>0</v>
      </c>
      <c r="N87" s="18">
        <v>64600</v>
      </c>
      <c r="O87" s="18">
        <v>0</v>
      </c>
      <c r="P87" s="20" t="s">
        <v>204</v>
      </c>
      <c r="Q87" s="17">
        <v>64600</v>
      </c>
      <c r="R87" s="18">
        <v>0</v>
      </c>
      <c r="S87" s="18">
        <v>0</v>
      </c>
      <c r="T87" s="16" t="s">
        <v>48</v>
      </c>
      <c r="U87" s="18">
        <v>0</v>
      </c>
      <c r="V87" s="17">
        <v>0</v>
      </c>
      <c r="W87" s="16" t="s">
        <v>48</v>
      </c>
      <c r="X87" s="18">
        <v>0</v>
      </c>
      <c r="Y87" s="16" t="s">
        <v>48</v>
      </c>
      <c r="Z87" s="18">
        <v>0</v>
      </c>
      <c r="AA87" s="25"/>
      <c r="AB87" s="18">
        <v>0</v>
      </c>
      <c r="AC87" s="18">
        <v>0</v>
      </c>
      <c r="AD87" s="25"/>
      <c r="AE87" s="17">
        <v>0</v>
      </c>
      <c r="AF87" s="17">
        <v>0</v>
      </c>
      <c r="AG87" s="17">
        <v>0</v>
      </c>
      <c r="AH87" s="23"/>
      <c r="AI87" s="23"/>
      <c r="AJ87" s="24"/>
      <c r="AK87" s="2" t="str">
        <f t="shared" si="1"/>
        <v>OK</v>
      </c>
      <c r="AL87" t="str">
        <f>IF(D87&lt;&gt;"",IF(AK87&lt;&gt;"OK",IF(IFERROR(VLOOKUP(C87&amp;D87,[1]Radicacion!$I$2:$EK$30174,2,0),VLOOKUP(D87,[1]Radicacion!$I$2:$K$30174,2,0))&lt;&gt;"","NO EXIGIBLES"),""),"")</f>
        <v/>
      </c>
    </row>
    <row r="88" spans="1:38" x14ac:dyDescent="0.25">
      <c r="A88" s="14">
        <v>80</v>
      </c>
      <c r="B88" s="15" t="s">
        <v>44</v>
      </c>
      <c r="C88" s="14" t="s">
        <v>45</v>
      </c>
      <c r="D88" s="14" t="s">
        <v>205</v>
      </c>
      <c r="E88" s="16">
        <v>43799</v>
      </c>
      <c r="F88" s="16">
        <v>43805</v>
      </c>
      <c r="G88" s="17">
        <v>129200</v>
      </c>
      <c r="H88" s="18">
        <v>0</v>
      </c>
      <c r="I88" s="25"/>
      <c r="J88" s="18">
        <v>129200</v>
      </c>
      <c r="K88" s="18">
        <v>0</v>
      </c>
      <c r="L88" s="18">
        <v>0</v>
      </c>
      <c r="M88" s="18">
        <v>0</v>
      </c>
      <c r="N88" s="18">
        <v>129200</v>
      </c>
      <c r="O88" s="18">
        <v>0</v>
      </c>
      <c r="P88" s="20" t="s">
        <v>206</v>
      </c>
      <c r="Q88" s="17">
        <v>129200</v>
      </c>
      <c r="R88" s="18">
        <v>0</v>
      </c>
      <c r="S88" s="18">
        <v>0</v>
      </c>
      <c r="T88" s="16" t="s">
        <v>48</v>
      </c>
      <c r="U88" s="18">
        <v>0</v>
      </c>
      <c r="V88" s="17">
        <v>0</v>
      </c>
      <c r="W88" s="16" t="s">
        <v>48</v>
      </c>
      <c r="X88" s="18">
        <v>0</v>
      </c>
      <c r="Y88" s="16" t="s">
        <v>48</v>
      </c>
      <c r="Z88" s="18">
        <v>0</v>
      </c>
      <c r="AA88" s="25"/>
      <c r="AB88" s="18">
        <v>0</v>
      </c>
      <c r="AC88" s="18">
        <v>0</v>
      </c>
      <c r="AD88" s="25"/>
      <c r="AE88" s="17">
        <v>0</v>
      </c>
      <c r="AF88" s="17">
        <v>0</v>
      </c>
      <c r="AG88" s="17">
        <v>0</v>
      </c>
      <c r="AH88" s="23"/>
      <c r="AI88" s="23"/>
      <c r="AJ88" s="24"/>
      <c r="AK88" s="2" t="str">
        <f t="shared" si="1"/>
        <v>OK</v>
      </c>
      <c r="AL88" t="str">
        <f>IF(D88&lt;&gt;"",IF(AK88&lt;&gt;"OK",IF(IFERROR(VLOOKUP(C88&amp;D88,[1]Radicacion!$I$2:$EK$30174,2,0),VLOOKUP(D88,[1]Radicacion!$I$2:$K$30174,2,0))&lt;&gt;"","NO EXIGIBLES"),""),"")</f>
        <v/>
      </c>
    </row>
    <row r="89" spans="1:38" x14ac:dyDescent="0.25">
      <c r="A89" s="14">
        <v>81</v>
      </c>
      <c r="B89" s="15" t="s">
        <v>44</v>
      </c>
      <c r="C89" s="14" t="s">
        <v>45</v>
      </c>
      <c r="D89" s="14" t="s">
        <v>207</v>
      </c>
      <c r="E89" s="16">
        <v>43799</v>
      </c>
      <c r="F89" s="16">
        <v>43805</v>
      </c>
      <c r="G89" s="17">
        <v>192000</v>
      </c>
      <c r="H89" s="18">
        <v>0</v>
      </c>
      <c r="I89" s="25"/>
      <c r="J89" s="18">
        <v>192000</v>
      </c>
      <c r="K89" s="18">
        <v>0</v>
      </c>
      <c r="L89" s="18">
        <v>0</v>
      </c>
      <c r="M89" s="18">
        <v>0</v>
      </c>
      <c r="N89" s="18">
        <v>192000</v>
      </c>
      <c r="O89" s="18">
        <v>0</v>
      </c>
      <c r="P89" s="20" t="s">
        <v>208</v>
      </c>
      <c r="Q89" s="17">
        <v>192000</v>
      </c>
      <c r="R89" s="18">
        <v>0</v>
      </c>
      <c r="S89" s="18">
        <v>0</v>
      </c>
      <c r="T89" s="16" t="s">
        <v>48</v>
      </c>
      <c r="U89" s="18">
        <v>0</v>
      </c>
      <c r="V89" s="17">
        <v>0</v>
      </c>
      <c r="W89" s="16" t="s">
        <v>48</v>
      </c>
      <c r="X89" s="18">
        <v>0</v>
      </c>
      <c r="Y89" s="16" t="s">
        <v>48</v>
      </c>
      <c r="Z89" s="18">
        <v>0</v>
      </c>
      <c r="AA89" s="25"/>
      <c r="AB89" s="18">
        <v>0</v>
      </c>
      <c r="AC89" s="18">
        <v>0</v>
      </c>
      <c r="AD89" s="25"/>
      <c r="AE89" s="17">
        <v>0</v>
      </c>
      <c r="AF89" s="17">
        <v>0</v>
      </c>
      <c r="AG89" s="17">
        <v>0</v>
      </c>
      <c r="AH89" s="23"/>
      <c r="AI89" s="23"/>
      <c r="AJ89" s="24"/>
      <c r="AK89" s="2" t="str">
        <f t="shared" si="1"/>
        <v>OK</v>
      </c>
      <c r="AL89" t="str">
        <f>IF(D89&lt;&gt;"",IF(AK89&lt;&gt;"OK",IF(IFERROR(VLOOKUP(C89&amp;D89,[1]Radicacion!$I$2:$EK$30174,2,0),VLOOKUP(D89,[1]Radicacion!$I$2:$K$30174,2,0))&lt;&gt;"","NO EXIGIBLES"),""),"")</f>
        <v/>
      </c>
    </row>
    <row r="90" spans="1:38" x14ac:dyDescent="0.25">
      <c r="A90" s="14">
        <v>82</v>
      </c>
      <c r="B90" s="15" t="s">
        <v>44</v>
      </c>
      <c r="C90" s="14" t="s">
        <v>45</v>
      </c>
      <c r="D90" s="14" t="s">
        <v>209</v>
      </c>
      <c r="E90" s="16">
        <v>43799</v>
      </c>
      <c r="F90" s="16">
        <v>43805</v>
      </c>
      <c r="G90" s="17">
        <v>775200</v>
      </c>
      <c r="H90" s="18">
        <v>0</v>
      </c>
      <c r="I90" s="25"/>
      <c r="J90" s="18">
        <v>775200</v>
      </c>
      <c r="K90" s="18">
        <v>0</v>
      </c>
      <c r="L90" s="18">
        <v>0</v>
      </c>
      <c r="M90" s="18">
        <v>0</v>
      </c>
      <c r="N90" s="18">
        <v>775200</v>
      </c>
      <c r="O90" s="18">
        <v>0</v>
      </c>
      <c r="P90" s="20" t="s">
        <v>210</v>
      </c>
      <c r="Q90" s="17">
        <v>775200</v>
      </c>
      <c r="R90" s="18">
        <v>0</v>
      </c>
      <c r="S90" s="18">
        <v>0</v>
      </c>
      <c r="T90" s="16" t="s">
        <v>48</v>
      </c>
      <c r="U90" s="18">
        <v>0</v>
      </c>
      <c r="V90" s="17">
        <v>0</v>
      </c>
      <c r="W90" s="16" t="s">
        <v>48</v>
      </c>
      <c r="X90" s="18">
        <v>0</v>
      </c>
      <c r="Y90" s="16" t="s">
        <v>48</v>
      </c>
      <c r="Z90" s="18">
        <v>0</v>
      </c>
      <c r="AA90" s="25"/>
      <c r="AB90" s="18">
        <v>0</v>
      </c>
      <c r="AC90" s="18">
        <v>0</v>
      </c>
      <c r="AD90" s="25"/>
      <c r="AE90" s="17">
        <v>0</v>
      </c>
      <c r="AF90" s="17">
        <v>0</v>
      </c>
      <c r="AG90" s="17">
        <v>0</v>
      </c>
      <c r="AH90" s="23"/>
      <c r="AI90" s="23"/>
      <c r="AJ90" s="24"/>
      <c r="AK90" s="2" t="str">
        <f t="shared" si="1"/>
        <v>OK</v>
      </c>
      <c r="AL90" t="str">
        <f>IF(D90&lt;&gt;"",IF(AK90&lt;&gt;"OK",IF(IFERROR(VLOOKUP(C90&amp;D90,[1]Radicacion!$I$2:$EK$30174,2,0),VLOOKUP(D90,[1]Radicacion!$I$2:$K$30174,2,0))&lt;&gt;"","NO EXIGIBLES"),""),"")</f>
        <v/>
      </c>
    </row>
    <row r="91" spans="1:38" x14ac:dyDescent="0.25">
      <c r="A91" s="14">
        <v>83</v>
      </c>
      <c r="B91" s="15" t="s">
        <v>44</v>
      </c>
      <c r="C91" s="14" t="s">
        <v>45</v>
      </c>
      <c r="D91" s="14" t="s">
        <v>211</v>
      </c>
      <c r="E91" s="16">
        <v>43799</v>
      </c>
      <c r="F91" s="16">
        <v>43805</v>
      </c>
      <c r="G91" s="17">
        <v>42000</v>
      </c>
      <c r="H91" s="18">
        <v>0</v>
      </c>
      <c r="I91" s="25"/>
      <c r="J91" s="18">
        <v>42000</v>
      </c>
      <c r="K91" s="18">
        <v>0</v>
      </c>
      <c r="L91" s="18">
        <v>0</v>
      </c>
      <c r="M91" s="18">
        <v>0</v>
      </c>
      <c r="N91" s="18">
        <v>42000</v>
      </c>
      <c r="O91" s="18">
        <v>0</v>
      </c>
      <c r="P91" s="20" t="s">
        <v>212</v>
      </c>
      <c r="Q91" s="17">
        <v>42000</v>
      </c>
      <c r="R91" s="18">
        <v>0</v>
      </c>
      <c r="S91" s="18">
        <v>0</v>
      </c>
      <c r="T91" s="16" t="s">
        <v>48</v>
      </c>
      <c r="U91" s="18">
        <v>0</v>
      </c>
      <c r="V91" s="17">
        <v>0</v>
      </c>
      <c r="W91" s="16" t="s">
        <v>48</v>
      </c>
      <c r="X91" s="18">
        <v>0</v>
      </c>
      <c r="Y91" s="16" t="s">
        <v>48</v>
      </c>
      <c r="Z91" s="18">
        <v>0</v>
      </c>
      <c r="AA91" s="25"/>
      <c r="AB91" s="18">
        <v>0</v>
      </c>
      <c r="AC91" s="18">
        <v>0</v>
      </c>
      <c r="AD91" s="25"/>
      <c r="AE91" s="17">
        <v>0</v>
      </c>
      <c r="AF91" s="17">
        <v>0</v>
      </c>
      <c r="AG91" s="17">
        <v>0</v>
      </c>
      <c r="AH91" s="23"/>
      <c r="AI91" s="23"/>
      <c r="AJ91" s="24"/>
      <c r="AK91" s="2" t="str">
        <f t="shared" si="1"/>
        <v>OK</v>
      </c>
      <c r="AL91" t="str">
        <f>IF(D91&lt;&gt;"",IF(AK91&lt;&gt;"OK",IF(IFERROR(VLOOKUP(C91&amp;D91,[1]Radicacion!$I$2:$EK$30174,2,0),VLOOKUP(D91,[1]Radicacion!$I$2:$K$30174,2,0))&lt;&gt;"","NO EXIGIBLES"),""),"")</f>
        <v/>
      </c>
    </row>
    <row r="92" spans="1:38" x14ac:dyDescent="0.25">
      <c r="A92" s="14">
        <v>84</v>
      </c>
      <c r="B92" s="15" t="s">
        <v>44</v>
      </c>
      <c r="C92" s="14" t="s">
        <v>45</v>
      </c>
      <c r="D92" s="14" t="s">
        <v>213</v>
      </c>
      <c r="E92" s="16">
        <v>43799</v>
      </c>
      <c r="F92" s="16">
        <v>43805</v>
      </c>
      <c r="G92" s="17">
        <v>3550000</v>
      </c>
      <c r="H92" s="18">
        <v>0</v>
      </c>
      <c r="I92" s="25"/>
      <c r="J92" s="18">
        <v>3550000</v>
      </c>
      <c r="K92" s="18">
        <v>0</v>
      </c>
      <c r="L92" s="18">
        <v>0</v>
      </c>
      <c r="M92" s="18">
        <v>0</v>
      </c>
      <c r="N92" s="18">
        <v>3550000</v>
      </c>
      <c r="O92" s="18">
        <v>0</v>
      </c>
      <c r="P92" s="20" t="s">
        <v>214</v>
      </c>
      <c r="Q92" s="17">
        <v>3550000</v>
      </c>
      <c r="R92" s="18">
        <v>0</v>
      </c>
      <c r="S92" s="18">
        <v>0</v>
      </c>
      <c r="T92" s="16" t="s">
        <v>48</v>
      </c>
      <c r="U92" s="18">
        <v>0</v>
      </c>
      <c r="V92" s="17">
        <v>0</v>
      </c>
      <c r="W92" s="16" t="s">
        <v>48</v>
      </c>
      <c r="X92" s="18">
        <v>0</v>
      </c>
      <c r="Y92" s="16" t="s">
        <v>48</v>
      </c>
      <c r="Z92" s="18">
        <v>0</v>
      </c>
      <c r="AA92" s="25"/>
      <c r="AB92" s="18">
        <v>0</v>
      </c>
      <c r="AC92" s="18">
        <v>0</v>
      </c>
      <c r="AD92" s="25"/>
      <c r="AE92" s="17">
        <v>0</v>
      </c>
      <c r="AF92" s="17">
        <v>0</v>
      </c>
      <c r="AG92" s="17">
        <v>0</v>
      </c>
      <c r="AH92" s="23"/>
      <c r="AI92" s="23"/>
      <c r="AJ92" s="24"/>
      <c r="AK92" s="2" t="str">
        <f t="shared" si="1"/>
        <v>OK</v>
      </c>
      <c r="AL92" t="str">
        <f>IF(D92&lt;&gt;"",IF(AK92&lt;&gt;"OK",IF(IFERROR(VLOOKUP(C92&amp;D92,[1]Radicacion!$I$2:$EK$30174,2,0),VLOOKUP(D92,[1]Radicacion!$I$2:$K$30174,2,0))&lt;&gt;"","NO EXIGIBLES"),""),"")</f>
        <v/>
      </c>
    </row>
    <row r="93" spans="1:38" x14ac:dyDescent="0.25">
      <c r="A93" s="14">
        <v>85</v>
      </c>
      <c r="B93" s="15" t="s">
        <v>44</v>
      </c>
      <c r="C93" s="14" t="s">
        <v>45</v>
      </c>
      <c r="D93" s="14" t="s">
        <v>215</v>
      </c>
      <c r="E93" s="16">
        <v>43800</v>
      </c>
      <c r="F93" s="16">
        <v>43837</v>
      </c>
      <c r="G93" s="17">
        <v>42000</v>
      </c>
      <c r="H93" s="18">
        <v>0</v>
      </c>
      <c r="I93" s="25"/>
      <c r="J93" s="18">
        <v>0</v>
      </c>
      <c r="K93" s="18">
        <v>42000</v>
      </c>
      <c r="L93" s="18">
        <v>0</v>
      </c>
      <c r="M93" s="18">
        <v>0</v>
      </c>
      <c r="N93" s="18">
        <v>42000</v>
      </c>
      <c r="O93" s="18">
        <v>0</v>
      </c>
      <c r="P93" s="20" t="s">
        <v>216</v>
      </c>
      <c r="Q93" s="17">
        <v>42000</v>
      </c>
      <c r="R93" s="18">
        <v>0</v>
      </c>
      <c r="S93" s="18">
        <v>0</v>
      </c>
      <c r="T93" s="16" t="s">
        <v>48</v>
      </c>
      <c r="U93" s="18">
        <v>0</v>
      </c>
      <c r="V93" s="17">
        <v>0</v>
      </c>
      <c r="W93" s="16" t="s">
        <v>48</v>
      </c>
      <c r="X93" s="18">
        <v>0</v>
      </c>
      <c r="Y93" s="16" t="s">
        <v>48</v>
      </c>
      <c r="Z93" s="18">
        <v>0</v>
      </c>
      <c r="AA93" s="25"/>
      <c r="AB93" s="18">
        <v>0</v>
      </c>
      <c r="AC93" s="18">
        <v>0</v>
      </c>
      <c r="AD93" s="25"/>
      <c r="AE93" s="17">
        <v>0</v>
      </c>
      <c r="AF93" s="17">
        <v>0</v>
      </c>
      <c r="AG93" s="17">
        <v>0</v>
      </c>
      <c r="AH93" s="23"/>
      <c r="AI93" s="23"/>
      <c r="AJ93" s="24"/>
      <c r="AK93" s="2" t="str">
        <f t="shared" si="1"/>
        <v>OK</v>
      </c>
      <c r="AL93" t="str">
        <f>IF(D93&lt;&gt;"",IF(AK93&lt;&gt;"OK",IF(IFERROR(VLOOKUP(C93&amp;D93,[1]Radicacion!$I$2:$EK$30174,2,0),VLOOKUP(D93,[1]Radicacion!$I$2:$K$30174,2,0))&lt;&gt;"","NO EXIGIBLES"),""),"")</f>
        <v/>
      </c>
    </row>
    <row r="94" spans="1:38" x14ac:dyDescent="0.25">
      <c r="A94" s="14">
        <v>86</v>
      </c>
      <c r="B94" s="15" t="s">
        <v>44</v>
      </c>
      <c r="C94" s="14" t="s">
        <v>45</v>
      </c>
      <c r="D94" s="14" t="s">
        <v>217</v>
      </c>
      <c r="E94" s="16">
        <v>43800</v>
      </c>
      <c r="F94" s="16">
        <v>43837</v>
      </c>
      <c r="G94" s="17">
        <v>42000</v>
      </c>
      <c r="H94" s="18">
        <v>0</v>
      </c>
      <c r="I94" s="25"/>
      <c r="J94" s="18">
        <v>0</v>
      </c>
      <c r="K94" s="18">
        <v>42000</v>
      </c>
      <c r="L94" s="18">
        <v>0</v>
      </c>
      <c r="M94" s="18">
        <v>0</v>
      </c>
      <c r="N94" s="18">
        <v>42000</v>
      </c>
      <c r="O94" s="18">
        <v>0</v>
      </c>
      <c r="P94" s="20" t="s">
        <v>218</v>
      </c>
      <c r="Q94" s="17">
        <v>42000</v>
      </c>
      <c r="R94" s="18">
        <v>0</v>
      </c>
      <c r="S94" s="18">
        <v>0</v>
      </c>
      <c r="T94" s="16" t="s">
        <v>48</v>
      </c>
      <c r="U94" s="18">
        <v>0</v>
      </c>
      <c r="V94" s="17">
        <v>0</v>
      </c>
      <c r="W94" s="16" t="s">
        <v>48</v>
      </c>
      <c r="X94" s="18">
        <v>0</v>
      </c>
      <c r="Y94" s="16" t="s">
        <v>48</v>
      </c>
      <c r="Z94" s="18">
        <v>0</v>
      </c>
      <c r="AA94" s="25"/>
      <c r="AB94" s="18">
        <v>0</v>
      </c>
      <c r="AC94" s="18">
        <v>0</v>
      </c>
      <c r="AD94" s="25"/>
      <c r="AE94" s="17">
        <v>0</v>
      </c>
      <c r="AF94" s="17">
        <v>0</v>
      </c>
      <c r="AG94" s="17">
        <v>0</v>
      </c>
      <c r="AH94" s="23"/>
      <c r="AI94" s="23"/>
      <c r="AJ94" s="24"/>
      <c r="AK94" s="2" t="str">
        <f t="shared" si="1"/>
        <v>OK</v>
      </c>
      <c r="AL94" t="str">
        <f>IF(D94&lt;&gt;"",IF(AK94&lt;&gt;"OK",IF(IFERROR(VLOOKUP(C94&amp;D94,[1]Radicacion!$I$2:$EK$30174,2,0),VLOOKUP(D94,[1]Radicacion!$I$2:$K$30174,2,0))&lt;&gt;"","NO EXIGIBLES"),""),"")</f>
        <v/>
      </c>
    </row>
    <row r="95" spans="1:38" x14ac:dyDescent="0.25">
      <c r="A95" s="14">
        <v>87</v>
      </c>
      <c r="B95" s="15" t="s">
        <v>44</v>
      </c>
      <c r="C95" s="14" t="s">
        <v>45</v>
      </c>
      <c r="D95" s="14" t="s">
        <v>219</v>
      </c>
      <c r="E95" s="16">
        <v>43801</v>
      </c>
      <c r="F95" s="16">
        <v>43837</v>
      </c>
      <c r="G95" s="17">
        <v>1277080</v>
      </c>
      <c r="H95" s="18">
        <v>0</v>
      </c>
      <c r="I95" s="25"/>
      <c r="J95" s="18">
        <v>0</v>
      </c>
      <c r="K95" s="18">
        <v>1277080</v>
      </c>
      <c r="L95" s="18">
        <v>0</v>
      </c>
      <c r="M95" s="18">
        <v>0</v>
      </c>
      <c r="N95" s="18">
        <v>1277080</v>
      </c>
      <c r="O95" s="18">
        <v>0</v>
      </c>
      <c r="P95" s="20" t="s">
        <v>220</v>
      </c>
      <c r="Q95" s="17">
        <v>1277080</v>
      </c>
      <c r="R95" s="18">
        <v>0</v>
      </c>
      <c r="S95" s="18">
        <v>0</v>
      </c>
      <c r="T95" s="16" t="s">
        <v>48</v>
      </c>
      <c r="U95" s="18">
        <v>0</v>
      </c>
      <c r="V95" s="17">
        <v>0</v>
      </c>
      <c r="W95" s="16" t="s">
        <v>48</v>
      </c>
      <c r="X95" s="18">
        <v>0</v>
      </c>
      <c r="Y95" s="16" t="s">
        <v>48</v>
      </c>
      <c r="Z95" s="18">
        <v>0</v>
      </c>
      <c r="AA95" s="25"/>
      <c r="AB95" s="18">
        <v>0</v>
      </c>
      <c r="AC95" s="18">
        <v>0</v>
      </c>
      <c r="AD95" s="25"/>
      <c r="AE95" s="17">
        <v>0</v>
      </c>
      <c r="AF95" s="17">
        <v>0</v>
      </c>
      <c r="AG95" s="17">
        <v>0</v>
      </c>
      <c r="AH95" s="23"/>
      <c r="AI95" s="23"/>
      <c r="AJ95" s="24"/>
      <c r="AK95" s="2" t="str">
        <f t="shared" si="1"/>
        <v>OK</v>
      </c>
      <c r="AL95" t="str">
        <f>IF(D95&lt;&gt;"",IF(AK95&lt;&gt;"OK",IF(IFERROR(VLOOKUP(C95&amp;D95,[1]Radicacion!$I$2:$EK$30174,2,0),VLOOKUP(D95,[1]Radicacion!$I$2:$K$30174,2,0))&lt;&gt;"","NO EXIGIBLES"),""),"")</f>
        <v/>
      </c>
    </row>
    <row r="96" spans="1:38" x14ac:dyDescent="0.25">
      <c r="A96" s="14">
        <v>88</v>
      </c>
      <c r="B96" s="15" t="s">
        <v>44</v>
      </c>
      <c r="C96" s="14" t="s">
        <v>45</v>
      </c>
      <c r="D96" s="14" t="s">
        <v>221</v>
      </c>
      <c r="E96" s="16">
        <v>43802</v>
      </c>
      <c r="F96" s="16">
        <v>43837</v>
      </c>
      <c r="G96" s="17">
        <v>1084600</v>
      </c>
      <c r="H96" s="18">
        <v>0</v>
      </c>
      <c r="I96" s="25"/>
      <c r="J96" s="18">
        <v>0</v>
      </c>
      <c r="K96" s="18">
        <v>1084600</v>
      </c>
      <c r="L96" s="18">
        <v>0</v>
      </c>
      <c r="M96" s="18">
        <v>0</v>
      </c>
      <c r="N96" s="18">
        <v>1084600</v>
      </c>
      <c r="O96" s="18">
        <v>0</v>
      </c>
      <c r="P96" s="20" t="s">
        <v>222</v>
      </c>
      <c r="Q96" s="17">
        <v>1084600</v>
      </c>
      <c r="R96" s="18">
        <v>0</v>
      </c>
      <c r="S96" s="18">
        <v>0</v>
      </c>
      <c r="T96" s="16" t="s">
        <v>48</v>
      </c>
      <c r="U96" s="18">
        <v>0</v>
      </c>
      <c r="V96" s="17">
        <v>0</v>
      </c>
      <c r="W96" s="16" t="s">
        <v>48</v>
      </c>
      <c r="X96" s="18">
        <v>0</v>
      </c>
      <c r="Y96" s="16" t="s">
        <v>48</v>
      </c>
      <c r="Z96" s="18">
        <v>0</v>
      </c>
      <c r="AA96" s="25"/>
      <c r="AB96" s="18">
        <v>0</v>
      </c>
      <c r="AC96" s="18">
        <v>0</v>
      </c>
      <c r="AD96" s="25"/>
      <c r="AE96" s="17">
        <v>0</v>
      </c>
      <c r="AF96" s="17">
        <v>0</v>
      </c>
      <c r="AG96" s="17">
        <v>0</v>
      </c>
      <c r="AH96" s="23"/>
      <c r="AI96" s="23"/>
      <c r="AJ96" s="24"/>
      <c r="AK96" s="2" t="str">
        <f t="shared" si="1"/>
        <v>OK</v>
      </c>
      <c r="AL96" t="str">
        <f>IF(D96&lt;&gt;"",IF(AK96&lt;&gt;"OK",IF(IFERROR(VLOOKUP(C96&amp;D96,[1]Radicacion!$I$2:$EK$30174,2,0),VLOOKUP(D96,[1]Radicacion!$I$2:$K$30174,2,0))&lt;&gt;"","NO EXIGIBLES"),""),"")</f>
        <v/>
      </c>
    </row>
    <row r="97" spans="1:38" x14ac:dyDescent="0.25">
      <c r="A97" s="14">
        <v>89</v>
      </c>
      <c r="B97" s="15" t="s">
        <v>44</v>
      </c>
      <c r="C97" s="14" t="s">
        <v>45</v>
      </c>
      <c r="D97" s="14" t="s">
        <v>223</v>
      </c>
      <c r="E97" s="16">
        <v>43802</v>
      </c>
      <c r="F97" s="16">
        <v>43837</v>
      </c>
      <c r="G97" s="17">
        <v>3914550</v>
      </c>
      <c r="H97" s="18">
        <v>0</v>
      </c>
      <c r="I97" s="25"/>
      <c r="J97" s="18">
        <v>0</v>
      </c>
      <c r="K97" s="18">
        <v>3914550</v>
      </c>
      <c r="L97" s="18">
        <v>0</v>
      </c>
      <c r="M97" s="18">
        <v>0</v>
      </c>
      <c r="N97" s="18">
        <v>3914550</v>
      </c>
      <c r="O97" s="18">
        <v>0</v>
      </c>
      <c r="P97" s="20" t="s">
        <v>224</v>
      </c>
      <c r="Q97" s="17">
        <v>3914550</v>
      </c>
      <c r="R97" s="18">
        <v>0</v>
      </c>
      <c r="S97" s="18">
        <v>0</v>
      </c>
      <c r="T97" s="16" t="s">
        <v>48</v>
      </c>
      <c r="U97" s="18">
        <v>0</v>
      </c>
      <c r="V97" s="17">
        <v>0</v>
      </c>
      <c r="W97" s="16" t="s">
        <v>48</v>
      </c>
      <c r="X97" s="18">
        <v>0</v>
      </c>
      <c r="Y97" s="16" t="s">
        <v>48</v>
      </c>
      <c r="Z97" s="18">
        <v>0</v>
      </c>
      <c r="AA97" s="25"/>
      <c r="AB97" s="18">
        <v>0</v>
      </c>
      <c r="AC97" s="18">
        <v>0</v>
      </c>
      <c r="AD97" s="25"/>
      <c r="AE97" s="17">
        <v>0</v>
      </c>
      <c r="AF97" s="17">
        <v>0</v>
      </c>
      <c r="AG97" s="17">
        <v>0</v>
      </c>
      <c r="AH97" s="23"/>
      <c r="AI97" s="23"/>
      <c r="AJ97" s="24"/>
      <c r="AK97" s="2" t="str">
        <f t="shared" si="1"/>
        <v>OK</v>
      </c>
      <c r="AL97" t="str">
        <f>IF(D97&lt;&gt;"",IF(AK97&lt;&gt;"OK",IF(IFERROR(VLOOKUP(C97&amp;D97,[1]Radicacion!$I$2:$EK$30174,2,0),VLOOKUP(D97,[1]Radicacion!$I$2:$K$30174,2,0))&lt;&gt;"","NO EXIGIBLES"),""),"")</f>
        <v/>
      </c>
    </row>
    <row r="98" spans="1:38" x14ac:dyDescent="0.25">
      <c r="A98" s="14">
        <v>90</v>
      </c>
      <c r="B98" s="15" t="s">
        <v>44</v>
      </c>
      <c r="C98" s="14" t="s">
        <v>45</v>
      </c>
      <c r="D98" s="14" t="s">
        <v>225</v>
      </c>
      <c r="E98" s="16">
        <v>43803</v>
      </c>
      <c r="F98" s="16">
        <v>43837</v>
      </c>
      <c r="G98" s="17">
        <v>160000</v>
      </c>
      <c r="H98" s="18">
        <v>0</v>
      </c>
      <c r="I98" s="25"/>
      <c r="J98" s="18">
        <v>0</v>
      </c>
      <c r="K98" s="18">
        <v>160000</v>
      </c>
      <c r="L98" s="18">
        <v>0</v>
      </c>
      <c r="M98" s="18">
        <v>0</v>
      </c>
      <c r="N98" s="18">
        <v>160000</v>
      </c>
      <c r="O98" s="18">
        <v>0</v>
      </c>
      <c r="P98" s="20" t="s">
        <v>226</v>
      </c>
      <c r="Q98" s="17">
        <v>160000</v>
      </c>
      <c r="R98" s="18">
        <v>0</v>
      </c>
      <c r="S98" s="18">
        <v>0</v>
      </c>
      <c r="T98" s="16" t="s">
        <v>48</v>
      </c>
      <c r="U98" s="18">
        <v>0</v>
      </c>
      <c r="V98" s="17">
        <v>0</v>
      </c>
      <c r="W98" s="16" t="s">
        <v>48</v>
      </c>
      <c r="X98" s="18">
        <v>0</v>
      </c>
      <c r="Y98" s="16" t="s">
        <v>48</v>
      </c>
      <c r="Z98" s="18">
        <v>0</v>
      </c>
      <c r="AA98" s="25"/>
      <c r="AB98" s="18">
        <v>0</v>
      </c>
      <c r="AC98" s="18">
        <v>0</v>
      </c>
      <c r="AD98" s="25"/>
      <c r="AE98" s="17">
        <v>0</v>
      </c>
      <c r="AF98" s="17">
        <v>0</v>
      </c>
      <c r="AG98" s="17">
        <v>0</v>
      </c>
      <c r="AH98" s="23"/>
      <c r="AI98" s="23"/>
      <c r="AJ98" s="24"/>
      <c r="AK98" s="2" t="str">
        <f t="shared" si="1"/>
        <v>OK</v>
      </c>
      <c r="AL98" t="str">
        <f>IF(D98&lt;&gt;"",IF(AK98&lt;&gt;"OK",IF(IFERROR(VLOOKUP(C98&amp;D98,[1]Radicacion!$I$2:$EK$30174,2,0),VLOOKUP(D98,[1]Radicacion!$I$2:$K$30174,2,0))&lt;&gt;"","NO EXIGIBLES"),""),"")</f>
        <v/>
      </c>
    </row>
    <row r="99" spans="1:38" x14ac:dyDescent="0.25">
      <c r="A99" s="14">
        <v>91</v>
      </c>
      <c r="B99" s="15" t="s">
        <v>44</v>
      </c>
      <c r="C99" s="14" t="s">
        <v>45</v>
      </c>
      <c r="D99" s="14" t="s">
        <v>227</v>
      </c>
      <c r="E99" s="16">
        <v>43803</v>
      </c>
      <c r="F99" s="16">
        <v>43837</v>
      </c>
      <c r="G99" s="17">
        <v>455000</v>
      </c>
      <c r="H99" s="18">
        <v>0</v>
      </c>
      <c r="I99" s="25"/>
      <c r="J99" s="18">
        <v>451443</v>
      </c>
      <c r="K99" s="18">
        <v>3557</v>
      </c>
      <c r="L99" s="18">
        <v>0</v>
      </c>
      <c r="M99" s="18">
        <v>0</v>
      </c>
      <c r="N99" s="18">
        <v>455000</v>
      </c>
      <c r="O99" s="18">
        <v>0</v>
      </c>
      <c r="P99" s="20" t="s">
        <v>228</v>
      </c>
      <c r="Q99" s="17">
        <v>455000</v>
      </c>
      <c r="R99" s="18">
        <v>0</v>
      </c>
      <c r="S99" s="18">
        <v>0</v>
      </c>
      <c r="T99" s="16" t="s">
        <v>48</v>
      </c>
      <c r="U99" s="18">
        <v>0</v>
      </c>
      <c r="V99" s="17">
        <v>0</v>
      </c>
      <c r="W99" s="16" t="s">
        <v>48</v>
      </c>
      <c r="X99" s="18">
        <v>0</v>
      </c>
      <c r="Y99" s="16" t="s">
        <v>48</v>
      </c>
      <c r="Z99" s="18">
        <v>0</v>
      </c>
      <c r="AA99" s="25"/>
      <c r="AB99" s="18">
        <v>0</v>
      </c>
      <c r="AC99" s="18">
        <v>0</v>
      </c>
      <c r="AD99" s="25"/>
      <c r="AE99" s="17">
        <v>0</v>
      </c>
      <c r="AF99" s="17">
        <v>0</v>
      </c>
      <c r="AG99" s="17">
        <v>0</v>
      </c>
      <c r="AH99" s="23"/>
      <c r="AI99" s="23"/>
      <c r="AJ99" s="24"/>
      <c r="AK99" s="2" t="str">
        <f t="shared" si="1"/>
        <v>OK</v>
      </c>
      <c r="AL99" t="str">
        <f>IF(D99&lt;&gt;"",IF(AK99&lt;&gt;"OK",IF(IFERROR(VLOOKUP(C99&amp;D99,[1]Radicacion!$I$2:$EK$30174,2,0),VLOOKUP(D99,[1]Radicacion!$I$2:$K$30174,2,0))&lt;&gt;"","NO EXIGIBLES"),""),"")</f>
        <v/>
      </c>
    </row>
    <row r="100" spans="1:38" x14ac:dyDescent="0.25">
      <c r="A100" s="14">
        <v>92</v>
      </c>
      <c r="B100" s="15" t="s">
        <v>44</v>
      </c>
      <c r="C100" s="14" t="s">
        <v>45</v>
      </c>
      <c r="D100" s="14" t="s">
        <v>229</v>
      </c>
      <c r="E100" s="16">
        <v>43804</v>
      </c>
      <c r="F100" s="16">
        <v>43837</v>
      </c>
      <c r="G100" s="17">
        <v>3690000</v>
      </c>
      <c r="H100" s="18">
        <v>0</v>
      </c>
      <c r="I100" s="25"/>
      <c r="J100" s="18">
        <v>0</v>
      </c>
      <c r="K100" s="18">
        <v>3690000</v>
      </c>
      <c r="L100" s="18">
        <v>0</v>
      </c>
      <c r="M100" s="18">
        <v>0</v>
      </c>
      <c r="N100" s="18">
        <v>3690000</v>
      </c>
      <c r="O100" s="18">
        <v>0</v>
      </c>
      <c r="P100" s="20" t="s">
        <v>230</v>
      </c>
      <c r="Q100" s="17">
        <v>3690000</v>
      </c>
      <c r="R100" s="18">
        <v>0</v>
      </c>
      <c r="S100" s="18">
        <v>0</v>
      </c>
      <c r="T100" s="16" t="s">
        <v>48</v>
      </c>
      <c r="U100" s="18">
        <v>0</v>
      </c>
      <c r="V100" s="17">
        <v>0</v>
      </c>
      <c r="W100" s="16" t="s">
        <v>48</v>
      </c>
      <c r="X100" s="18">
        <v>0</v>
      </c>
      <c r="Y100" s="16" t="s">
        <v>48</v>
      </c>
      <c r="Z100" s="18">
        <v>0</v>
      </c>
      <c r="AA100" s="25"/>
      <c r="AB100" s="18">
        <v>0</v>
      </c>
      <c r="AC100" s="18">
        <v>0</v>
      </c>
      <c r="AD100" s="25"/>
      <c r="AE100" s="17">
        <v>0</v>
      </c>
      <c r="AF100" s="17">
        <v>0</v>
      </c>
      <c r="AG100" s="17">
        <v>0</v>
      </c>
      <c r="AH100" s="23"/>
      <c r="AI100" s="23"/>
      <c r="AJ100" s="24"/>
      <c r="AK100" s="2" t="str">
        <f t="shared" si="1"/>
        <v>OK</v>
      </c>
      <c r="AL100" t="str">
        <f>IF(D100&lt;&gt;"",IF(AK100&lt;&gt;"OK",IF(IFERROR(VLOOKUP(C100&amp;D100,[1]Radicacion!$I$2:$EK$30174,2,0),VLOOKUP(D100,[1]Radicacion!$I$2:$K$30174,2,0))&lt;&gt;"","NO EXIGIBLES"),""),"")</f>
        <v/>
      </c>
    </row>
    <row r="101" spans="1:38" x14ac:dyDescent="0.25">
      <c r="A101" s="14">
        <v>93</v>
      </c>
      <c r="B101" s="15" t="s">
        <v>44</v>
      </c>
      <c r="C101" s="14" t="s">
        <v>45</v>
      </c>
      <c r="D101" s="14" t="s">
        <v>231</v>
      </c>
      <c r="E101" s="16">
        <v>43804</v>
      </c>
      <c r="F101" s="16">
        <v>43837</v>
      </c>
      <c r="G101" s="17">
        <v>1242000</v>
      </c>
      <c r="H101" s="18">
        <v>0</v>
      </c>
      <c r="I101" s="25"/>
      <c r="J101" s="18">
        <v>0</v>
      </c>
      <c r="K101" s="18">
        <v>1242000</v>
      </c>
      <c r="L101" s="18">
        <v>0</v>
      </c>
      <c r="M101" s="18">
        <v>0</v>
      </c>
      <c r="N101" s="18">
        <v>1242000</v>
      </c>
      <c r="O101" s="18">
        <v>0</v>
      </c>
      <c r="P101" s="20" t="s">
        <v>232</v>
      </c>
      <c r="Q101" s="17">
        <v>1242000</v>
      </c>
      <c r="R101" s="18">
        <v>0</v>
      </c>
      <c r="S101" s="18">
        <v>0</v>
      </c>
      <c r="T101" s="16" t="s">
        <v>48</v>
      </c>
      <c r="U101" s="18">
        <v>0</v>
      </c>
      <c r="V101" s="17">
        <v>0</v>
      </c>
      <c r="W101" s="16" t="s">
        <v>48</v>
      </c>
      <c r="X101" s="18">
        <v>0</v>
      </c>
      <c r="Y101" s="16" t="s">
        <v>48</v>
      </c>
      <c r="Z101" s="18">
        <v>0</v>
      </c>
      <c r="AA101" s="25"/>
      <c r="AB101" s="18">
        <v>0</v>
      </c>
      <c r="AC101" s="18">
        <v>0</v>
      </c>
      <c r="AD101" s="25"/>
      <c r="AE101" s="17">
        <v>0</v>
      </c>
      <c r="AF101" s="17">
        <v>0</v>
      </c>
      <c r="AG101" s="17">
        <v>0</v>
      </c>
      <c r="AH101" s="23"/>
      <c r="AI101" s="23"/>
      <c r="AJ101" s="24"/>
      <c r="AK101" s="2" t="str">
        <f t="shared" si="1"/>
        <v>OK</v>
      </c>
      <c r="AL101" t="str">
        <f>IF(D101&lt;&gt;"",IF(AK101&lt;&gt;"OK",IF(IFERROR(VLOOKUP(C101&amp;D101,[1]Radicacion!$I$2:$EK$30174,2,0),VLOOKUP(D101,[1]Radicacion!$I$2:$K$30174,2,0))&lt;&gt;"","NO EXIGIBLES"),""),"")</f>
        <v/>
      </c>
    </row>
    <row r="102" spans="1:38" x14ac:dyDescent="0.25">
      <c r="A102" s="14">
        <v>94</v>
      </c>
      <c r="B102" s="15" t="s">
        <v>44</v>
      </c>
      <c r="C102" s="14" t="s">
        <v>45</v>
      </c>
      <c r="D102" s="14" t="s">
        <v>233</v>
      </c>
      <c r="E102" s="16">
        <v>43805</v>
      </c>
      <c r="F102" s="16">
        <v>43837</v>
      </c>
      <c r="G102" s="17">
        <v>1061500</v>
      </c>
      <c r="H102" s="18">
        <v>0</v>
      </c>
      <c r="I102" s="25"/>
      <c r="J102" s="18">
        <v>0</v>
      </c>
      <c r="K102" s="18">
        <v>1061500</v>
      </c>
      <c r="L102" s="18">
        <v>0</v>
      </c>
      <c r="M102" s="18">
        <v>0</v>
      </c>
      <c r="N102" s="18">
        <v>1061500</v>
      </c>
      <c r="O102" s="18">
        <v>0</v>
      </c>
      <c r="P102" s="20" t="s">
        <v>234</v>
      </c>
      <c r="Q102" s="17">
        <v>1061500</v>
      </c>
      <c r="R102" s="18">
        <v>0</v>
      </c>
      <c r="S102" s="18">
        <v>0</v>
      </c>
      <c r="T102" s="16" t="s">
        <v>48</v>
      </c>
      <c r="U102" s="18">
        <v>0</v>
      </c>
      <c r="V102" s="17">
        <v>0</v>
      </c>
      <c r="W102" s="16" t="s">
        <v>48</v>
      </c>
      <c r="X102" s="18">
        <v>0</v>
      </c>
      <c r="Y102" s="16" t="s">
        <v>48</v>
      </c>
      <c r="Z102" s="18">
        <v>0</v>
      </c>
      <c r="AA102" s="25"/>
      <c r="AB102" s="18">
        <v>0</v>
      </c>
      <c r="AC102" s="18">
        <v>0</v>
      </c>
      <c r="AD102" s="25"/>
      <c r="AE102" s="17">
        <v>0</v>
      </c>
      <c r="AF102" s="17">
        <v>0</v>
      </c>
      <c r="AG102" s="17">
        <v>0</v>
      </c>
      <c r="AH102" s="23"/>
      <c r="AI102" s="23"/>
      <c r="AJ102" s="24"/>
      <c r="AK102" s="2" t="str">
        <f t="shared" si="1"/>
        <v>OK</v>
      </c>
      <c r="AL102" t="str">
        <f>IF(D102&lt;&gt;"",IF(AK102&lt;&gt;"OK",IF(IFERROR(VLOOKUP(C102&amp;D102,[1]Radicacion!$I$2:$EK$30174,2,0),VLOOKUP(D102,[1]Radicacion!$I$2:$K$30174,2,0))&lt;&gt;"","NO EXIGIBLES"),""),"")</f>
        <v/>
      </c>
    </row>
    <row r="103" spans="1:38" x14ac:dyDescent="0.25">
      <c r="A103" s="14">
        <v>95</v>
      </c>
      <c r="B103" s="15" t="s">
        <v>44</v>
      </c>
      <c r="C103" s="14" t="s">
        <v>45</v>
      </c>
      <c r="D103" s="14" t="s">
        <v>235</v>
      </c>
      <c r="E103" s="16">
        <v>43805</v>
      </c>
      <c r="F103" s="16">
        <v>43837</v>
      </c>
      <c r="G103" s="17">
        <v>42000</v>
      </c>
      <c r="H103" s="18">
        <v>0</v>
      </c>
      <c r="I103" s="25"/>
      <c r="J103" s="18">
        <v>0</v>
      </c>
      <c r="K103" s="18">
        <v>42000</v>
      </c>
      <c r="L103" s="18">
        <v>0</v>
      </c>
      <c r="M103" s="18">
        <v>0</v>
      </c>
      <c r="N103" s="18">
        <v>42000</v>
      </c>
      <c r="O103" s="18">
        <v>0</v>
      </c>
      <c r="P103" s="20" t="s">
        <v>236</v>
      </c>
      <c r="Q103" s="17">
        <v>42000</v>
      </c>
      <c r="R103" s="18">
        <v>0</v>
      </c>
      <c r="S103" s="18">
        <v>0</v>
      </c>
      <c r="T103" s="16" t="s">
        <v>48</v>
      </c>
      <c r="U103" s="18">
        <v>0</v>
      </c>
      <c r="V103" s="17">
        <v>0</v>
      </c>
      <c r="W103" s="16" t="s">
        <v>48</v>
      </c>
      <c r="X103" s="18">
        <v>0</v>
      </c>
      <c r="Y103" s="16" t="s">
        <v>48</v>
      </c>
      <c r="Z103" s="18">
        <v>0</v>
      </c>
      <c r="AA103" s="25"/>
      <c r="AB103" s="18">
        <v>0</v>
      </c>
      <c r="AC103" s="18">
        <v>0</v>
      </c>
      <c r="AD103" s="25"/>
      <c r="AE103" s="17">
        <v>0</v>
      </c>
      <c r="AF103" s="17">
        <v>0</v>
      </c>
      <c r="AG103" s="17">
        <v>0</v>
      </c>
      <c r="AH103" s="23"/>
      <c r="AI103" s="23"/>
      <c r="AJ103" s="24"/>
      <c r="AK103" s="2" t="str">
        <f t="shared" si="1"/>
        <v>OK</v>
      </c>
      <c r="AL103" t="str">
        <f>IF(D103&lt;&gt;"",IF(AK103&lt;&gt;"OK",IF(IFERROR(VLOOKUP(C103&amp;D103,[1]Radicacion!$I$2:$EK$30174,2,0),VLOOKUP(D103,[1]Radicacion!$I$2:$K$30174,2,0))&lt;&gt;"","NO EXIGIBLES"),""),"")</f>
        <v/>
      </c>
    </row>
    <row r="104" spans="1:38" x14ac:dyDescent="0.25">
      <c r="A104" s="14">
        <v>96</v>
      </c>
      <c r="B104" s="15" t="s">
        <v>44</v>
      </c>
      <c r="C104" s="14" t="s">
        <v>45</v>
      </c>
      <c r="D104" s="14" t="s">
        <v>237</v>
      </c>
      <c r="E104" s="16">
        <v>43805</v>
      </c>
      <c r="F104" s="16">
        <v>43837</v>
      </c>
      <c r="G104" s="17">
        <v>2740000</v>
      </c>
      <c r="H104" s="18">
        <v>0</v>
      </c>
      <c r="I104" s="25"/>
      <c r="J104" s="18">
        <v>0</v>
      </c>
      <c r="K104" s="18">
        <v>2740000</v>
      </c>
      <c r="L104" s="18">
        <v>0</v>
      </c>
      <c r="M104" s="18">
        <v>0</v>
      </c>
      <c r="N104" s="18">
        <v>2740000</v>
      </c>
      <c r="O104" s="18">
        <v>0</v>
      </c>
      <c r="P104" s="20" t="s">
        <v>238</v>
      </c>
      <c r="Q104" s="17">
        <v>2740000</v>
      </c>
      <c r="R104" s="18">
        <v>0</v>
      </c>
      <c r="S104" s="18">
        <v>0</v>
      </c>
      <c r="T104" s="16" t="s">
        <v>48</v>
      </c>
      <c r="U104" s="18">
        <v>0</v>
      </c>
      <c r="V104" s="17">
        <v>0</v>
      </c>
      <c r="W104" s="16" t="s">
        <v>48</v>
      </c>
      <c r="X104" s="18">
        <v>0</v>
      </c>
      <c r="Y104" s="16" t="s">
        <v>48</v>
      </c>
      <c r="Z104" s="18">
        <v>0</v>
      </c>
      <c r="AA104" s="25"/>
      <c r="AB104" s="18">
        <v>0</v>
      </c>
      <c r="AC104" s="18">
        <v>0</v>
      </c>
      <c r="AD104" s="25"/>
      <c r="AE104" s="17">
        <v>0</v>
      </c>
      <c r="AF104" s="17">
        <v>0</v>
      </c>
      <c r="AG104" s="17">
        <v>0</v>
      </c>
      <c r="AH104" s="23"/>
      <c r="AI104" s="23"/>
      <c r="AJ104" s="24"/>
      <c r="AK104" s="2" t="str">
        <f t="shared" si="1"/>
        <v>OK</v>
      </c>
      <c r="AL104" t="str">
        <f>IF(D104&lt;&gt;"",IF(AK104&lt;&gt;"OK",IF(IFERROR(VLOOKUP(C104&amp;D104,[1]Radicacion!$I$2:$EK$30174,2,0),VLOOKUP(D104,[1]Radicacion!$I$2:$K$30174,2,0))&lt;&gt;"","NO EXIGIBLES"),""),"")</f>
        <v/>
      </c>
    </row>
    <row r="105" spans="1:38" x14ac:dyDescent="0.25">
      <c r="A105" s="14">
        <v>97</v>
      </c>
      <c r="B105" s="15" t="s">
        <v>44</v>
      </c>
      <c r="C105" s="14" t="s">
        <v>45</v>
      </c>
      <c r="D105" s="14" t="s">
        <v>239</v>
      </c>
      <c r="E105" s="16">
        <v>43806</v>
      </c>
      <c r="F105" s="16">
        <v>43837</v>
      </c>
      <c r="G105" s="17">
        <v>42000</v>
      </c>
      <c r="H105" s="18">
        <v>0</v>
      </c>
      <c r="I105" s="25"/>
      <c r="J105" s="18">
        <v>0</v>
      </c>
      <c r="K105" s="18">
        <v>42000</v>
      </c>
      <c r="L105" s="18">
        <v>0</v>
      </c>
      <c r="M105" s="18">
        <v>0</v>
      </c>
      <c r="N105" s="18">
        <v>42000</v>
      </c>
      <c r="O105" s="18">
        <v>0</v>
      </c>
      <c r="P105" s="20" t="s">
        <v>240</v>
      </c>
      <c r="Q105" s="17">
        <v>42000</v>
      </c>
      <c r="R105" s="18">
        <v>0</v>
      </c>
      <c r="S105" s="18">
        <v>0</v>
      </c>
      <c r="T105" s="16" t="s">
        <v>48</v>
      </c>
      <c r="U105" s="18">
        <v>0</v>
      </c>
      <c r="V105" s="17">
        <v>0</v>
      </c>
      <c r="W105" s="16" t="s">
        <v>48</v>
      </c>
      <c r="X105" s="18">
        <v>0</v>
      </c>
      <c r="Y105" s="16" t="s">
        <v>48</v>
      </c>
      <c r="Z105" s="18">
        <v>0</v>
      </c>
      <c r="AA105" s="25"/>
      <c r="AB105" s="18">
        <v>0</v>
      </c>
      <c r="AC105" s="18">
        <v>0</v>
      </c>
      <c r="AD105" s="25"/>
      <c r="AE105" s="17">
        <v>0</v>
      </c>
      <c r="AF105" s="17">
        <v>0</v>
      </c>
      <c r="AG105" s="17">
        <v>0</v>
      </c>
      <c r="AH105" s="23"/>
      <c r="AI105" s="23"/>
      <c r="AJ105" s="24"/>
      <c r="AK105" s="2" t="str">
        <f t="shared" si="1"/>
        <v>OK</v>
      </c>
      <c r="AL105" t="str">
        <f>IF(D105&lt;&gt;"",IF(AK105&lt;&gt;"OK",IF(IFERROR(VLOOKUP(C105&amp;D105,[1]Radicacion!$I$2:$EK$30174,2,0),VLOOKUP(D105,[1]Radicacion!$I$2:$K$30174,2,0))&lt;&gt;"","NO EXIGIBLES"),""),"")</f>
        <v/>
      </c>
    </row>
    <row r="106" spans="1:38" x14ac:dyDescent="0.25">
      <c r="A106" s="14">
        <v>98</v>
      </c>
      <c r="B106" s="15" t="s">
        <v>44</v>
      </c>
      <c r="C106" s="14" t="s">
        <v>45</v>
      </c>
      <c r="D106" s="14" t="s">
        <v>241</v>
      </c>
      <c r="E106" s="16">
        <v>43808</v>
      </c>
      <c r="F106" s="16">
        <v>43837</v>
      </c>
      <c r="G106" s="17">
        <v>2225000</v>
      </c>
      <c r="H106" s="18">
        <v>0</v>
      </c>
      <c r="I106" s="25"/>
      <c r="J106" s="18">
        <v>0</v>
      </c>
      <c r="K106" s="18">
        <v>2225000</v>
      </c>
      <c r="L106" s="18">
        <v>0</v>
      </c>
      <c r="M106" s="18">
        <v>0</v>
      </c>
      <c r="N106" s="18">
        <v>2225000</v>
      </c>
      <c r="O106" s="18">
        <v>0</v>
      </c>
      <c r="P106" s="20" t="s">
        <v>242</v>
      </c>
      <c r="Q106" s="17">
        <v>2225000</v>
      </c>
      <c r="R106" s="18">
        <v>0</v>
      </c>
      <c r="S106" s="18">
        <v>0</v>
      </c>
      <c r="T106" s="16" t="s">
        <v>48</v>
      </c>
      <c r="U106" s="18">
        <v>0</v>
      </c>
      <c r="V106" s="17">
        <v>0</v>
      </c>
      <c r="W106" s="16" t="s">
        <v>48</v>
      </c>
      <c r="X106" s="18">
        <v>0</v>
      </c>
      <c r="Y106" s="16" t="s">
        <v>48</v>
      </c>
      <c r="Z106" s="18">
        <v>0</v>
      </c>
      <c r="AA106" s="25"/>
      <c r="AB106" s="18">
        <v>0</v>
      </c>
      <c r="AC106" s="18">
        <v>0</v>
      </c>
      <c r="AD106" s="25"/>
      <c r="AE106" s="17">
        <v>0</v>
      </c>
      <c r="AF106" s="17">
        <v>0</v>
      </c>
      <c r="AG106" s="17">
        <v>0</v>
      </c>
      <c r="AH106" s="23"/>
      <c r="AI106" s="23"/>
      <c r="AJ106" s="24"/>
      <c r="AK106" s="2" t="str">
        <f t="shared" si="1"/>
        <v>OK</v>
      </c>
      <c r="AL106" t="str">
        <f>IF(D106&lt;&gt;"",IF(AK106&lt;&gt;"OK",IF(IFERROR(VLOOKUP(C106&amp;D106,[1]Radicacion!$I$2:$EK$30174,2,0),VLOOKUP(D106,[1]Radicacion!$I$2:$K$30174,2,0))&lt;&gt;"","NO EXIGIBLES"),""),"")</f>
        <v/>
      </c>
    </row>
    <row r="107" spans="1:38" x14ac:dyDescent="0.25">
      <c r="A107" s="14">
        <v>99</v>
      </c>
      <c r="B107" s="15" t="s">
        <v>44</v>
      </c>
      <c r="C107" s="14" t="s">
        <v>45</v>
      </c>
      <c r="D107" s="14" t="s">
        <v>243</v>
      </c>
      <c r="E107" s="16">
        <v>43808</v>
      </c>
      <c r="F107" s="16">
        <v>43837</v>
      </c>
      <c r="G107" s="17">
        <v>42000</v>
      </c>
      <c r="H107" s="18">
        <v>0</v>
      </c>
      <c r="I107" s="25"/>
      <c r="J107" s="18">
        <v>0</v>
      </c>
      <c r="K107" s="18">
        <v>42000</v>
      </c>
      <c r="L107" s="18">
        <v>0</v>
      </c>
      <c r="M107" s="18">
        <v>0</v>
      </c>
      <c r="N107" s="18">
        <v>42000</v>
      </c>
      <c r="O107" s="18">
        <v>0</v>
      </c>
      <c r="P107" s="20" t="s">
        <v>244</v>
      </c>
      <c r="Q107" s="17">
        <v>42000</v>
      </c>
      <c r="R107" s="18">
        <v>0</v>
      </c>
      <c r="S107" s="18">
        <v>0</v>
      </c>
      <c r="T107" s="16" t="s">
        <v>48</v>
      </c>
      <c r="U107" s="18">
        <v>0</v>
      </c>
      <c r="V107" s="17">
        <v>0</v>
      </c>
      <c r="W107" s="16" t="s">
        <v>48</v>
      </c>
      <c r="X107" s="18">
        <v>0</v>
      </c>
      <c r="Y107" s="16" t="s">
        <v>48</v>
      </c>
      <c r="Z107" s="18">
        <v>0</v>
      </c>
      <c r="AA107" s="25"/>
      <c r="AB107" s="18">
        <v>0</v>
      </c>
      <c r="AC107" s="18">
        <v>0</v>
      </c>
      <c r="AD107" s="25"/>
      <c r="AE107" s="17">
        <v>0</v>
      </c>
      <c r="AF107" s="17">
        <v>0</v>
      </c>
      <c r="AG107" s="17">
        <v>0</v>
      </c>
      <c r="AH107" s="23"/>
      <c r="AI107" s="23"/>
      <c r="AJ107" s="24"/>
      <c r="AK107" s="2" t="str">
        <f t="shared" si="1"/>
        <v>OK</v>
      </c>
      <c r="AL107" t="str">
        <f>IF(D107&lt;&gt;"",IF(AK107&lt;&gt;"OK",IF(IFERROR(VLOOKUP(C107&amp;D107,[1]Radicacion!$I$2:$EK$30174,2,0),VLOOKUP(D107,[1]Radicacion!$I$2:$K$30174,2,0))&lt;&gt;"","NO EXIGIBLES"),""),"")</f>
        <v/>
      </c>
    </row>
    <row r="108" spans="1:38" x14ac:dyDescent="0.25">
      <c r="A108" s="14">
        <v>100</v>
      </c>
      <c r="B108" s="15" t="s">
        <v>44</v>
      </c>
      <c r="C108" s="14" t="s">
        <v>45</v>
      </c>
      <c r="D108" s="14" t="s">
        <v>245</v>
      </c>
      <c r="E108" s="16">
        <v>43809</v>
      </c>
      <c r="F108" s="16">
        <v>43837</v>
      </c>
      <c r="G108" s="17">
        <v>564304</v>
      </c>
      <c r="H108" s="18">
        <v>0</v>
      </c>
      <c r="I108" s="25"/>
      <c r="J108" s="18">
        <v>0</v>
      </c>
      <c r="K108" s="18">
        <v>564304</v>
      </c>
      <c r="L108" s="18">
        <v>0</v>
      </c>
      <c r="M108" s="18">
        <v>0</v>
      </c>
      <c r="N108" s="18">
        <v>564304</v>
      </c>
      <c r="O108" s="18">
        <v>0</v>
      </c>
      <c r="P108" s="20" t="s">
        <v>246</v>
      </c>
      <c r="Q108" s="17">
        <v>564304</v>
      </c>
      <c r="R108" s="18">
        <v>0</v>
      </c>
      <c r="S108" s="18">
        <v>0</v>
      </c>
      <c r="T108" s="16" t="s">
        <v>48</v>
      </c>
      <c r="U108" s="18">
        <v>0</v>
      </c>
      <c r="V108" s="17">
        <v>0</v>
      </c>
      <c r="W108" s="16" t="s">
        <v>48</v>
      </c>
      <c r="X108" s="18">
        <v>0</v>
      </c>
      <c r="Y108" s="16" t="s">
        <v>48</v>
      </c>
      <c r="Z108" s="18">
        <v>0</v>
      </c>
      <c r="AA108" s="25"/>
      <c r="AB108" s="18">
        <v>0</v>
      </c>
      <c r="AC108" s="18">
        <v>0</v>
      </c>
      <c r="AD108" s="25"/>
      <c r="AE108" s="17">
        <v>0</v>
      </c>
      <c r="AF108" s="17">
        <v>0</v>
      </c>
      <c r="AG108" s="17">
        <v>0</v>
      </c>
      <c r="AH108" s="23"/>
      <c r="AI108" s="23"/>
      <c r="AJ108" s="24"/>
      <c r="AK108" s="2" t="str">
        <f t="shared" si="1"/>
        <v>OK</v>
      </c>
      <c r="AL108" t="str">
        <f>IF(D108&lt;&gt;"",IF(AK108&lt;&gt;"OK",IF(IFERROR(VLOOKUP(C108&amp;D108,[1]Radicacion!$I$2:$EK$30174,2,0),VLOOKUP(D108,[1]Radicacion!$I$2:$K$30174,2,0))&lt;&gt;"","NO EXIGIBLES"),""),"")</f>
        <v/>
      </c>
    </row>
    <row r="109" spans="1:38" x14ac:dyDescent="0.25">
      <c r="A109" s="14">
        <v>101</v>
      </c>
      <c r="B109" s="15" t="s">
        <v>44</v>
      </c>
      <c r="C109" s="14" t="s">
        <v>45</v>
      </c>
      <c r="D109" s="14" t="s">
        <v>247</v>
      </c>
      <c r="E109" s="16">
        <v>43809</v>
      </c>
      <c r="F109" s="16">
        <v>43837</v>
      </c>
      <c r="G109" s="17">
        <v>591268</v>
      </c>
      <c r="H109" s="18">
        <v>0</v>
      </c>
      <c r="I109" s="25"/>
      <c r="J109" s="18">
        <v>0</v>
      </c>
      <c r="K109" s="18">
        <v>591268</v>
      </c>
      <c r="L109" s="18">
        <v>0</v>
      </c>
      <c r="M109" s="18">
        <v>0</v>
      </c>
      <c r="N109" s="18">
        <v>591268</v>
      </c>
      <c r="O109" s="18">
        <v>0</v>
      </c>
      <c r="P109" s="20" t="s">
        <v>248</v>
      </c>
      <c r="Q109" s="17">
        <v>591268</v>
      </c>
      <c r="R109" s="18">
        <v>0</v>
      </c>
      <c r="S109" s="18">
        <v>0</v>
      </c>
      <c r="T109" s="16" t="s">
        <v>48</v>
      </c>
      <c r="U109" s="18">
        <v>0</v>
      </c>
      <c r="V109" s="17">
        <v>0</v>
      </c>
      <c r="W109" s="16" t="s">
        <v>48</v>
      </c>
      <c r="X109" s="18">
        <v>0</v>
      </c>
      <c r="Y109" s="16" t="s">
        <v>48</v>
      </c>
      <c r="Z109" s="18">
        <v>0</v>
      </c>
      <c r="AA109" s="25"/>
      <c r="AB109" s="18">
        <v>0</v>
      </c>
      <c r="AC109" s="18">
        <v>0</v>
      </c>
      <c r="AD109" s="25"/>
      <c r="AE109" s="17">
        <v>0</v>
      </c>
      <c r="AF109" s="17">
        <v>0</v>
      </c>
      <c r="AG109" s="17">
        <v>0</v>
      </c>
      <c r="AH109" s="23"/>
      <c r="AI109" s="23"/>
      <c r="AJ109" s="24"/>
      <c r="AK109" s="2" t="str">
        <f t="shared" si="1"/>
        <v>OK</v>
      </c>
      <c r="AL109" t="str">
        <f>IF(D109&lt;&gt;"",IF(AK109&lt;&gt;"OK",IF(IFERROR(VLOOKUP(C109&amp;D109,[1]Radicacion!$I$2:$EK$30174,2,0),VLOOKUP(D109,[1]Radicacion!$I$2:$K$30174,2,0))&lt;&gt;"","NO EXIGIBLES"),""),"")</f>
        <v/>
      </c>
    </row>
    <row r="110" spans="1:38" x14ac:dyDescent="0.25">
      <c r="A110" s="14">
        <v>102</v>
      </c>
      <c r="B110" s="15" t="s">
        <v>44</v>
      </c>
      <c r="C110" s="14" t="s">
        <v>45</v>
      </c>
      <c r="D110" s="14" t="s">
        <v>249</v>
      </c>
      <c r="E110" s="16">
        <v>43810</v>
      </c>
      <c r="F110" s="16">
        <v>43837</v>
      </c>
      <c r="G110" s="17">
        <v>288000</v>
      </c>
      <c r="H110" s="18">
        <v>0</v>
      </c>
      <c r="I110" s="25"/>
      <c r="J110" s="18">
        <v>0</v>
      </c>
      <c r="K110" s="18">
        <v>288000</v>
      </c>
      <c r="L110" s="18">
        <v>0</v>
      </c>
      <c r="M110" s="18">
        <v>0</v>
      </c>
      <c r="N110" s="18">
        <v>288000</v>
      </c>
      <c r="O110" s="18">
        <v>0</v>
      </c>
      <c r="P110" s="20" t="s">
        <v>250</v>
      </c>
      <c r="Q110" s="17">
        <v>288000</v>
      </c>
      <c r="R110" s="18">
        <v>0</v>
      </c>
      <c r="S110" s="18">
        <v>0</v>
      </c>
      <c r="T110" s="16" t="s">
        <v>48</v>
      </c>
      <c r="U110" s="18">
        <v>0</v>
      </c>
      <c r="V110" s="17">
        <v>0</v>
      </c>
      <c r="W110" s="16" t="s">
        <v>48</v>
      </c>
      <c r="X110" s="18">
        <v>0</v>
      </c>
      <c r="Y110" s="16" t="s">
        <v>48</v>
      </c>
      <c r="Z110" s="18">
        <v>0</v>
      </c>
      <c r="AA110" s="25"/>
      <c r="AB110" s="18">
        <v>0</v>
      </c>
      <c r="AC110" s="18">
        <v>0</v>
      </c>
      <c r="AD110" s="25"/>
      <c r="AE110" s="17">
        <v>0</v>
      </c>
      <c r="AF110" s="17">
        <v>0</v>
      </c>
      <c r="AG110" s="17">
        <v>0</v>
      </c>
      <c r="AH110" s="23"/>
      <c r="AI110" s="23"/>
      <c r="AJ110" s="24"/>
      <c r="AK110" s="2" t="str">
        <f t="shared" si="1"/>
        <v>OK</v>
      </c>
      <c r="AL110" t="str">
        <f>IF(D110&lt;&gt;"",IF(AK110&lt;&gt;"OK",IF(IFERROR(VLOOKUP(C110&amp;D110,[1]Radicacion!$I$2:$EK$30174,2,0),VLOOKUP(D110,[1]Radicacion!$I$2:$K$30174,2,0))&lt;&gt;"","NO EXIGIBLES"),""),"")</f>
        <v/>
      </c>
    </row>
    <row r="111" spans="1:38" x14ac:dyDescent="0.25">
      <c r="A111" s="14">
        <v>103</v>
      </c>
      <c r="B111" s="15" t="s">
        <v>44</v>
      </c>
      <c r="C111" s="14" t="s">
        <v>45</v>
      </c>
      <c r="D111" s="14" t="s">
        <v>251</v>
      </c>
      <c r="E111" s="16">
        <v>43810</v>
      </c>
      <c r="F111" s="16">
        <v>43837</v>
      </c>
      <c r="G111" s="17">
        <v>1277080</v>
      </c>
      <c r="H111" s="18">
        <v>0</v>
      </c>
      <c r="I111" s="25"/>
      <c r="J111" s="18">
        <v>0</v>
      </c>
      <c r="K111" s="18">
        <v>1277080</v>
      </c>
      <c r="L111" s="18">
        <v>0</v>
      </c>
      <c r="M111" s="18">
        <v>0</v>
      </c>
      <c r="N111" s="18">
        <v>1277080</v>
      </c>
      <c r="O111" s="18">
        <v>0</v>
      </c>
      <c r="P111" s="20" t="s">
        <v>252</v>
      </c>
      <c r="Q111" s="17">
        <v>1277080</v>
      </c>
      <c r="R111" s="18">
        <v>0</v>
      </c>
      <c r="S111" s="18">
        <v>0</v>
      </c>
      <c r="T111" s="16" t="s">
        <v>48</v>
      </c>
      <c r="U111" s="18">
        <v>0</v>
      </c>
      <c r="V111" s="17">
        <v>0</v>
      </c>
      <c r="W111" s="16" t="s">
        <v>48</v>
      </c>
      <c r="X111" s="18">
        <v>0</v>
      </c>
      <c r="Y111" s="16" t="s">
        <v>48</v>
      </c>
      <c r="Z111" s="18">
        <v>0</v>
      </c>
      <c r="AA111" s="25"/>
      <c r="AB111" s="18">
        <v>0</v>
      </c>
      <c r="AC111" s="18">
        <v>0</v>
      </c>
      <c r="AD111" s="25"/>
      <c r="AE111" s="17">
        <v>0</v>
      </c>
      <c r="AF111" s="17">
        <v>0</v>
      </c>
      <c r="AG111" s="17">
        <v>0</v>
      </c>
      <c r="AH111" s="23"/>
      <c r="AI111" s="23"/>
      <c r="AJ111" s="24"/>
      <c r="AK111" s="2" t="str">
        <f t="shared" si="1"/>
        <v>OK</v>
      </c>
      <c r="AL111" t="str">
        <f>IF(D111&lt;&gt;"",IF(AK111&lt;&gt;"OK",IF(IFERROR(VLOOKUP(C111&amp;D111,[1]Radicacion!$I$2:$EK$30174,2,0),VLOOKUP(D111,[1]Radicacion!$I$2:$K$30174,2,0))&lt;&gt;"","NO EXIGIBLES"),""),"")</f>
        <v/>
      </c>
    </row>
    <row r="112" spans="1:38" x14ac:dyDescent="0.25">
      <c r="A112" s="14">
        <v>104</v>
      </c>
      <c r="B112" s="15" t="s">
        <v>44</v>
      </c>
      <c r="C112" s="14" t="s">
        <v>45</v>
      </c>
      <c r="D112" s="14" t="s">
        <v>253</v>
      </c>
      <c r="E112" s="16">
        <v>43811</v>
      </c>
      <c r="F112" s="16">
        <v>43837</v>
      </c>
      <c r="G112" s="17">
        <v>160600</v>
      </c>
      <c r="H112" s="18">
        <v>0</v>
      </c>
      <c r="I112" s="25"/>
      <c r="J112" s="18">
        <v>0</v>
      </c>
      <c r="K112" s="18">
        <v>160600</v>
      </c>
      <c r="L112" s="18">
        <v>0</v>
      </c>
      <c r="M112" s="18">
        <v>0</v>
      </c>
      <c r="N112" s="18">
        <v>160600</v>
      </c>
      <c r="O112" s="18">
        <v>0</v>
      </c>
      <c r="P112" s="20" t="s">
        <v>254</v>
      </c>
      <c r="Q112" s="17">
        <v>160600</v>
      </c>
      <c r="R112" s="18">
        <v>0</v>
      </c>
      <c r="S112" s="18">
        <v>0</v>
      </c>
      <c r="T112" s="16" t="s">
        <v>48</v>
      </c>
      <c r="U112" s="18">
        <v>0</v>
      </c>
      <c r="V112" s="17">
        <v>0</v>
      </c>
      <c r="W112" s="16" t="s">
        <v>48</v>
      </c>
      <c r="X112" s="18">
        <v>0</v>
      </c>
      <c r="Y112" s="16" t="s">
        <v>48</v>
      </c>
      <c r="Z112" s="18">
        <v>0</v>
      </c>
      <c r="AA112" s="25"/>
      <c r="AB112" s="18">
        <v>0</v>
      </c>
      <c r="AC112" s="18">
        <v>0</v>
      </c>
      <c r="AD112" s="25"/>
      <c r="AE112" s="17">
        <v>0</v>
      </c>
      <c r="AF112" s="17">
        <v>0</v>
      </c>
      <c r="AG112" s="17">
        <v>0</v>
      </c>
      <c r="AH112" s="23"/>
      <c r="AI112" s="23"/>
      <c r="AJ112" s="24"/>
      <c r="AK112" s="2" t="str">
        <f t="shared" si="1"/>
        <v>OK</v>
      </c>
      <c r="AL112" t="str">
        <f>IF(D112&lt;&gt;"",IF(AK112&lt;&gt;"OK",IF(IFERROR(VLOOKUP(C112&amp;D112,[1]Radicacion!$I$2:$EK$30174,2,0),VLOOKUP(D112,[1]Radicacion!$I$2:$K$30174,2,0))&lt;&gt;"","NO EXIGIBLES"),""),"")</f>
        <v/>
      </c>
    </row>
    <row r="113" spans="1:38" x14ac:dyDescent="0.25">
      <c r="A113" s="14">
        <v>105</v>
      </c>
      <c r="B113" s="15" t="s">
        <v>44</v>
      </c>
      <c r="C113" s="14" t="s">
        <v>45</v>
      </c>
      <c r="D113" s="14" t="s">
        <v>255</v>
      </c>
      <c r="E113" s="16">
        <v>43811</v>
      </c>
      <c r="F113" s="16">
        <v>43837</v>
      </c>
      <c r="G113" s="17">
        <v>1284000</v>
      </c>
      <c r="H113" s="18">
        <v>0</v>
      </c>
      <c r="I113" s="25"/>
      <c r="J113" s="18">
        <v>0</v>
      </c>
      <c r="K113" s="18">
        <v>1284000</v>
      </c>
      <c r="L113" s="18">
        <v>0</v>
      </c>
      <c r="M113" s="18">
        <v>0</v>
      </c>
      <c r="N113" s="18">
        <v>1284000</v>
      </c>
      <c r="O113" s="18">
        <v>0</v>
      </c>
      <c r="P113" s="20" t="s">
        <v>256</v>
      </c>
      <c r="Q113" s="17">
        <v>1284000</v>
      </c>
      <c r="R113" s="18">
        <v>0</v>
      </c>
      <c r="S113" s="18">
        <v>0</v>
      </c>
      <c r="T113" s="16" t="s">
        <v>48</v>
      </c>
      <c r="U113" s="18">
        <v>0</v>
      </c>
      <c r="V113" s="17">
        <v>0</v>
      </c>
      <c r="W113" s="16" t="s">
        <v>48</v>
      </c>
      <c r="X113" s="18">
        <v>0</v>
      </c>
      <c r="Y113" s="16" t="s">
        <v>48</v>
      </c>
      <c r="Z113" s="18">
        <v>0</v>
      </c>
      <c r="AA113" s="25"/>
      <c r="AB113" s="18">
        <v>0</v>
      </c>
      <c r="AC113" s="18">
        <v>0</v>
      </c>
      <c r="AD113" s="25"/>
      <c r="AE113" s="17">
        <v>0</v>
      </c>
      <c r="AF113" s="17">
        <v>0</v>
      </c>
      <c r="AG113" s="17">
        <v>0</v>
      </c>
      <c r="AH113" s="23"/>
      <c r="AI113" s="23"/>
      <c r="AJ113" s="24"/>
      <c r="AK113" s="2" t="str">
        <f t="shared" si="1"/>
        <v>OK</v>
      </c>
      <c r="AL113" t="str">
        <f>IF(D113&lt;&gt;"",IF(AK113&lt;&gt;"OK",IF(IFERROR(VLOOKUP(C113&amp;D113,[1]Radicacion!$I$2:$EK$30174,2,0),VLOOKUP(D113,[1]Radicacion!$I$2:$K$30174,2,0))&lt;&gt;"","NO EXIGIBLES"),""),"")</f>
        <v/>
      </c>
    </row>
    <row r="114" spans="1:38" x14ac:dyDescent="0.25">
      <c r="A114" s="14">
        <v>106</v>
      </c>
      <c r="B114" s="15" t="s">
        <v>44</v>
      </c>
      <c r="C114" s="14" t="s">
        <v>45</v>
      </c>
      <c r="D114" s="14" t="s">
        <v>257</v>
      </c>
      <c r="E114" s="16">
        <v>43812</v>
      </c>
      <c r="F114" s="16">
        <v>43837</v>
      </c>
      <c r="G114" s="17">
        <v>1277080</v>
      </c>
      <c r="H114" s="18">
        <v>0</v>
      </c>
      <c r="I114" s="25"/>
      <c r="J114" s="18">
        <v>0</v>
      </c>
      <c r="K114" s="18">
        <v>1277080</v>
      </c>
      <c r="L114" s="18">
        <v>0</v>
      </c>
      <c r="M114" s="18">
        <v>0</v>
      </c>
      <c r="N114" s="18">
        <v>1277080</v>
      </c>
      <c r="O114" s="18">
        <v>0</v>
      </c>
      <c r="P114" s="20" t="s">
        <v>258</v>
      </c>
      <c r="Q114" s="17">
        <v>1277080</v>
      </c>
      <c r="R114" s="18">
        <v>0</v>
      </c>
      <c r="S114" s="18">
        <v>0</v>
      </c>
      <c r="T114" s="16" t="s">
        <v>48</v>
      </c>
      <c r="U114" s="18">
        <v>0</v>
      </c>
      <c r="V114" s="17">
        <v>0</v>
      </c>
      <c r="W114" s="16" t="s">
        <v>48</v>
      </c>
      <c r="X114" s="18">
        <v>0</v>
      </c>
      <c r="Y114" s="16" t="s">
        <v>48</v>
      </c>
      <c r="Z114" s="18">
        <v>0</v>
      </c>
      <c r="AA114" s="25"/>
      <c r="AB114" s="18">
        <v>0</v>
      </c>
      <c r="AC114" s="18">
        <v>0</v>
      </c>
      <c r="AD114" s="25"/>
      <c r="AE114" s="17">
        <v>0</v>
      </c>
      <c r="AF114" s="17">
        <v>0</v>
      </c>
      <c r="AG114" s="17">
        <v>0</v>
      </c>
      <c r="AH114" s="23"/>
      <c r="AI114" s="23"/>
      <c r="AJ114" s="24"/>
      <c r="AK114" s="2" t="str">
        <f t="shared" si="1"/>
        <v>OK</v>
      </c>
      <c r="AL114" t="str">
        <f>IF(D114&lt;&gt;"",IF(AK114&lt;&gt;"OK",IF(IFERROR(VLOOKUP(C114&amp;D114,[1]Radicacion!$I$2:$EK$30174,2,0),VLOOKUP(D114,[1]Radicacion!$I$2:$K$30174,2,0))&lt;&gt;"","NO EXIGIBLES"),""),"")</f>
        <v/>
      </c>
    </row>
    <row r="115" spans="1:38" x14ac:dyDescent="0.25">
      <c r="A115" s="14">
        <v>107</v>
      </c>
      <c r="B115" s="15" t="s">
        <v>44</v>
      </c>
      <c r="C115" s="14" t="s">
        <v>45</v>
      </c>
      <c r="D115" s="14" t="s">
        <v>259</v>
      </c>
      <c r="E115" s="16">
        <v>43812</v>
      </c>
      <c r="F115" s="16">
        <v>43837</v>
      </c>
      <c r="G115" s="17">
        <v>6892000</v>
      </c>
      <c r="H115" s="18">
        <v>0</v>
      </c>
      <c r="I115" s="25"/>
      <c r="J115" s="18">
        <v>0</v>
      </c>
      <c r="K115" s="18">
        <v>6892000</v>
      </c>
      <c r="L115" s="18">
        <v>0</v>
      </c>
      <c r="M115" s="18">
        <v>0</v>
      </c>
      <c r="N115" s="18">
        <v>6892000</v>
      </c>
      <c r="O115" s="18">
        <v>0</v>
      </c>
      <c r="P115" s="20" t="s">
        <v>260</v>
      </c>
      <c r="Q115" s="17">
        <v>6892000</v>
      </c>
      <c r="R115" s="18">
        <v>0</v>
      </c>
      <c r="S115" s="18">
        <v>0</v>
      </c>
      <c r="T115" s="16" t="s">
        <v>48</v>
      </c>
      <c r="U115" s="18">
        <v>0</v>
      </c>
      <c r="V115" s="17">
        <v>0</v>
      </c>
      <c r="W115" s="16" t="s">
        <v>48</v>
      </c>
      <c r="X115" s="18">
        <v>0</v>
      </c>
      <c r="Y115" s="16" t="s">
        <v>48</v>
      </c>
      <c r="Z115" s="18">
        <v>0</v>
      </c>
      <c r="AA115" s="25"/>
      <c r="AB115" s="18">
        <v>0</v>
      </c>
      <c r="AC115" s="18">
        <v>0</v>
      </c>
      <c r="AD115" s="25"/>
      <c r="AE115" s="17">
        <v>0</v>
      </c>
      <c r="AF115" s="17">
        <v>0</v>
      </c>
      <c r="AG115" s="17">
        <v>0</v>
      </c>
      <c r="AH115" s="23"/>
      <c r="AI115" s="23"/>
      <c r="AJ115" s="24"/>
      <c r="AK115" s="2" t="str">
        <f t="shared" si="1"/>
        <v>OK</v>
      </c>
      <c r="AL115" t="str">
        <f>IF(D115&lt;&gt;"",IF(AK115&lt;&gt;"OK",IF(IFERROR(VLOOKUP(C115&amp;D115,[1]Radicacion!$I$2:$EK$30174,2,0),VLOOKUP(D115,[1]Radicacion!$I$2:$K$30174,2,0))&lt;&gt;"","NO EXIGIBLES"),""),"")</f>
        <v/>
      </c>
    </row>
    <row r="116" spans="1:38" x14ac:dyDescent="0.25">
      <c r="A116" s="14">
        <v>108</v>
      </c>
      <c r="B116" s="15" t="s">
        <v>44</v>
      </c>
      <c r="C116" s="14" t="s">
        <v>45</v>
      </c>
      <c r="D116" s="14" t="s">
        <v>261</v>
      </c>
      <c r="E116" s="16">
        <v>43813</v>
      </c>
      <c r="F116" s="16">
        <v>43837</v>
      </c>
      <c r="G116" s="17">
        <v>42000</v>
      </c>
      <c r="H116" s="18">
        <v>0</v>
      </c>
      <c r="I116" s="25"/>
      <c r="J116" s="18">
        <v>0</v>
      </c>
      <c r="K116" s="18">
        <v>42000</v>
      </c>
      <c r="L116" s="18">
        <v>0</v>
      </c>
      <c r="M116" s="18">
        <v>0</v>
      </c>
      <c r="N116" s="18">
        <v>42000</v>
      </c>
      <c r="O116" s="18">
        <v>0</v>
      </c>
      <c r="P116" s="20" t="s">
        <v>262</v>
      </c>
      <c r="Q116" s="17">
        <v>42000</v>
      </c>
      <c r="R116" s="18">
        <v>0</v>
      </c>
      <c r="S116" s="18">
        <v>0</v>
      </c>
      <c r="T116" s="16" t="s">
        <v>48</v>
      </c>
      <c r="U116" s="18">
        <v>0</v>
      </c>
      <c r="V116" s="17">
        <v>0</v>
      </c>
      <c r="W116" s="16" t="s">
        <v>48</v>
      </c>
      <c r="X116" s="18">
        <v>0</v>
      </c>
      <c r="Y116" s="16" t="s">
        <v>48</v>
      </c>
      <c r="Z116" s="18">
        <v>0</v>
      </c>
      <c r="AA116" s="25"/>
      <c r="AB116" s="18">
        <v>0</v>
      </c>
      <c r="AC116" s="18">
        <v>0</v>
      </c>
      <c r="AD116" s="25"/>
      <c r="AE116" s="17">
        <v>0</v>
      </c>
      <c r="AF116" s="17">
        <v>0</v>
      </c>
      <c r="AG116" s="17">
        <v>0</v>
      </c>
      <c r="AH116" s="23"/>
      <c r="AI116" s="23"/>
      <c r="AJ116" s="24"/>
      <c r="AK116" s="2" t="str">
        <f t="shared" si="1"/>
        <v>OK</v>
      </c>
      <c r="AL116" t="str">
        <f>IF(D116&lt;&gt;"",IF(AK116&lt;&gt;"OK",IF(IFERROR(VLOOKUP(C116&amp;D116,[1]Radicacion!$I$2:$EK$30174,2,0),VLOOKUP(D116,[1]Radicacion!$I$2:$K$30174,2,0))&lt;&gt;"","NO EXIGIBLES"),""),"")</f>
        <v/>
      </c>
    </row>
    <row r="117" spans="1:38" x14ac:dyDescent="0.25">
      <c r="A117" s="14">
        <v>109</v>
      </c>
      <c r="B117" s="15" t="s">
        <v>44</v>
      </c>
      <c r="C117" s="14" t="s">
        <v>45</v>
      </c>
      <c r="D117" s="14" t="s">
        <v>263</v>
      </c>
      <c r="E117" s="16">
        <v>43813</v>
      </c>
      <c r="F117" s="16">
        <v>43837</v>
      </c>
      <c r="G117" s="17">
        <v>384000</v>
      </c>
      <c r="H117" s="18">
        <v>0</v>
      </c>
      <c r="I117" s="25"/>
      <c r="J117" s="18">
        <v>0</v>
      </c>
      <c r="K117" s="18">
        <v>288000</v>
      </c>
      <c r="L117" s="18">
        <v>0</v>
      </c>
      <c r="M117" s="18">
        <v>0</v>
      </c>
      <c r="N117" s="18">
        <v>288000</v>
      </c>
      <c r="O117" s="18">
        <v>96000</v>
      </c>
      <c r="P117" s="20" t="s">
        <v>264</v>
      </c>
      <c r="Q117" s="17">
        <v>384000</v>
      </c>
      <c r="R117" s="18">
        <v>0</v>
      </c>
      <c r="S117" s="18">
        <v>0</v>
      </c>
      <c r="T117" s="16" t="s">
        <v>48</v>
      </c>
      <c r="U117" s="18">
        <v>0</v>
      </c>
      <c r="V117" s="17" t="s">
        <v>265</v>
      </c>
      <c r="W117" s="16">
        <v>43847</v>
      </c>
      <c r="X117" s="18">
        <v>96000</v>
      </c>
      <c r="Y117" s="16" t="s">
        <v>266</v>
      </c>
      <c r="Z117" s="18">
        <v>0</v>
      </c>
      <c r="AA117" s="25"/>
      <c r="AB117" s="18">
        <v>96000</v>
      </c>
      <c r="AC117" s="18">
        <v>0</v>
      </c>
      <c r="AD117" s="25"/>
      <c r="AE117" s="17">
        <v>0</v>
      </c>
      <c r="AF117" s="17">
        <v>0</v>
      </c>
      <c r="AG117" s="17">
        <v>96000</v>
      </c>
      <c r="AH117" s="23"/>
      <c r="AI117" s="23"/>
      <c r="AJ117" s="24"/>
      <c r="AK117" s="2" t="str">
        <f t="shared" si="1"/>
        <v>OK</v>
      </c>
      <c r="AL117" t="str">
        <f>IF(D117&lt;&gt;"",IF(AK117&lt;&gt;"OK",IF(IFERROR(VLOOKUP(C117&amp;D117,[1]Radicacion!$I$2:$EK$30174,2,0),VLOOKUP(D117,[1]Radicacion!$I$2:$K$30174,2,0))&lt;&gt;"","NO EXIGIBLES"),""),"")</f>
        <v/>
      </c>
    </row>
    <row r="118" spans="1:38" x14ac:dyDescent="0.25">
      <c r="A118" s="14">
        <v>110</v>
      </c>
      <c r="B118" s="15" t="s">
        <v>44</v>
      </c>
      <c r="C118" s="14" t="s">
        <v>45</v>
      </c>
      <c r="D118" s="14" t="s">
        <v>267</v>
      </c>
      <c r="E118" s="16">
        <v>43814</v>
      </c>
      <c r="F118" s="16">
        <v>43837</v>
      </c>
      <c r="G118" s="17">
        <v>160000</v>
      </c>
      <c r="H118" s="18">
        <v>0</v>
      </c>
      <c r="I118" s="25"/>
      <c r="J118" s="18">
        <v>0</v>
      </c>
      <c r="K118" s="18">
        <v>160000</v>
      </c>
      <c r="L118" s="18">
        <v>0</v>
      </c>
      <c r="M118" s="18">
        <v>0</v>
      </c>
      <c r="N118" s="18">
        <v>160000</v>
      </c>
      <c r="O118" s="18">
        <v>0</v>
      </c>
      <c r="P118" s="20" t="s">
        <v>268</v>
      </c>
      <c r="Q118" s="17">
        <v>160000</v>
      </c>
      <c r="R118" s="18">
        <v>0</v>
      </c>
      <c r="S118" s="18">
        <v>0</v>
      </c>
      <c r="T118" s="16" t="s">
        <v>48</v>
      </c>
      <c r="U118" s="18">
        <v>0</v>
      </c>
      <c r="V118" s="17">
        <v>0</v>
      </c>
      <c r="W118" s="16" t="s">
        <v>48</v>
      </c>
      <c r="X118" s="18">
        <v>0</v>
      </c>
      <c r="Y118" s="16" t="s">
        <v>48</v>
      </c>
      <c r="Z118" s="18">
        <v>0</v>
      </c>
      <c r="AA118" s="25"/>
      <c r="AB118" s="18">
        <v>0</v>
      </c>
      <c r="AC118" s="18">
        <v>0</v>
      </c>
      <c r="AD118" s="25"/>
      <c r="AE118" s="17">
        <v>0</v>
      </c>
      <c r="AF118" s="17">
        <v>0</v>
      </c>
      <c r="AG118" s="17">
        <v>0</v>
      </c>
      <c r="AH118" s="23"/>
      <c r="AI118" s="23"/>
      <c r="AJ118" s="24"/>
      <c r="AK118" s="2" t="str">
        <f t="shared" si="1"/>
        <v>OK</v>
      </c>
      <c r="AL118" t="str">
        <f>IF(D118&lt;&gt;"",IF(AK118&lt;&gt;"OK",IF(IFERROR(VLOOKUP(C118&amp;D118,[1]Radicacion!$I$2:$EK$30174,2,0),VLOOKUP(D118,[1]Radicacion!$I$2:$K$30174,2,0))&lt;&gt;"","NO EXIGIBLES"),""),"")</f>
        <v/>
      </c>
    </row>
    <row r="119" spans="1:38" x14ac:dyDescent="0.25">
      <c r="A119" s="14">
        <v>111</v>
      </c>
      <c r="B119" s="15" t="s">
        <v>44</v>
      </c>
      <c r="C119" s="14" t="s">
        <v>45</v>
      </c>
      <c r="D119" s="14" t="s">
        <v>269</v>
      </c>
      <c r="E119" s="16">
        <v>43815</v>
      </c>
      <c r="F119" s="16">
        <v>43837</v>
      </c>
      <c r="G119" s="17">
        <v>1360000</v>
      </c>
      <c r="H119" s="18">
        <v>0</v>
      </c>
      <c r="I119" s="25"/>
      <c r="J119" s="18">
        <v>0</v>
      </c>
      <c r="K119" s="18">
        <v>1360000</v>
      </c>
      <c r="L119" s="18">
        <v>0</v>
      </c>
      <c r="M119" s="18">
        <v>0</v>
      </c>
      <c r="N119" s="18">
        <v>1360000</v>
      </c>
      <c r="O119" s="18">
        <v>0</v>
      </c>
      <c r="P119" s="20" t="s">
        <v>270</v>
      </c>
      <c r="Q119" s="17">
        <v>1360000</v>
      </c>
      <c r="R119" s="18">
        <v>0</v>
      </c>
      <c r="S119" s="18">
        <v>0</v>
      </c>
      <c r="T119" s="16" t="s">
        <v>48</v>
      </c>
      <c r="U119" s="18">
        <v>0</v>
      </c>
      <c r="V119" s="17">
        <v>0</v>
      </c>
      <c r="W119" s="16" t="s">
        <v>48</v>
      </c>
      <c r="X119" s="18">
        <v>0</v>
      </c>
      <c r="Y119" s="16" t="s">
        <v>48</v>
      </c>
      <c r="Z119" s="18">
        <v>0</v>
      </c>
      <c r="AA119" s="25"/>
      <c r="AB119" s="18">
        <v>0</v>
      </c>
      <c r="AC119" s="18">
        <v>0</v>
      </c>
      <c r="AD119" s="25"/>
      <c r="AE119" s="17">
        <v>0</v>
      </c>
      <c r="AF119" s="17">
        <v>0</v>
      </c>
      <c r="AG119" s="17">
        <v>0</v>
      </c>
      <c r="AH119" s="23"/>
      <c r="AI119" s="23"/>
      <c r="AJ119" s="24"/>
      <c r="AK119" s="2" t="str">
        <f t="shared" si="1"/>
        <v>OK</v>
      </c>
      <c r="AL119" t="str">
        <f>IF(D119&lt;&gt;"",IF(AK119&lt;&gt;"OK",IF(IFERROR(VLOOKUP(C119&amp;D119,[1]Radicacion!$I$2:$EK$30174,2,0),VLOOKUP(D119,[1]Radicacion!$I$2:$K$30174,2,0))&lt;&gt;"","NO EXIGIBLES"),""),"")</f>
        <v/>
      </c>
    </row>
    <row r="120" spans="1:38" x14ac:dyDescent="0.25">
      <c r="A120" s="14">
        <v>112</v>
      </c>
      <c r="B120" s="15" t="s">
        <v>44</v>
      </c>
      <c r="C120" s="14" t="s">
        <v>45</v>
      </c>
      <c r="D120" s="14" t="s">
        <v>271</v>
      </c>
      <c r="E120" s="16">
        <v>43816</v>
      </c>
      <c r="F120" s="16">
        <v>43837</v>
      </c>
      <c r="G120" s="17">
        <v>1277080</v>
      </c>
      <c r="H120" s="18">
        <v>0</v>
      </c>
      <c r="I120" s="25"/>
      <c r="J120" s="18">
        <v>0</v>
      </c>
      <c r="K120" s="18">
        <v>1277080</v>
      </c>
      <c r="L120" s="18">
        <v>0</v>
      </c>
      <c r="M120" s="18">
        <v>0</v>
      </c>
      <c r="N120" s="18">
        <v>1277080</v>
      </c>
      <c r="O120" s="18">
        <v>0</v>
      </c>
      <c r="P120" s="20" t="s">
        <v>272</v>
      </c>
      <c r="Q120" s="17">
        <v>1277080</v>
      </c>
      <c r="R120" s="18">
        <v>0</v>
      </c>
      <c r="S120" s="18">
        <v>0</v>
      </c>
      <c r="T120" s="16" t="s">
        <v>48</v>
      </c>
      <c r="U120" s="18">
        <v>0</v>
      </c>
      <c r="V120" s="17">
        <v>0</v>
      </c>
      <c r="W120" s="16" t="s">
        <v>48</v>
      </c>
      <c r="X120" s="18">
        <v>0</v>
      </c>
      <c r="Y120" s="16" t="s">
        <v>48</v>
      </c>
      <c r="Z120" s="18">
        <v>0</v>
      </c>
      <c r="AA120" s="25"/>
      <c r="AB120" s="18">
        <v>0</v>
      </c>
      <c r="AC120" s="18">
        <v>0</v>
      </c>
      <c r="AD120" s="25"/>
      <c r="AE120" s="17">
        <v>0</v>
      </c>
      <c r="AF120" s="17">
        <v>0</v>
      </c>
      <c r="AG120" s="17">
        <v>0</v>
      </c>
      <c r="AH120" s="23"/>
      <c r="AI120" s="23"/>
      <c r="AJ120" s="24"/>
      <c r="AK120" s="2" t="str">
        <f t="shared" si="1"/>
        <v>OK</v>
      </c>
      <c r="AL120" t="str">
        <f>IF(D120&lt;&gt;"",IF(AK120&lt;&gt;"OK",IF(IFERROR(VLOOKUP(C120&amp;D120,[1]Radicacion!$I$2:$EK$30174,2,0),VLOOKUP(D120,[1]Radicacion!$I$2:$K$30174,2,0))&lt;&gt;"","NO EXIGIBLES"),""),"")</f>
        <v/>
      </c>
    </row>
    <row r="121" spans="1:38" x14ac:dyDescent="0.25">
      <c r="A121" s="14">
        <v>113</v>
      </c>
      <c r="B121" s="15" t="s">
        <v>44</v>
      </c>
      <c r="C121" s="14" t="s">
        <v>45</v>
      </c>
      <c r="D121" s="14" t="s">
        <v>273</v>
      </c>
      <c r="E121" s="16">
        <v>43816</v>
      </c>
      <c r="F121" s="16">
        <v>43837</v>
      </c>
      <c r="G121" s="17">
        <v>384000</v>
      </c>
      <c r="H121" s="18">
        <v>0</v>
      </c>
      <c r="I121" s="25"/>
      <c r="J121" s="18">
        <v>0</v>
      </c>
      <c r="K121" s="18">
        <v>384000</v>
      </c>
      <c r="L121" s="18">
        <v>0</v>
      </c>
      <c r="M121" s="18">
        <v>0</v>
      </c>
      <c r="N121" s="18">
        <v>384000</v>
      </c>
      <c r="O121" s="18">
        <v>0</v>
      </c>
      <c r="P121" s="20" t="s">
        <v>274</v>
      </c>
      <c r="Q121" s="17">
        <v>384000</v>
      </c>
      <c r="R121" s="18">
        <v>0</v>
      </c>
      <c r="S121" s="18">
        <v>0</v>
      </c>
      <c r="T121" s="16" t="s">
        <v>48</v>
      </c>
      <c r="U121" s="18">
        <v>0</v>
      </c>
      <c r="V121" s="17">
        <v>0</v>
      </c>
      <c r="W121" s="16" t="s">
        <v>48</v>
      </c>
      <c r="X121" s="18">
        <v>0</v>
      </c>
      <c r="Y121" s="16" t="s">
        <v>48</v>
      </c>
      <c r="Z121" s="18">
        <v>0</v>
      </c>
      <c r="AA121" s="25"/>
      <c r="AB121" s="18">
        <v>0</v>
      </c>
      <c r="AC121" s="18">
        <v>0</v>
      </c>
      <c r="AD121" s="25"/>
      <c r="AE121" s="17">
        <v>0</v>
      </c>
      <c r="AF121" s="17">
        <v>0</v>
      </c>
      <c r="AG121" s="17">
        <v>0</v>
      </c>
      <c r="AH121" s="23"/>
      <c r="AI121" s="23"/>
      <c r="AJ121" s="24"/>
      <c r="AK121" s="2" t="str">
        <f t="shared" si="1"/>
        <v>OK</v>
      </c>
      <c r="AL121" t="str">
        <f>IF(D121&lt;&gt;"",IF(AK121&lt;&gt;"OK",IF(IFERROR(VLOOKUP(C121&amp;D121,[1]Radicacion!$I$2:$EK$30174,2,0),VLOOKUP(D121,[1]Radicacion!$I$2:$K$30174,2,0))&lt;&gt;"","NO EXIGIBLES"),""),"")</f>
        <v/>
      </c>
    </row>
    <row r="122" spans="1:38" x14ac:dyDescent="0.25">
      <c r="A122" s="14">
        <v>114</v>
      </c>
      <c r="B122" s="15" t="s">
        <v>44</v>
      </c>
      <c r="C122" s="14" t="s">
        <v>45</v>
      </c>
      <c r="D122" s="14" t="s">
        <v>275</v>
      </c>
      <c r="E122" s="16">
        <v>43817</v>
      </c>
      <c r="F122" s="16">
        <v>43837</v>
      </c>
      <c r="G122" s="17">
        <v>1354240</v>
      </c>
      <c r="H122" s="18">
        <v>0</v>
      </c>
      <c r="I122" s="25"/>
      <c r="J122" s="18">
        <v>0</v>
      </c>
      <c r="K122" s="18">
        <v>1354240</v>
      </c>
      <c r="L122" s="18">
        <v>0</v>
      </c>
      <c r="M122" s="18">
        <v>0</v>
      </c>
      <c r="N122" s="18">
        <v>1354240</v>
      </c>
      <c r="O122" s="18">
        <v>0</v>
      </c>
      <c r="P122" s="20" t="s">
        <v>276</v>
      </c>
      <c r="Q122" s="17">
        <v>1354240</v>
      </c>
      <c r="R122" s="18">
        <v>0</v>
      </c>
      <c r="S122" s="18">
        <v>0</v>
      </c>
      <c r="T122" s="16" t="s">
        <v>48</v>
      </c>
      <c r="U122" s="18">
        <v>0</v>
      </c>
      <c r="V122" s="17">
        <v>0</v>
      </c>
      <c r="W122" s="16" t="s">
        <v>48</v>
      </c>
      <c r="X122" s="18">
        <v>0</v>
      </c>
      <c r="Y122" s="16" t="s">
        <v>48</v>
      </c>
      <c r="Z122" s="18">
        <v>0</v>
      </c>
      <c r="AA122" s="25"/>
      <c r="AB122" s="18">
        <v>0</v>
      </c>
      <c r="AC122" s="18">
        <v>0</v>
      </c>
      <c r="AD122" s="25"/>
      <c r="AE122" s="17">
        <v>0</v>
      </c>
      <c r="AF122" s="17">
        <v>0</v>
      </c>
      <c r="AG122" s="17">
        <v>0</v>
      </c>
      <c r="AH122" s="23"/>
      <c r="AI122" s="23"/>
      <c r="AJ122" s="24"/>
      <c r="AK122" s="2" t="str">
        <f t="shared" si="1"/>
        <v>OK</v>
      </c>
      <c r="AL122" t="str">
        <f>IF(D122&lt;&gt;"",IF(AK122&lt;&gt;"OK",IF(IFERROR(VLOOKUP(C122&amp;D122,[1]Radicacion!$I$2:$EK$30174,2,0),VLOOKUP(D122,[1]Radicacion!$I$2:$K$30174,2,0))&lt;&gt;"","NO EXIGIBLES"),""),"")</f>
        <v/>
      </c>
    </row>
    <row r="123" spans="1:38" x14ac:dyDescent="0.25">
      <c r="A123" s="14">
        <v>115</v>
      </c>
      <c r="B123" s="15" t="s">
        <v>44</v>
      </c>
      <c r="C123" s="14" t="s">
        <v>45</v>
      </c>
      <c r="D123" s="14" t="s">
        <v>277</v>
      </c>
      <c r="E123" s="16">
        <v>43817</v>
      </c>
      <c r="F123" s="16">
        <v>43837</v>
      </c>
      <c r="G123" s="17">
        <v>1961516</v>
      </c>
      <c r="H123" s="18">
        <v>0</v>
      </c>
      <c r="I123" s="25"/>
      <c r="J123" s="18">
        <v>0</v>
      </c>
      <c r="K123" s="18">
        <v>557641</v>
      </c>
      <c r="L123" s="18">
        <v>0</v>
      </c>
      <c r="M123" s="18">
        <v>0</v>
      </c>
      <c r="N123" s="18">
        <v>557641</v>
      </c>
      <c r="O123" s="18">
        <v>1403875</v>
      </c>
      <c r="P123" s="20" t="s">
        <v>278</v>
      </c>
      <c r="Q123" s="17">
        <v>1961516</v>
      </c>
      <c r="R123" s="18">
        <v>0</v>
      </c>
      <c r="S123" s="18">
        <v>0</v>
      </c>
      <c r="T123" s="16" t="s">
        <v>48</v>
      </c>
      <c r="U123" s="18">
        <v>0</v>
      </c>
      <c r="V123" s="17">
        <v>0</v>
      </c>
      <c r="W123" s="16" t="s">
        <v>48</v>
      </c>
      <c r="X123" s="18">
        <v>0</v>
      </c>
      <c r="Y123" s="16" t="s">
        <v>48</v>
      </c>
      <c r="Z123" s="18">
        <v>0</v>
      </c>
      <c r="AA123" s="25"/>
      <c r="AB123" s="18">
        <v>0</v>
      </c>
      <c r="AC123" s="18">
        <v>0</v>
      </c>
      <c r="AD123" s="25"/>
      <c r="AE123" s="17">
        <v>0</v>
      </c>
      <c r="AF123" s="17">
        <v>0</v>
      </c>
      <c r="AG123" s="17">
        <v>1403875</v>
      </c>
      <c r="AH123" s="23"/>
      <c r="AI123" s="23"/>
      <c r="AJ123" s="24"/>
      <c r="AK123" s="2" t="str">
        <f t="shared" si="1"/>
        <v>OK</v>
      </c>
      <c r="AL123" t="str">
        <f>IF(D123&lt;&gt;"",IF(AK123&lt;&gt;"OK",IF(IFERROR(VLOOKUP(C123&amp;D123,[1]Radicacion!$I$2:$EK$30174,2,0),VLOOKUP(D123,[1]Radicacion!$I$2:$K$30174,2,0))&lt;&gt;"","NO EXIGIBLES"),""),"")</f>
        <v/>
      </c>
    </row>
    <row r="124" spans="1:38" x14ac:dyDescent="0.25">
      <c r="A124" s="14">
        <v>116</v>
      </c>
      <c r="B124" s="15" t="s">
        <v>44</v>
      </c>
      <c r="C124" s="14" t="s">
        <v>45</v>
      </c>
      <c r="D124" s="14" t="s">
        <v>279</v>
      </c>
      <c r="E124" s="16">
        <v>43818</v>
      </c>
      <c r="F124" s="16">
        <v>43837</v>
      </c>
      <c r="G124" s="17">
        <v>1277080</v>
      </c>
      <c r="H124" s="18">
        <v>0</v>
      </c>
      <c r="I124" s="25"/>
      <c r="J124" s="18">
        <v>0</v>
      </c>
      <c r="K124" s="18">
        <v>0</v>
      </c>
      <c r="L124" s="18">
        <v>0</v>
      </c>
      <c r="M124" s="18">
        <v>0</v>
      </c>
      <c r="N124" s="18">
        <v>0</v>
      </c>
      <c r="O124" s="18">
        <v>1277080</v>
      </c>
      <c r="P124" s="20" t="s">
        <v>280</v>
      </c>
      <c r="Q124" s="17">
        <v>1277080</v>
      </c>
      <c r="R124" s="18">
        <v>0</v>
      </c>
      <c r="S124" s="18">
        <v>0</v>
      </c>
      <c r="T124" s="16" t="s">
        <v>48</v>
      </c>
      <c r="U124" s="18">
        <v>0</v>
      </c>
      <c r="V124" s="17">
        <v>0</v>
      </c>
      <c r="W124" s="16" t="s">
        <v>48</v>
      </c>
      <c r="X124" s="18">
        <v>0</v>
      </c>
      <c r="Y124" s="16" t="s">
        <v>48</v>
      </c>
      <c r="Z124" s="18">
        <v>0</v>
      </c>
      <c r="AA124" s="25"/>
      <c r="AB124" s="18">
        <v>0</v>
      </c>
      <c r="AC124" s="18">
        <v>0</v>
      </c>
      <c r="AD124" s="25"/>
      <c r="AE124" s="17">
        <v>0</v>
      </c>
      <c r="AF124" s="17">
        <v>0</v>
      </c>
      <c r="AG124" s="17">
        <v>1277080</v>
      </c>
      <c r="AH124" s="23"/>
      <c r="AI124" s="23"/>
      <c r="AJ124" s="24"/>
      <c r="AK124" s="2" t="str">
        <f t="shared" si="1"/>
        <v>OK</v>
      </c>
      <c r="AL124" t="str">
        <f>IF(D124&lt;&gt;"",IF(AK124&lt;&gt;"OK",IF(IFERROR(VLOOKUP(C124&amp;D124,[1]Radicacion!$I$2:$EK$30174,2,0),VLOOKUP(D124,[1]Radicacion!$I$2:$K$30174,2,0))&lt;&gt;"","NO EXIGIBLES"),""),"")</f>
        <v/>
      </c>
    </row>
    <row r="125" spans="1:38" x14ac:dyDescent="0.25">
      <c r="A125" s="14">
        <v>117</v>
      </c>
      <c r="B125" s="15" t="s">
        <v>44</v>
      </c>
      <c r="C125" s="14" t="s">
        <v>45</v>
      </c>
      <c r="D125" s="14" t="s">
        <v>281</v>
      </c>
      <c r="E125" s="16">
        <v>43819</v>
      </c>
      <c r="F125" s="16">
        <v>43837</v>
      </c>
      <c r="G125" s="17">
        <v>2200000</v>
      </c>
      <c r="H125" s="18">
        <v>0</v>
      </c>
      <c r="I125" s="25"/>
      <c r="J125" s="18">
        <v>0</v>
      </c>
      <c r="K125" s="18">
        <v>0</v>
      </c>
      <c r="L125" s="18">
        <v>0</v>
      </c>
      <c r="M125" s="18">
        <v>0</v>
      </c>
      <c r="N125" s="18">
        <v>0</v>
      </c>
      <c r="O125" s="18">
        <v>2200000</v>
      </c>
      <c r="P125" s="20" t="s">
        <v>282</v>
      </c>
      <c r="Q125" s="17">
        <v>2200000</v>
      </c>
      <c r="R125" s="18">
        <v>0</v>
      </c>
      <c r="S125" s="18">
        <v>0</v>
      </c>
      <c r="T125" s="16" t="s">
        <v>48</v>
      </c>
      <c r="U125" s="18">
        <v>0</v>
      </c>
      <c r="V125" s="17">
        <v>0</v>
      </c>
      <c r="W125" s="16" t="s">
        <v>48</v>
      </c>
      <c r="X125" s="18">
        <v>0</v>
      </c>
      <c r="Y125" s="16" t="s">
        <v>48</v>
      </c>
      <c r="Z125" s="18">
        <v>0</v>
      </c>
      <c r="AA125" s="25"/>
      <c r="AB125" s="18">
        <v>0</v>
      </c>
      <c r="AC125" s="18">
        <v>0</v>
      </c>
      <c r="AD125" s="25"/>
      <c r="AE125" s="17">
        <v>0</v>
      </c>
      <c r="AF125" s="17">
        <v>0</v>
      </c>
      <c r="AG125" s="17">
        <v>2200000</v>
      </c>
      <c r="AH125" s="23"/>
      <c r="AI125" s="23"/>
      <c r="AJ125" s="24"/>
      <c r="AK125" s="2" t="str">
        <f t="shared" si="1"/>
        <v>OK</v>
      </c>
      <c r="AL125" t="str">
        <f>IF(D125&lt;&gt;"",IF(AK125&lt;&gt;"OK",IF(IFERROR(VLOOKUP(C125&amp;D125,[1]Radicacion!$I$2:$EK$30174,2,0),VLOOKUP(D125,[1]Radicacion!$I$2:$K$30174,2,0))&lt;&gt;"","NO EXIGIBLES"),""),"")</f>
        <v/>
      </c>
    </row>
    <row r="126" spans="1:38" x14ac:dyDescent="0.25">
      <c r="A126" s="14">
        <v>118</v>
      </c>
      <c r="B126" s="15" t="s">
        <v>44</v>
      </c>
      <c r="C126" s="14" t="s">
        <v>45</v>
      </c>
      <c r="D126" s="14" t="s">
        <v>283</v>
      </c>
      <c r="E126" s="16">
        <v>43820</v>
      </c>
      <c r="F126" s="16">
        <v>43837</v>
      </c>
      <c r="G126" s="17">
        <v>1800000</v>
      </c>
      <c r="H126" s="18">
        <v>0</v>
      </c>
      <c r="I126" s="25"/>
      <c r="J126" s="18">
        <v>0</v>
      </c>
      <c r="K126" s="18">
        <v>1800000</v>
      </c>
      <c r="L126" s="18">
        <v>0</v>
      </c>
      <c r="M126" s="18">
        <v>0</v>
      </c>
      <c r="N126" s="18">
        <v>1800000</v>
      </c>
      <c r="O126" s="18">
        <v>0</v>
      </c>
      <c r="P126" s="20" t="s">
        <v>284</v>
      </c>
      <c r="Q126" s="17">
        <v>1800000</v>
      </c>
      <c r="R126" s="18">
        <v>0</v>
      </c>
      <c r="S126" s="18">
        <v>0</v>
      </c>
      <c r="T126" s="16" t="s">
        <v>48</v>
      </c>
      <c r="U126" s="18">
        <v>0</v>
      </c>
      <c r="V126" s="17">
        <v>0</v>
      </c>
      <c r="W126" s="16" t="s">
        <v>48</v>
      </c>
      <c r="X126" s="18">
        <v>0</v>
      </c>
      <c r="Y126" s="16" t="s">
        <v>48</v>
      </c>
      <c r="Z126" s="18">
        <v>0</v>
      </c>
      <c r="AA126" s="25"/>
      <c r="AB126" s="18">
        <v>0</v>
      </c>
      <c r="AC126" s="18">
        <v>0</v>
      </c>
      <c r="AD126" s="25"/>
      <c r="AE126" s="17">
        <v>0</v>
      </c>
      <c r="AF126" s="17">
        <v>0</v>
      </c>
      <c r="AG126" s="17">
        <v>0</v>
      </c>
      <c r="AH126" s="23"/>
      <c r="AI126" s="23"/>
      <c r="AJ126" s="24"/>
      <c r="AK126" s="2" t="str">
        <f t="shared" si="1"/>
        <v>OK</v>
      </c>
      <c r="AL126" t="str">
        <f>IF(D126&lt;&gt;"",IF(AK126&lt;&gt;"OK",IF(IFERROR(VLOOKUP(C126&amp;D126,[1]Radicacion!$I$2:$EK$30174,2,0),VLOOKUP(D126,[1]Radicacion!$I$2:$K$30174,2,0))&lt;&gt;"","NO EXIGIBLES"),""),"")</f>
        <v/>
      </c>
    </row>
    <row r="127" spans="1:38" x14ac:dyDescent="0.25">
      <c r="A127" s="14">
        <v>119</v>
      </c>
      <c r="B127" s="15" t="s">
        <v>44</v>
      </c>
      <c r="C127" s="14" t="s">
        <v>45</v>
      </c>
      <c r="D127" s="14" t="s">
        <v>285</v>
      </c>
      <c r="E127" s="16">
        <v>43822</v>
      </c>
      <c r="F127" s="16">
        <v>43837</v>
      </c>
      <c r="G127" s="17">
        <v>64600</v>
      </c>
      <c r="H127" s="18">
        <v>0</v>
      </c>
      <c r="I127" s="25"/>
      <c r="J127" s="18">
        <v>0</v>
      </c>
      <c r="K127" s="18">
        <v>64600</v>
      </c>
      <c r="L127" s="18">
        <v>0</v>
      </c>
      <c r="M127" s="18">
        <v>0</v>
      </c>
      <c r="N127" s="18">
        <v>64600</v>
      </c>
      <c r="O127" s="18">
        <v>0</v>
      </c>
      <c r="P127" s="20" t="s">
        <v>286</v>
      </c>
      <c r="Q127" s="17">
        <v>64600</v>
      </c>
      <c r="R127" s="18">
        <v>0</v>
      </c>
      <c r="S127" s="18">
        <v>0</v>
      </c>
      <c r="T127" s="16" t="s">
        <v>48</v>
      </c>
      <c r="U127" s="18">
        <v>0</v>
      </c>
      <c r="V127" s="17">
        <v>0</v>
      </c>
      <c r="W127" s="16" t="s">
        <v>48</v>
      </c>
      <c r="X127" s="18">
        <v>0</v>
      </c>
      <c r="Y127" s="16" t="s">
        <v>48</v>
      </c>
      <c r="Z127" s="18">
        <v>0</v>
      </c>
      <c r="AA127" s="25"/>
      <c r="AB127" s="18">
        <v>0</v>
      </c>
      <c r="AC127" s="18">
        <v>0</v>
      </c>
      <c r="AD127" s="25"/>
      <c r="AE127" s="17">
        <v>0</v>
      </c>
      <c r="AF127" s="17">
        <v>0</v>
      </c>
      <c r="AG127" s="17">
        <v>0</v>
      </c>
      <c r="AH127" s="23"/>
      <c r="AI127" s="23"/>
      <c r="AJ127" s="24"/>
      <c r="AK127" s="2" t="str">
        <f t="shared" si="1"/>
        <v>OK</v>
      </c>
      <c r="AL127" t="str">
        <f>IF(D127&lt;&gt;"",IF(AK127&lt;&gt;"OK",IF(IFERROR(VLOOKUP(C127&amp;D127,[1]Radicacion!$I$2:$EK$30174,2,0),VLOOKUP(D127,[1]Radicacion!$I$2:$K$30174,2,0))&lt;&gt;"","NO EXIGIBLES"),""),"")</f>
        <v/>
      </c>
    </row>
    <row r="128" spans="1:38" x14ac:dyDescent="0.25">
      <c r="A128" s="14">
        <v>120</v>
      </c>
      <c r="B128" s="15" t="s">
        <v>44</v>
      </c>
      <c r="C128" s="14" t="s">
        <v>45</v>
      </c>
      <c r="D128" s="14" t="s">
        <v>287</v>
      </c>
      <c r="E128" s="16">
        <v>43822</v>
      </c>
      <c r="F128" s="16">
        <v>43837</v>
      </c>
      <c r="G128" s="17">
        <v>1730000</v>
      </c>
      <c r="H128" s="18">
        <v>0</v>
      </c>
      <c r="I128" s="25"/>
      <c r="J128" s="18">
        <v>0</v>
      </c>
      <c r="K128" s="18">
        <v>1730000</v>
      </c>
      <c r="L128" s="18">
        <v>0</v>
      </c>
      <c r="M128" s="18">
        <v>0</v>
      </c>
      <c r="N128" s="18">
        <v>1730000</v>
      </c>
      <c r="O128" s="18">
        <v>0</v>
      </c>
      <c r="P128" s="20" t="s">
        <v>288</v>
      </c>
      <c r="Q128" s="17">
        <v>1730000</v>
      </c>
      <c r="R128" s="18">
        <v>0</v>
      </c>
      <c r="S128" s="18">
        <v>0</v>
      </c>
      <c r="T128" s="16" t="s">
        <v>48</v>
      </c>
      <c r="U128" s="18">
        <v>0</v>
      </c>
      <c r="V128" s="17">
        <v>0</v>
      </c>
      <c r="W128" s="16" t="s">
        <v>48</v>
      </c>
      <c r="X128" s="18">
        <v>0</v>
      </c>
      <c r="Y128" s="16" t="s">
        <v>48</v>
      </c>
      <c r="Z128" s="18">
        <v>0</v>
      </c>
      <c r="AA128" s="25"/>
      <c r="AB128" s="18">
        <v>0</v>
      </c>
      <c r="AC128" s="18">
        <v>0</v>
      </c>
      <c r="AD128" s="25"/>
      <c r="AE128" s="17">
        <v>0</v>
      </c>
      <c r="AF128" s="17">
        <v>0</v>
      </c>
      <c r="AG128" s="17">
        <v>0</v>
      </c>
      <c r="AH128" s="23"/>
      <c r="AI128" s="23"/>
      <c r="AJ128" s="24"/>
      <c r="AK128" s="2" t="str">
        <f t="shared" si="1"/>
        <v>OK</v>
      </c>
      <c r="AL128" t="str">
        <f>IF(D128&lt;&gt;"",IF(AK128&lt;&gt;"OK",IF(IFERROR(VLOOKUP(C128&amp;D128,[1]Radicacion!$I$2:$EK$30174,2,0),VLOOKUP(D128,[1]Radicacion!$I$2:$K$30174,2,0))&lt;&gt;"","NO EXIGIBLES"),""),"")</f>
        <v/>
      </c>
    </row>
    <row r="129" spans="1:38" x14ac:dyDescent="0.25">
      <c r="A129" s="14">
        <v>121</v>
      </c>
      <c r="B129" s="15" t="s">
        <v>44</v>
      </c>
      <c r="C129" s="14" t="s">
        <v>45</v>
      </c>
      <c r="D129" s="14" t="s">
        <v>289</v>
      </c>
      <c r="E129" s="16">
        <v>43822</v>
      </c>
      <c r="F129" s="16">
        <v>43837</v>
      </c>
      <c r="G129" s="17">
        <v>591268</v>
      </c>
      <c r="H129" s="18">
        <v>0</v>
      </c>
      <c r="I129" s="25"/>
      <c r="J129" s="18">
        <v>0</v>
      </c>
      <c r="K129" s="18">
        <v>591268</v>
      </c>
      <c r="L129" s="18">
        <v>0</v>
      </c>
      <c r="M129" s="18">
        <v>0</v>
      </c>
      <c r="N129" s="18">
        <v>591268</v>
      </c>
      <c r="O129" s="18">
        <v>0</v>
      </c>
      <c r="P129" s="20" t="s">
        <v>290</v>
      </c>
      <c r="Q129" s="17">
        <v>591268</v>
      </c>
      <c r="R129" s="18">
        <v>0</v>
      </c>
      <c r="S129" s="18">
        <v>0</v>
      </c>
      <c r="T129" s="16" t="s">
        <v>48</v>
      </c>
      <c r="U129" s="18">
        <v>0</v>
      </c>
      <c r="V129" s="17">
        <v>0</v>
      </c>
      <c r="W129" s="16" t="s">
        <v>48</v>
      </c>
      <c r="X129" s="18">
        <v>0</v>
      </c>
      <c r="Y129" s="16" t="s">
        <v>48</v>
      </c>
      <c r="Z129" s="18">
        <v>0</v>
      </c>
      <c r="AA129" s="25"/>
      <c r="AB129" s="18">
        <v>0</v>
      </c>
      <c r="AC129" s="18">
        <v>0</v>
      </c>
      <c r="AD129" s="25"/>
      <c r="AE129" s="17">
        <v>0</v>
      </c>
      <c r="AF129" s="17">
        <v>0</v>
      </c>
      <c r="AG129" s="17">
        <v>0</v>
      </c>
      <c r="AH129" s="23"/>
      <c r="AI129" s="23"/>
      <c r="AJ129" s="24"/>
      <c r="AK129" s="2" t="str">
        <f t="shared" si="1"/>
        <v>OK</v>
      </c>
      <c r="AL129" t="str">
        <f>IF(D129&lt;&gt;"",IF(AK129&lt;&gt;"OK",IF(IFERROR(VLOOKUP(C129&amp;D129,[1]Radicacion!$I$2:$EK$30174,2,0),VLOOKUP(D129,[1]Radicacion!$I$2:$K$30174,2,0))&lt;&gt;"","NO EXIGIBLES"),""),"")</f>
        <v/>
      </c>
    </row>
    <row r="130" spans="1:38" x14ac:dyDescent="0.25">
      <c r="A130" s="14">
        <v>122</v>
      </c>
      <c r="B130" s="15" t="s">
        <v>44</v>
      </c>
      <c r="C130" s="14" t="s">
        <v>45</v>
      </c>
      <c r="D130" s="14" t="s">
        <v>291</v>
      </c>
      <c r="E130" s="16">
        <v>43822</v>
      </c>
      <c r="F130" s="16">
        <v>43837</v>
      </c>
      <c r="G130" s="17">
        <v>258400</v>
      </c>
      <c r="H130" s="18">
        <v>0</v>
      </c>
      <c r="I130" s="25"/>
      <c r="J130" s="18">
        <v>0</v>
      </c>
      <c r="K130" s="18">
        <v>258400</v>
      </c>
      <c r="L130" s="18">
        <v>0</v>
      </c>
      <c r="M130" s="18">
        <v>0</v>
      </c>
      <c r="N130" s="18">
        <v>258400</v>
      </c>
      <c r="O130" s="18">
        <v>0</v>
      </c>
      <c r="P130" s="20" t="s">
        <v>292</v>
      </c>
      <c r="Q130" s="17">
        <v>258400</v>
      </c>
      <c r="R130" s="18">
        <v>0</v>
      </c>
      <c r="S130" s="18">
        <v>0</v>
      </c>
      <c r="T130" s="16" t="s">
        <v>48</v>
      </c>
      <c r="U130" s="18">
        <v>0</v>
      </c>
      <c r="V130" s="17">
        <v>0</v>
      </c>
      <c r="W130" s="16" t="s">
        <v>48</v>
      </c>
      <c r="X130" s="18">
        <v>0</v>
      </c>
      <c r="Y130" s="16" t="s">
        <v>48</v>
      </c>
      <c r="Z130" s="18">
        <v>0</v>
      </c>
      <c r="AA130" s="25"/>
      <c r="AB130" s="18">
        <v>0</v>
      </c>
      <c r="AC130" s="18">
        <v>0</v>
      </c>
      <c r="AD130" s="25"/>
      <c r="AE130" s="17">
        <v>0</v>
      </c>
      <c r="AF130" s="17">
        <v>0</v>
      </c>
      <c r="AG130" s="17">
        <v>0</v>
      </c>
      <c r="AH130" s="23"/>
      <c r="AI130" s="23"/>
      <c r="AJ130" s="24"/>
      <c r="AK130" s="2" t="str">
        <f t="shared" si="1"/>
        <v>OK</v>
      </c>
      <c r="AL130" t="str">
        <f>IF(D130&lt;&gt;"",IF(AK130&lt;&gt;"OK",IF(IFERROR(VLOOKUP(C130&amp;D130,[1]Radicacion!$I$2:$EK$30174,2,0),VLOOKUP(D130,[1]Radicacion!$I$2:$K$30174,2,0))&lt;&gt;"","NO EXIGIBLES"),""),"")</f>
        <v/>
      </c>
    </row>
    <row r="131" spans="1:38" x14ac:dyDescent="0.25">
      <c r="A131" s="14">
        <v>123</v>
      </c>
      <c r="B131" s="15" t="s">
        <v>44</v>
      </c>
      <c r="C131" s="14" t="s">
        <v>45</v>
      </c>
      <c r="D131" s="14" t="s">
        <v>293</v>
      </c>
      <c r="E131" s="16">
        <v>43823</v>
      </c>
      <c r="F131" s="16">
        <v>43837</v>
      </c>
      <c r="G131" s="17">
        <v>64600</v>
      </c>
      <c r="H131" s="18">
        <v>0</v>
      </c>
      <c r="I131" s="25"/>
      <c r="J131" s="18">
        <v>0</v>
      </c>
      <c r="K131" s="18">
        <v>64600</v>
      </c>
      <c r="L131" s="18">
        <v>0</v>
      </c>
      <c r="M131" s="18">
        <v>0</v>
      </c>
      <c r="N131" s="18">
        <v>64600</v>
      </c>
      <c r="O131" s="18">
        <v>0</v>
      </c>
      <c r="P131" s="20" t="s">
        <v>294</v>
      </c>
      <c r="Q131" s="17">
        <v>64600</v>
      </c>
      <c r="R131" s="18">
        <v>0</v>
      </c>
      <c r="S131" s="18">
        <v>0</v>
      </c>
      <c r="T131" s="16" t="s">
        <v>48</v>
      </c>
      <c r="U131" s="18">
        <v>0</v>
      </c>
      <c r="V131" s="17">
        <v>0</v>
      </c>
      <c r="W131" s="16" t="s">
        <v>48</v>
      </c>
      <c r="X131" s="18">
        <v>0</v>
      </c>
      <c r="Y131" s="16" t="s">
        <v>48</v>
      </c>
      <c r="Z131" s="18">
        <v>0</v>
      </c>
      <c r="AA131" s="25"/>
      <c r="AB131" s="18">
        <v>0</v>
      </c>
      <c r="AC131" s="18">
        <v>0</v>
      </c>
      <c r="AD131" s="25"/>
      <c r="AE131" s="17">
        <v>0</v>
      </c>
      <c r="AF131" s="17">
        <v>0</v>
      </c>
      <c r="AG131" s="17">
        <v>0</v>
      </c>
      <c r="AH131" s="23"/>
      <c r="AI131" s="23"/>
      <c r="AJ131" s="24"/>
      <c r="AK131" s="2" t="str">
        <f t="shared" si="1"/>
        <v>OK</v>
      </c>
      <c r="AL131" t="str">
        <f>IF(D131&lt;&gt;"",IF(AK131&lt;&gt;"OK",IF(IFERROR(VLOOKUP(C131&amp;D131,[1]Radicacion!$I$2:$EK$30174,2,0),VLOOKUP(D131,[1]Radicacion!$I$2:$K$30174,2,0))&lt;&gt;"","NO EXIGIBLES"),""),"")</f>
        <v/>
      </c>
    </row>
    <row r="132" spans="1:38" x14ac:dyDescent="0.25">
      <c r="A132" s="14">
        <v>124</v>
      </c>
      <c r="B132" s="15" t="s">
        <v>44</v>
      </c>
      <c r="C132" s="14" t="s">
        <v>45</v>
      </c>
      <c r="D132" s="14" t="s">
        <v>295</v>
      </c>
      <c r="E132" s="16">
        <v>43825</v>
      </c>
      <c r="F132" s="16">
        <v>43837</v>
      </c>
      <c r="G132" s="17">
        <v>192000</v>
      </c>
      <c r="H132" s="18">
        <v>0</v>
      </c>
      <c r="I132" s="25"/>
      <c r="J132" s="18">
        <v>0</v>
      </c>
      <c r="K132" s="18">
        <v>192000</v>
      </c>
      <c r="L132" s="18">
        <v>0</v>
      </c>
      <c r="M132" s="18">
        <v>0</v>
      </c>
      <c r="N132" s="18">
        <v>192000</v>
      </c>
      <c r="O132" s="18">
        <v>0</v>
      </c>
      <c r="P132" s="20" t="s">
        <v>296</v>
      </c>
      <c r="Q132" s="17">
        <v>192000</v>
      </c>
      <c r="R132" s="18">
        <v>0</v>
      </c>
      <c r="S132" s="18">
        <v>0</v>
      </c>
      <c r="T132" s="16" t="s">
        <v>48</v>
      </c>
      <c r="U132" s="18">
        <v>0</v>
      </c>
      <c r="V132" s="17">
        <v>0</v>
      </c>
      <c r="W132" s="16" t="s">
        <v>48</v>
      </c>
      <c r="X132" s="18">
        <v>0</v>
      </c>
      <c r="Y132" s="16" t="s">
        <v>48</v>
      </c>
      <c r="Z132" s="18">
        <v>0</v>
      </c>
      <c r="AA132" s="25"/>
      <c r="AB132" s="18">
        <v>0</v>
      </c>
      <c r="AC132" s="18">
        <v>0</v>
      </c>
      <c r="AD132" s="25"/>
      <c r="AE132" s="17">
        <v>0</v>
      </c>
      <c r="AF132" s="17">
        <v>0</v>
      </c>
      <c r="AG132" s="17">
        <v>0</v>
      </c>
      <c r="AH132" s="23"/>
      <c r="AI132" s="23"/>
      <c r="AJ132" s="24"/>
      <c r="AK132" s="2" t="str">
        <f t="shared" si="1"/>
        <v>OK</v>
      </c>
      <c r="AL132" t="str">
        <f>IF(D132&lt;&gt;"",IF(AK132&lt;&gt;"OK",IF(IFERROR(VLOOKUP(C132&amp;D132,[1]Radicacion!$I$2:$EK$30174,2,0),VLOOKUP(D132,[1]Radicacion!$I$2:$K$30174,2,0))&lt;&gt;"","NO EXIGIBLES"),""),"")</f>
        <v/>
      </c>
    </row>
    <row r="133" spans="1:38" x14ac:dyDescent="0.25">
      <c r="A133" s="14">
        <v>125</v>
      </c>
      <c r="B133" s="15" t="s">
        <v>44</v>
      </c>
      <c r="C133" s="14" t="s">
        <v>45</v>
      </c>
      <c r="D133" s="14" t="s">
        <v>297</v>
      </c>
      <c r="E133" s="16">
        <v>43825</v>
      </c>
      <c r="F133" s="16">
        <v>43837</v>
      </c>
      <c r="G133" s="17">
        <v>1961516</v>
      </c>
      <c r="H133" s="18">
        <v>0</v>
      </c>
      <c r="I133" s="25"/>
      <c r="J133" s="18">
        <v>0</v>
      </c>
      <c r="K133" s="18">
        <v>1961516</v>
      </c>
      <c r="L133" s="18">
        <v>0</v>
      </c>
      <c r="M133" s="18">
        <v>0</v>
      </c>
      <c r="N133" s="18">
        <v>1961516</v>
      </c>
      <c r="O133" s="18">
        <v>0</v>
      </c>
      <c r="P133" s="20" t="s">
        <v>298</v>
      </c>
      <c r="Q133" s="17">
        <v>1961516</v>
      </c>
      <c r="R133" s="18">
        <v>0</v>
      </c>
      <c r="S133" s="18">
        <v>0</v>
      </c>
      <c r="T133" s="16" t="s">
        <v>48</v>
      </c>
      <c r="U133" s="18">
        <v>0</v>
      </c>
      <c r="V133" s="17">
        <v>0</v>
      </c>
      <c r="W133" s="16" t="s">
        <v>48</v>
      </c>
      <c r="X133" s="18">
        <v>0</v>
      </c>
      <c r="Y133" s="16" t="s">
        <v>48</v>
      </c>
      <c r="Z133" s="18">
        <v>0</v>
      </c>
      <c r="AA133" s="25"/>
      <c r="AB133" s="18">
        <v>0</v>
      </c>
      <c r="AC133" s="18">
        <v>0</v>
      </c>
      <c r="AD133" s="25"/>
      <c r="AE133" s="17">
        <v>0</v>
      </c>
      <c r="AF133" s="17">
        <v>0</v>
      </c>
      <c r="AG133" s="17">
        <v>0</v>
      </c>
      <c r="AH133" s="23"/>
      <c r="AI133" s="23"/>
      <c r="AJ133" s="24"/>
      <c r="AK133" s="2" t="str">
        <f t="shared" si="1"/>
        <v>OK</v>
      </c>
      <c r="AL133" t="str">
        <f>IF(D133&lt;&gt;"",IF(AK133&lt;&gt;"OK",IF(IFERROR(VLOOKUP(C133&amp;D133,[1]Radicacion!$I$2:$EK$30174,2,0),VLOOKUP(D133,[1]Radicacion!$I$2:$K$30174,2,0))&lt;&gt;"","NO EXIGIBLES"),""),"")</f>
        <v/>
      </c>
    </row>
    <row r="134" spans="1:38" x14ac:dyDescent="0.25">
      <c r="A134" s="14">
        <v>126</v>
      </c>
      <c r="B134" s="15" t="s">
        <v>44</v>
      </c>
      <c r="C134" s="14" t="s">
        <v>45</v>
      </c>
      <c r="D134" s="14" t="s">
        <v>299</v>
      </c>
      <c r="E134" s="16">
        <v>43826</v>
      </c>
      <c r="F134" s="16">
        <v>43837</v>
      </c>
      <c r="G134" s="17">
        <v>64600</v>
      </c>
      <c r="H134" s="18">
        <v>0</v>
      </c>
      <c r="I134" s="25"/>
      <c r="J134" s="18">
        <v>0</v>
      </c>
      <c r="K134" s="18">
        <v>64600</v>
      </c>
      <c r="L134" s="18">
        <v>0</v>
      </c>
      <c r="M134" s="18">
        <v>0</v>
      </c>
      <c r="N134" s="18">
        <v>64600</v>
      </c>
      <c r="O134" s="18">
        <v>0</v>
      </c>
      <c r="P134" s="20" t="s">
        <v>300</v>
      </c>
      <c r="Q134" s="17">
        <v>64600</v>
      </c>
      <c r="R134" s="18">
        <v>0</v>
      </c>
      <c r="S134" s="18">
        <v>0</v>
      </c>
      <c r="T134" s="16" t="s">
        <v>48</v>
      </c>
      <c r="U134" s="18">
        <v>0</v>
      </c>
      <c r="V134" s="17">
        <v>0</v>
      </c>
      <c r="W134" s="16" t="s">
        <v>48</v>
      </c>
      <c r="X134" s="18">
        <v>0</v>
      </c>
      <c r="Y134" s="16" t="s">
        <v>48</v>
      </c>
      <c r="Z134" s="18">
        <v>0</v>
      </c>
      <c r="AA134" s="25"/>
      <c r="AB134" s="18">
        <v>0</v>
      </c>
      <c r="AC134" s="18">
        <v>0</v>
      </c>
      <c r="AD134" s="25"/>
      <c r="AE134" s="17">
        <v>0</v>
      </c>
      <c r="AF134" s="17">
        <v>0</v>
      </c>
      <c r="AG134" s="17">
        <v>0</v>
      </c>
      <c r="AH134" s="23"/>
      <c r="AI134" s="23"/>
      <c r="AJ134" s="24"/>
      <c r="AK134" s="2" t="str">
        <f t="shared" si="1"/>
        <v>OK</v>
      </c>
      <c r="AL134" t="str">
        <f>IF(D134&lt;&gt;"",IF(AK134&lt;&gt;"OK",IF(IFERROR(VLOOKUP(C134&amp;D134,[1]Radicacion!$I$2:$EK$30174,2,0),VLOOKUP(D134,[1]Radicacion!$I$2:$K$30174,2,0))&lt;&gt;"","NO EXIGIBLES"),""),"")</f>
        <v/>
      </c>
    </row>
    <row r="135" spans="1:38" x14ac:dyDescent="0.25">
      <c r="A135" s="14">
        <v>127</v>
      </c>
      <c r="B135" s="15" t="s">
        <v>44</v>
      </c>
      <c r="C135" s="14" t="s">
        <v>45</v>
      </c>
      <c r="D135" s="14" t="s">
        <v>301</v>
      </c>
      <c r="E135" s="16">
        <v>43826</v>
      </c>
      <c r="F135" s="16">
        <v>43837</v>
      </c>
      <c r="G135" s="17">
        <v>42000</v>
      </c>
      <c r="H135" s="18">
        <v>0</v>
      </c>
      <c r="I135" s="25"/>
      <c r="J135" s="18">
        <v>0</v>
      </c>
      <c r="K135" s="18">
        <v>42000</v>
      </c>
      <c r="L135" s="18">
        <v>0</v>
      </c>
      <c r="M135" s="18">
        <v>0</v>
      </c>
      <c r="N135" s="18">
        <v>42000</v>
      </c>
      <c r="O135" s="18">
        <v>0</v>
      </c>
      <c r="P135" s="20" t="s">
        <v>302</v>
      </c>
      <c r="Q135" s="17">
        <v>42000</v>
      </c>
      <c r="R135" s="18">
        <v>0</v>
      </c>
      <c r="S135" s="18">
        <v>0</v>
      </c>
      <c r="T135" s="16" t="s">
        <v>48</v>
      </c>
      <c r="U135" s="18">
        <v>0</v>
      </c>
      <c r="V135" s="17">
        <v>0</v>
      </c>
      <c r="W135" s="16" t="s">
        <v>48</v>
      </c>
      <c r="X135" s="18">
        <v>0</v>
      </c>
      <c r="Y135" s="16" t="s">
        <v>48</v>
      </c>
      <c r="Z135" s="18">
        <v>0</v>
      </c>
      <c r="AA135" s="25"/>
      <c r="AB135" s="18">
        <v>0</v>
      </c>
      <c r="AC135" s="18">
        <v>0</v>
      </c>
      <c r="AD135" s="25"/>
      <c r="AE135" s="17">
        <v>0</v>
      </c>
      <c r="AF135" s="17">
        <v>0</v>
      </c>
      <c r="AG135" s="17">
        <v>0</v>
      </c>
      <c r="AH135" s="23"/>
      <c r="AI135" s="23"/>
      <c r="AJ135" s="24"/>
      <c r="AK135" s="2" t="str">
        <f t="shared" si="1"/>
        <v>OK</v>
      </c>
      <c r="AL135" t="str">
        <f>IF(D135&lt;&gt;"",IF(AK135&lt;&gt;"OK",IF(IFERROR(VLOOKUP(C135&amp;D135,[1]Radicacion!$I$2:$EK$30174,2,0),VLOOKUP(D135,[1]Radicacion!$I$2:$K$30174,2,0))&lt;&gt;"","NO EXIGIBLES"),""),"")</f>
        <v/>
      </c>
    </row>
    <row r="136" spans="1:38" x14ac:dyDescent="0.25">
      <c r="A136" s="14">
        <v>128</v>
      </c>
      <c r="B136" s="15" t="s">
        <v>44</v>
      </c>
      <c r="C136" s="14" t="s">
        <v>45</v>
      </c>
      <c r="D136" s="14" t="s">
        <v>303</v>
      </c>
      <c r="E136" s="16">
        <v>43827</v>
      </c>
      <c r="F136" s="16">
        <v>43837</v>
      </c>
      <c r="G136" s="17">
        <v>193800</v>
      </c>
      <c r="H136" s="18">
        <v>0</v>
      </c>
      <c r="I136" s="25"/>
      <c r="J136" s="18">
        <v>0</v>
      </c>
      <c r="K136" s="18">
        <v>193800</v>
      </c>
      <c r="L136" s="18">
        <v>0</v>
      </c>
      <c r="M136" s="18">
        <v>0</v>
      </c>
      <c r="N136" s="18">
        <v>193800</v>
      </c>
      <c r="O136" s="18">
        <v>0</v>
      </c>
      <c r="P136" s="20" t="s">
        <v>304</v>
      </c>
      <c r="Q136" s="17">
        <v>193800</v>
      </c>
      <c r="R136" s="18">
        <v>0</v>
      </c>
      <c r="S136" s="18">
        <v>0</v>
      </c>
      <c r="T136" s="16" t="s">
        <v>48</v>
      </c>
      <c r="U136" s="18">
        <v>0</v>
      </c>
      <c r="V136" s="17">
        <v>0</v>
      </c>
      <c r="W136" s="16" t="s">
        <v>48</v>
      </c>
      <c r="X136" s="18">
        <v>0</v>
      </c>
      <c r="Y136" s="16" t="s">
        <v>48</v>
      </c>
      <c r="Z136" s="18">
        <v>0</v>
      </c>
      <c r="AA136" s="25"/>
      <c r="AB136" s="18">
        <v>0</v>
      </c>
      <c r="AC136" s="18">
        <v>0</v>
      </c>
      <c r="AD136" s="25"/>
      <c r="AE136" s="17">
        <v>0</v>
      </c>
      <c r="AF136" s="17">
        <v>0</v>
      </c>
      <c r="AG136" s="17">
        <v>0</v>
      </c>
      <c r="AH136" s="23"/>
      <c r="AI136" s="23"/>
      <c r="AJ136" s="24"/>
      <c r="AK136" s="2" t="str">
        <f t="shared" si="1"/>
        <v>OK</v>
      </c>
      <c r="AL136" t="str">
        <f>IF(D136&lt;&gt;"",IF(AK136&lt;&gt;"OK",IF(IFERROR(VLOOKUP(C136&amp;D136,[1]Radicacion!$I$2:$EK$30174,2,0),VLOOKUP(D136,[1]Radicacion!$I$2:$K$30174,2,0))&lt;&gt;"","NO EXIGIBLES"),""),"")</f>
        <v/>
      </c>
    </row>
    <row r="137" spans="1:38" x14ac:dyDescent="0.25">
      <c r="A137" s="14">
        <v>129</v>
      </c>
      <c r="B137" s="15" t="s">
        <v>44</v>
      </c>
      <c r="C137" s="14" t="s">
        <v>45</v>
      </c>
      <c r="D137" s="14" t="s">
        <v>305</v>
      </c>
      <c r="E137" s="16">
        <v>43827</v>
      </c>
      <c r="F137" s="16">
        <v>43837</v>
      </c>
      <c r="G137" s="17">
        <v>959800</v>
      </c>
      <c r="H137" s="18">
        <v>0</v>
      </c>
      <c r="I137" s="25"/>
      <c r="J137" s="18">
        <v>0</v>
      </c>
      <c r="K137" s="18">
        <v>959800</v>
      </c>
      <c r="L137" s="18">
        <v>0</v>
      </c>
      <c r="M137" s="18">
        <v>0</v>
      </c>
      <c r="N137" s="18">
        <v>959800</v>
      </c>
      <c r="O137" s="18">
        <v>0</v>
      </c>
      <c r="P137" s="20" t="s">
        <v>306</v>
      </c>
      <c r="Q137" s="17">
        <v>959800</v>
      </c>
      <c r="R137" s="18">
        <v>0</v>
      </c>
      <c r="S137" s="18">
        <v>0</v>
      </c>
      <c r="T137" s="16" t="s">
        <v>48</v>
      </c>
      <c r="U137" s="18">
        <v>0</v>
      </c>
      <c r="V137" s="17">
        <v>0</v>
      </c>
      <c r="W137" s="16" t="s">
        <v>48</v>
      </c>
      <c r="X137" s="18">
        <v>0</v>
      </c>
      <c r="Y137" s="16" t="s">
        <v>48</v>
      </c>
      <c r="Z137" s="18">
        <v>0</v>
      </c>
      <c r="AA137" s="25"/>
      <c r="AB137" s="18">
        <v>0</v>
      </c>
      <c r="AC137" s="18">
        <v>0</v>
      </c>
      <c r="AD137" s="25"/>
      <c r="AE137" s="17">
        <v>0</v>
      </c>
      <c r="AF137" s="17">
        <v>0</v>
      </c>
      <c r="AG137" s="17">
        <v>0</v>
      </c>
      <c r="AH137" s="23"/>
      <c r="AI137" s="23"/>
      <c r="AJ137" s="24"/>
      <c r="AK137" s="2" t="str">
        <f t="shared" si="1"/>
        <v>OK</v>
      </c>
      <c r="AL137" t="str">
        <f>IF(D137&lt;&gt;"",IF(AK137&lt;&gt;"OK",IF(IFERROR(VLOOKUP(C137&amp;D137,[1]Radicacion!$I$2:$EK$30174,2,0),VLOOKUP(D137,[1]Radicacion!$I$2:$K$30174,2,0))&lt;&gt;"","NO EXIGIBLES"),""),"")</f>
        <v/>
      </c>
    </row>
    <row r="138" spans="1:38" x14ac:dyDescent="0.25">
      <c r="A138" s="14">
        <v>130</v>
      </c>
      <c r="B138" s="15" t="s">
        <v>44</v>
      </c>
      <c r="C138" s="14" t="s">
        <v>45</v>
      </c>
      <c r="D138" s="14" t="s">
        <v>307</v>
      </c>
      <c r="E138" s="16">
        <v>43827</v>
      </c>
      <c r="F138" s="16">
        <v>43837</v>
      </c>
      <c r="G138" s="17">
        <v>482000</v>
      </c>
      <c r="H138" s="18">
        <v>0</v>
      </c>
      <c r="I138" s="25"/>
      <c r="J138" s="18">
        <v>0</v>
      </c>
      <c r="K138" s="18">
        <v>482000</v>
      </c>
      <c r="L138" s="18">
        <v>0</v>
      </c>
      <c r="M138" s="18">
        <v>0</v>
      </c>
      <c r="N138" s="18">
        <v>482000</v>
      </c>
      <c r="O138" s="18">
        <v>0</v>
      </c>
      <c r="P138" s="20" t="s">
        <v>308</v>
      </c>
      <c r="Q138" s="17">
        <v>482000</v>
      </c>
      <c r="R138" s="18">
        <v>0</v>
      </c>
      <c r="S138" s="18">
        <v>0</v>
      </c>
      <c r="T138" s="16" t="s">
        <v>48</v>
      </c>
      <c r="U138" s="18">
        <v>0</v>
      </c>
      <c r="V138" s="17">
        <v>0</v>
      </c>
      <c r="W138" s="16" t="s">
        <v>48</v>
      </c>
      <c r="X138" s="18">
        <v>0</v>
      </c>
      <c r="Y138" s="16" t="s">
        <v>48</v>
      </c>
      <c r="Z138" s="18">
        <v>0</v>
      </c>
      <c r="AA138" s="25"/>
      <c r="AB138" s="18">
        <v>0</v>
      </c>
      <c r="AC138" s="18">
        <v>0</v>
      </c>
      <c r="AD138" s="25"/>
      <c r="AE138" s="17">
        <v>0</v>
      </c>
      <c r="AF138" s="17">
        <v>0</v>
      </c>
      <c r="AG138" s="17">
        <v>0</v>
      </c>
      <c r="AH138" s="23"/>
      <c r="AI138" s="23"/>
      <c r="AJ138" s="24"/>
      <c r="AK138" s="2" t="str">
        <f t="shared" ref="AK138:AK201" si="2">IF(A138&lt;&gt;"",IF(O138-AG138=0,"OK","Verificar Valores"),"")</f>
        <v>OK</v>
      </c>
      <c r="AL138" t="str">
        <f>IF(D138&lt;&gt;"",IF(AK138&lt;&gt;"OK",IF(IFERROR(VLOOKUP(C138&amp;D138,[1]Radicacion!$I$2:$EK$30174,2,0),VLOOKUP(D138,[1]Radicacion!$I$2:$K$30174,2,0))&lt;&gt;"","NO EXIGIBLES"),""),"")</f>
        <v/>
      </c>
    </row>
    <row r="139" spans="1:38" x14ac:dyDescent="0.25">
      <c r="A139" s="14">
        <v>131</v>
      </c>
      <c r="B139" s="15" t="s">
        <v>44</v>
      </c>
      <c r="C139" s="14" t="s">
        <v>45</v>
      </c>
      <c r="D139" s="14" t="s">
        <v>309</v>
      </c>
      <c r="E139" s="16">
        <v>43827</v>
      </c>
      <c r="F139" s="16">
        <v>43837</v>
      </c>
      <c r="G139" s="17">
        <v>2016420</v>
      </c>
      <c r="H139" s="18">
        <v>0</v>
      </c>
      <c r="I139" s="25"/>
      <c r="J139" s="18">
        <v>0</v>
      </c>
      <c r="K139" s="18">
        <v>2016420</v>
      </c>
      <c r="L139" s="18">
        <v>0</v>
      </c>
      <c r="M139" s="18">
        <v>0</v>
      </c>
      <c r="N139" s="18">
        <v>2016420</v>
      </c>
      <c r="O139" s="18">
        <v>0</v>
      </c>
      <c r="P139" s="20" t="s">
        <v>310</v>
      </c>
      <c r="Q139" s="17">
        <v>2016420</v>
      </c>
      <c r="R139" s="18">
        <v>0</v>
      </c>
      <c r="S139" s="18">
        <v>0</v>
      </c>
      <c r="T139" s="16" t="s">
        <v>48</v>
      </c>
      <c r="U139" s="18">
        <v>0</v>
      </c>
      <c r="V139" s="17">
        <v>0</v>
      </c>
      <c r="W139" s="16" t="s">
        <v>48</v>
      </c>
      <c r="X139" s="18">
        <v>0</v>
      </c>
      <c r="Y139" s="16" t="s">
        <v>48</v>
      </c>
      <c r="Z139" s="18">
        <v>0</v>
      </c>
      <c r="AA139" s="25"/>
      <c r="AB139" s="18">
        <v>0</v>
      </c>
      <c r="AC139" s="18">
        <v>0</v>
      </c>
      <c r="AD139" s="25"/>
      <c r="AE139" s="17">
        <v>0</v>
      </c>
      <c r="AF139" s="17">
        <v>0</v>
      </c>
      <c r="AG139" s="17">
        <v>0</v>
      </c>
      <c r="AH139" s="23"/>
      <c r="AI139" s="23"/>
      <c r="AJ139" s="24"/>
      <c r="AK139" s="2" t="str">
        <f t="shared" si="2"/>
        <v>OK</v>
      </c>
      <c r="AL139" t="str">
        <f>IF(D139&lt;&gt;"",IF(AK139&lt;&gt;"OK",IF(IFERROR(VLOOKUP(C139&amp;D139,[1]Radicacion!$I$2:$EK$30174,2,0),VLOOKUP(D139,[1]Radicacion!$I$2:$K$30174,2,0))&lt;&gt;"","NO EXIGIBLES"),""),"")</f>
        <v/>
      </c>
    </row>
    <row r="140" spans="1:38" x14ac:dyDescent="0.25">
      <c r="A140" s="14">
        <v>132</v>
      </c>
      <c r="B140" s="15" t="s">
        <v>44</v>
      </c>
      <c r="C140" s="14" t="s">
        <v>45</v>
      </c>
      <c r="D140" s="14" t="s">
        <v>311</v>
      </c>
      <c r="E140" s="16">
        <v>43829</v>
      </c>
      <c r="F140" s="16">
        <v>43837</v>
      </c>
      <c r="G140" s="17">
        <v>530000</v>
      </c>
      <c r="H140" s="18">
        <v>0</v>
      </c>
      <c r="I140" s="25"/>
      <c r="J140" s="18">
        <v>0</v>
      </c>
      <c r="K140" s="18">
        <v>530000</v>
      </c>
      <c r="L140" s="18">
        <v>0</v>
      </c>
      <c r="M140" s="18">
        <v>0</v>
      </c>
      <c r="N140" s="18">
        <v>530000</v>
      </c>
      <c r="O140" s="18">
        <v>0</v>
      </c>
      <c r="P140" s="20" t="s">
        <v>312</v>
      </c>
      <c r="Q140" s="17">
        <v>530000</v>
      </c>
      <c r="R140" s="18">
        <v>0</v>
      </c>
      <c r="S140" s="18">
        <v>0</v>
      </c>
      <c r="T140" s="16" t="s">
        <v>48</v>
      </c>
      <c r="U140" s="18">
        <v>0</v>
      </c>
      <c r="V140" s="17">
        <v>0</v>
      </c>
      <c r="W140" s="16" t="s">
        <v>48</v>
      </c>
      <c r="X140" s="18">
        <v>0</v>
      </c>
      <c r="Y140" s="16" t="s">
        <v>48</v>
      </c>
      <c r="Z140" s="18">
        <v>0</v>
      </c>
      <c r="AA140" s="25"/>
      <c r="AB140" s="18">
        <v>0</v>
      </c>
      <c r="AC140" s="18">
        <v>0</v>
      </c>
      <c r="AD140" s="25"/>
      <c r="AE140" s="17">
        <v>0</v>
      </c>
      <c r="AF140" s="17">
        <v>0</v>
      </c>
      <c r="AG140" s="17">
        <v>0</v>
      </c>
      <c r="AH140" s="23"/>
      <c r="AI140" s="23"/>
      <c r="AJ140" s="24"/>
      <c r="AK140" s="2" t="str">
        <f t="shared" si="2"/>
        <v>OK</v>
      </c>
      <c r="AL140" t="str">
        <f>IF(D140&lt;&gt;"",IF(AK140&lt;&gt;"OK",IF(IFERROR(VLOOKUP(C140&amp;D140,[1]Radicacion!$I$2:$EK$30174,2,0),VLOOKUP(D140,[1]Radicacion!$I$2:$K$30174,2,0))&lt;&gt;"","NO EXIGIBLES"),""),"")</f>
        <v/>
      </c>
    </row>
    <row r="141" spans="1:38" x14ac:dyDescent="0.25">
      <c r="A141" s="14">
        <v>133</v>
      </c>
      <c r="B141" s="15" t="s">
        <v>44</v>
      </c>
      <c r="C141" s="14" t="s">
        <v>45</v>
      </c>
      <c r="D141" s="14" t="s">
        <v>313</v>
      </c>
      <c r="E141" s="16">
        <v>43829</v>
      </c>
      <c r="F141" s="16">
        <v>43837</v>
      </c>
      <c r="G141" s="17">
        <v>64600</v>
      </c>
      <c r="H141" s="18">
        <v>0</v>
      </c>
      <c r="I141" s="25"/>
      <c r="J141" s="18">
        <v>0</v>
      </c>
      <c r="K141" s="18">
        <v>64600</v>
      </c>
      <c r="L141" s="18">
        <v>0</v>
      </c>
      <c r="M141" s="18">
        <v>0</v>
      </c>
      <c r="N141" s="18">
        <v>64600</v>
      </c>
      <c r="O141" s="18">
        <v>0</v>
      </c>
      <c r="P141" s="20" t="s">
        <v>314</v>
      </c>
      <c r="Q141" s="17">
        <v>64600</v>
      </c>
      <c r="R141" s="18">
        <v>0</v>
      </c>
      <c r="S141" s="18">
        <v>0</v>
      </c>
      <c r="T141" s="16" t="s">
        <v>48</v>
      </c>
      <c r="U141" s="18">
        <v>0</v>
      </c>
      <c r="V141" s="17">
        <v>0</v>
      </c>
      <c r="W141" s="16" t="s">
        <v>48</v>
      </c>
      <c r="X141" s="18">
        <v>0</v>
      </c>
      <c r="Y141" s="16" t="s">
        <v>48</v>
      </c>
      <c r="Z141" s="18">
        <v>0</v>
      </c>
      <c r="AA141" s="25"/>
      <c r="AB141" s="18">
        <v>0</v>
      </c>
      <c r="AC141" s="18">
        <v>0</v>
      </c>
      <c r="AD141" s="25"/>
      <c r="AE141" s="17">
        <v>0</v>
      </c>
      <c r="AF141" s="17">
        <v>0</v>
      </c>
      <c r="AG141" s="17">
        <v>0</v>
      </c>
      <c r="AH141" s="23"/>
      <c r="AI141" s="23"/>
      <c r="AJ141" s="24"/>
      <c r="AK141" s="2" t="str">
        <f t="shared" si="2"/>
        <v>OK</v>
      </c>
      <c r="AL141" t="str">
        <f>IF(D141&lt;&gt;"",IF(AK141&lt;&gt;"OK",IF(IFERROR(VLOOKUP(C141&amp;D141,[1]Radicacion!$I$2:$EK$30174,2,0),VLOOKUP(D141,[1]Radicacion!$I$2:$K$30174,2,0))&lt;&gt;"","NO EXIGIBLES"),""),"")</f>
        <v/>
      </c>
    </row>
    <row r="142" spans="1:38" x14ac:dyDescent="0.25">
      <c r="A142" s="14">
        <v>134</v>
      </c>
      <c r="B142" s="15" t="s">
        <v>44</v>
      </c>
      <c r="C142" s="14" t="s">
        <v>45</v>
      </c>
      <c r="D142" s="14" t="s">
        <v>315</v>
      </c>
      <c r="E142" s="16">
        <v>43829</v>
      </c>
      <c r="F142" s="16">
        <v>43837</v>
      </c>
      <c r="G142" s="17">
        <v>225200</v>
      </c>
      <c r="H142" s="18">
        <v>0</v>
      </c>
      <c r="I142" s="25"/>
      <c r="J142" s="18">
        <v>0</v>
      </c>
      <c r="K142" s="18">
        <v>225200</v>
      </c>
      <c r="L142" s="18">
        <v>0</v>
      </c>
      <c r="M142" s="18">
        <v>0</v>
      </c>
      <c r="N142" s="18">
        <v>225200</v>
      </c>
      <c r="O142" s="18">
        <v>0</v>
      </c>
      <c r="P142" s="20" t="s">
        <v>316</v>
      </c>
      <c r="Q142" s="17">
        <v>225200</v>
      </c>
      <c r="R142" s="18">
        <v>0</v>
      </c>
      <c r="S142" s="18">
        <v>0</v>
      </c>
      <c r="T142" s="16" t="s">
        <v>48</v>
      </c>
      <c r="U142" s="18">
        <v>0</v>
      </c>
      <c r="V142" s="17">
        <v>0</v>
      </c>
      <c r="W142" s="16" t="s">
        <v>48</v>
      </c>
      <c r="X142" s="18">
        <v>0</v>
      </c>
      <c r="Y142" s="16" t="s">
        <v>48</v>
      </c>
      <c r="Z142" s="18">
        <v>0</v>
      </c>
      <c r="AA142" s="25"/>
      <c r="AB142" s="18">
        <v>0</v>
      </c>
      <c r="AC142" s="18">
        <v>0</v>
      </c>
      <c r="AD142" s="25"/>
      <c r="AE142" s="17">
        <v>0</v>
      </c>
      <c r="AF142" s="17">
        <v>0</v>
      </c>
      <c r="AG142" s="17">
        <v>0</v>
      </c>
      <c r="AH142" s="23"/>
      <c r="AI142" s="23"/>
      <c r="AJ142" s="24"/>
      <c r="AK142" s="2" t="str">
        <f t="shared" si="2"/>
        <v>OK</v>
      </c>
      <c r="AL142" t="str">
        <f>IF(D142&lt;&gt;"",IF(AK142&lt;&gt;"OK",IF(IFERROR(VLOOKUP(C142&amp;D142,[1]Radicacion!$I$2:$EK$30174,2,0),VLOOKUP(D142,[1]Radicacion!$I$2:$K$30174,2,0))&lt;&gt;"","NO EXIGIBLES"),""),"")</f>
        <v/>
      </c>
    </row>
    <row r="143" spans="1:38" x14ac:dyDescent="0.25">
      <c r="A143" s="14">
        <v>135</v>
      </c>
      <c r="B143" s="15" t="s">
        <v>44</v>
      </c>
      <c r="C143" s="14" t="s">
        <v>45</v>
      </c>
      <c r="D143" s="14" t="s">
        <v>317</v>
      </c>
      <c r="E143" s="16">
        <v>43830</v>
      </c>
      <c r="F143" s="16">
        <v>43837</v>
      </c>
      <c r="G143" s="17">
        <v>564304</v>
      </c>
      <c r="H143" s="18">
        <v>0</v>
      </c>
      <c r="I143" s="25"/>
      <c r="J143" s="18">
        <v>0</v>
      </c>
      <c r="K143" s="18">
        <v>564304</v>
      </c>
      <c r="L143" s="18">
        <v>0</v>
      </c>
      <c r="M143" s="18">
        <v>0</v>
      </c>
      <c r="N143" s="18">
        <v>564304</v>
      </c>
      <c r="O143" s="18">
        <v>0</v>
      </c>
      <c r="P143" s="20" t="s">
        <v>318</v>
      </c>
      <c r="Q143" s="17">
        <v>564304</v>
      </c>
      <c r="R143" s="18">
        <v>0</v>
      </c>
      <c r="S143" s="18">
        <v>0</v>
      </c>
      <c r="T143" s="16" t="s">
        <v>48</v>
      </c>
      <c r="U143" s="18">
        <v>0</v>
      </c>
      <c r="V143" s="17">
        <v>0</v>
      </c>
      <c r="W143" s="16" t="s">
        <v>48</v>
      </c>
      <c r="X143" s="18">
        <v>0</v>
      </c>
      <c r="Y143" s="16" t="s">
        <v>48</v>
      </c>
      <c r="Z143" s="18">
        <v>0</v>
      </c>
      <c r="AA143" s="25"/>
      <c r="AB143" s="18">
        <v>0</v>
      </c>
      <c r="AC143" s="18">
        <v>0</v>
      </c>
      <c r="AD143" s="25"/>
      <c r="AE143" s="17">
        <v>0</v>
      </c>
      <c r="AF143" s="17">
        <v>0</v>
      </c>
      <c r="AG143" s="17">
        <v>0</v>
      </c>
      <c r="AH143" s="23"/>
      <c r="AI143" s="23"/>
      <c r="AJ143" s="24"/>
      <c r="AK143" s="2" t="str">
        <f t="shared" si="2"/>
        <v>OK</v>
      </c>
      <c r="AL143" t="str">
        <f>IF(D143&lt;&gt;"",IF(AK143&lt;&gt;"OK",IF(IFERROR(VLOOKUP(C143&amp;D143,[1]Radicacion!$I$2:$EK$30174,2,0),VLOOKUP(D143,[1]Radicacion!$I$2:$K$30174,2,0))&lt;&gt;"","NO EXIGIBLES"),""),"")</f>
        <v/>
      </c>
    </row>
    <row r="144" spans="1:38" x14ac:dyDescent="0.25">
      <c r="A144" s="14">
        <v>136</v>
      </c>
      <c r="B144" s="15" t="s">
        <v>44</v>
      </c>
      <c r="C144" s="14" t="s">
        <v>45</v>
      </c>
      <c r="D144" s="14" t="s">
        <v>319</v>
      </c>
      <c r="E144" s="16">
        <v>43830</v>
      </c>
      <c r="F144" s="16">
        <v>43837</v>
      </c>
      <c r="G144" s="17">
        <v>64600</v>
      </c>
      <c r="H144" s="18">
        <v>0</v>
      </c>
      <c r="I144" s="25"/>
      <c r="J144" s="18">
        <v>0</v>
      </c>
      <c r="K144" s="18">
        <v>64600</v>
      </c>
      <c r="L144" s="18">
        <v>0</v>
      </c>
      <c r="M144" s="18">
        <v>0</v>
      </c>
      <c r="N144" s="18">
        <v>64600</v>
      </c>
      <c r="O144" s="18">
        <v>0</v>
      </c>
      <c r="P144" s="20" t="s">
        <v>320</v>
      </c>
      <c r="Q144" s="17">
        <v>64600</v>
      </c>
      <c r="R144" s="18">
        <v>0</v>
      </c>
      <c r="S144" s="18">
        <v>0</v>
      </c>
      <c r="T144" s="16" t="s">
        <v>48</v>
      </c>
      <c r="U144" s="18">
        <v>0</v>
      </c>
      <c r="V144" s="17">
        <v>0</v>
      </c>
      <c r="W144" s="16" t="s">
        <v>48</v>
      </c>
      <c r="X144" s="18">
        <v>0</v>
      </c>
      <c r="Y144" s="16" t="s">
        <v>48</v>
      </c>
      <c r="Z144" s="18">
        <v>0</v>
      </c>
      <c r="AA144" s="25"/>
      <c r="AB144" s="18">
        <v>0</v>
      </c>
      <c r="AC144" s="18">
        <v>0</v>
      </c>
      <c r="AD144" s="25"/>
      <c r="AE144" s="17">
        <v>0</v>
      </c>
      <c r="AF144" s="17">
        <v>0</v>
      </c>
      <c r="AG144" s="17">
        <v>0</v>
      </c>
      <c r="AH144" s="23"/>
      <c r="AI144" s="23"/>
      <c r="AJ144" s="24"/>
      <c r="AK144" s="2" t="str">
        <f t="shared" si="2"/>
        <v>OK</v>
      </c>
      <c r="AL144" t="str">
        <f>IF(D144&lt;&gt;"",IF(AK144&lt;&gt;"OK",IF(IFERROR(VLOOKUP(C144&amp;D144,[1]Radicacion!$I$2:$EK$30174,2,0),VLOOKUP(D144,[1]Radicacion!$I$2:$K$30174,2,0))&lt;&gt;"","NO EXIGIBLES"),""),"")</f>
        <v/>
      </c>
    </row>
    <row r="145" spans="1:38" x14ac:dyDescent="0.25">
      <c r="A145" s="14">
        <v>137</v>
      </c>
      <c r="B145" s="15" t="s">
        <v>44</v>
      </c>
      <c r="C145" s="14" t="s">
        <v>45</v>
      </c>
      <c r="D145" s="14" t="s">
        <v>321</v>
      </c>
      <c r="E145" s="16">
        <v>43830</v>
      </c>
      <c r="F145" s="16">
        <v>43837</v>
      </c>
      <c r="G145" s="17">
        <v>839800</v>
      </c>
      <c r="H145" s="18">
        <v>0</v>
      </c>
      <c r="I145" s="25"/>
      <c r="J145" s="18">
        <v>0</v>
      </c>
      <c r="K145" s="18">
        <v>839800</v>
      </c>
      <c r="L145" s="18">
        <v>0</v>
      </c>
      <c r="M145" s="18">
        <v>0</v>
      </c>
      <c r="N145" s="18">
        <v>839800</v>
      </c>
      <c r="O145" s="18">
        <v>0</v>
      </c>
      <c r="P145" s="20" t="s">
        <v>322</v>
      </c>
      <c r="Q145" s="17">
        <v>839800</v>
      </c>
      <c r="R145" s="18">
        <v>0</v>
      </c>
      <c r="S145" s="18">
        <v>0</v>
      </c>
      <c r="T145" s="16" t="s">
        <v>48</v>
      </c>
      <c r="U145" s="18">
        <v>0</v>
      </c>
      <c r="V145" s="17">
        <v>0</v>
      </c>
      <c r="W145" s="16" t="s">
        <v>48</v>
      </c>
      <c r="X145" s="18">
        <v>0</v>
      </c>
      <c r="Y145" s="16" t="s">
        <v>48</v>
      </c>
      <c r="Z145" s="18">
        <v>0</v>
      </c>
      <c r="AA145" s="25"/>
      <c r="AB145" s="18">
        <v>0</v>
      </c>
      <c r="AC145" s="18">
        <v>0</v>
      </c>
      <c r="AD145" s="25"/>
      <c r="AE145" s="17">
        <v>0</v>
      </c>
      <c r="AF145" s="17">
        <v>0</v>
      </c>
      <c r="AG145" s="17">
        <v>0</v>
      </c>
      <c r="AH145" s="23"/>
      <c r="AI145" s="23"/>
      <c r="AJ145" s="24"/>
      <c r="AK145" s="2" t="str">
        <f t="shared" si="2"/>
        <v>OK</v>
      </c>
      <c r="AL145" t="str">
        <f>IF(D145&lt;&gt;"",IF(AK145&lt;&gt;"OK",IF(IFERROR(VLOOKUP(C145&amp;D145,[1]Radicacion!$I$2:$EK$30174,2,0),VLOOKUP(D145,[1]Radicacion!$I$2:$K$30174,2,0))&lt;&gt;"","NO EXIGIBLES"),""),"")</f>
        <v/>
      </c>
    </row>
    <row r="146" spans="1:38" x14ac:dyDescent="0.25">
      <c r="A146" s="14">
        <v>138</v>
      </c>
      <c r="B146" s="15" t="s">
        <v>44</v>
      </c>
      <c r="C146" s="14" t="s">
        <v>45</v>
      </c>
      <c r="D146" s="14" t="s">
        <v>323</v>
      </c>
      <c r="E146" s="16">
        <v>43830</v>
      </c>
      <c r="F146" s="16">
        <v>43837</v>
      </c>
      <c r="G146" s="17">
        <v>64600</v>
      </c>
      <c r="H146" s="18">
        <v>0</v>
      </c>
      <c r="I146" s="25"/>
      <c r="J146" s="18">
        <v>0</v>
      </c>
      <c r="K146" s="18">
        <v>64600</v>
      </c>
      <c r="L146" s="18">
        <v>0</v>
      </c>
      <c r="M146" s="18">
        <v>0</v>
      </c>
      <c r="N146" s="18">
        <v>64600</v>
      </c>
      <c r="O146" s="18">
        <v>0</v>
      </c>
      <c r="P146" s="20" t="s">
        <v>324</v>
      </c>
      <c r="Q146" s="17">
        <v>64600</v>
      </c>
      <c r="R146" s="18">
        <v>0</v>
      </c>
      <c r="S146" s="18">
        <v>0</v>
      </c>
      <c r="T146" s="16" t="s">
        <v>48</v>
      </c>
      <c r="U146" s="18">
        <v>0</v>
      </c>
      <c r="V146" s="17">
        <v>0</v>
      </c>
      <c r="W146" s="16" t="s">
        <v>48</v>
      </c>
      <c r="X146" s="18">
        <v>0</v>
      </c>
      <c r="Y146" s="16" t="s">
        <v>48</v>
      </c>
      <c r="Z146" s="18">
        <v>0</v>
      </c>
      <c r="AA146" s="25"/>
      <c r="AB146" s="18">
        <v>0</v>
      </c>
      <c r="AC146" s="18">
        <v>0</v>
      </c>
      <c r="AD146" s="25"/>
      <c r="AE146" s="17">
        <v>0</v>
      </c>
      <c r="AF146" s="17">
        <v>0</v>
      </c>
      <c r="AG146" s="17">
        <v>0</v>
      </c>
      <c r="AH146" s="23"/>
      <c r="AI146" s="23"/>
      <c r="AJ146" s="24"/>
      <c r="AK146" s="2" t="str">
        <f t="shared" si="2"/>
        <v>OK</v>
      </c>
      <c r="AL146" t="str">
        <f>IF(D146&lt;&gt;"",IF(AK146&lt;&gt;"OK",IF(IFERROR(VLOOKUP(C146&amp;D146,[1]Radicacion!$I$2:$EK$30174,2,0),VLOOKUP(D146,[1]Radicacion!$I$2:$K$30174,2,0))&lt;&gt;"","NO EXIGIBLES"),""),"")</f>
        <v/>
      </c>
    </row>
    <row r="147" spans="1:38" x14ac:dyDescent="0.25">
      <c r="A147" s="14">
        <v>139</v>
      </c>
      <c r="B147" s="15" t="s">
        <v>44</v>
      </c>
      <c r="C147" s="14" t="s">
        <v>45</v>
      </c>
      <c r="D147" s="14" t="s">
        <v>325</v>
      </c>
      <c r="E147" s="16">
        <v>43830</v>
      </c>
      <c r="F147" s="16">
        <v>43837</v>
      </c>
      <c r="G147" s="17">
        <v>736600</v>
      </c>
      <c r="H147" s="18">
        <v>0</v>
      </c>
      <c r="I147" s="25"/>
      <c r="J147" s="18">
        <v>0</v>
      </c>
      <c r="K147" s="18">
        <v>736600</v>
      </c>
      <c r="L147" s="18">
        <v>0</v>
      </c>
      <c r="M147" s="18">
        <v>0</v>
      </c>
      <c r="N147" s="18">
        <v>736600</v>
      </c>
      <c r="O147" s="18">
        <v>0</v>
      </c>
      <c r="P147" s="20" t="s">
        <v>326</v>
      </c>
      <c r="Q147" s="17">
        <v>736600</v>
      </c>
      <c r="R147" s="18">
        <v>0</v>
      </c>
      <c r="S147" s="18">
        <v>0</v>
      </c>
      <c r="T147" s="16" t="s">
        <v>48</v>
      </c>
      <c r="U147" s="18">
        <v>0</v>
      </c>
      <c r="V147" s="17">
        <v>0</v>
      </c>
      <c r="W147" s="16" t="s">
        <v>48</v>
      </c>
      <c r="X147" s="18">
        <v>0</v>
      </c>
      <c r="Y147" s="16" t="s">
        <v>48</v>
      </c>
      <c r="Z147" s="18">
        <v>0</v>
      </c>
      <c r="AA147" s="25"/>
      <c r="AB147" s="18">
        <v>0</v>
      </c>
      <c r="AC147" s="18">
        <v>0</v>
      </c>
      <c r="AD147" s="25"/>
      <c r="AE147" s="17">
        <v>0</v>
      </c>
      <c r="AF147" s="17">
        <v>0</v>
      </c>
      <c r="AG147" s="17">
        <v>0</v>
      </c>
      <c r="AH147" s="23"/>
      <c r="AI147" s="23"/>
      <c r="AJ147" s="24"/>
      <c r="AK147" s="2" t="str">
        <f t="shared" si="2"/>
        <v>OK</v>
      </c>
      <c r="AL147" t="str">
        <f>IF(D147&lt;&gt;"",IF(AK147&lt;&gt;"OK",IF(IFERROR(VLOOKUP(C147&amp;D147,[1]Radicacion!$I$2:$EK$30174,2,0),VLOOKUP(D147,[1]Radicacion!$I$2:$K$30174,2,0))&lt;&gt;"","NO EXIGIBLES"),""),"")</f>
        <v/>
      </c>
    </row>
    <row r="148" spans="1:38" x14ac:dyDescent="0.25">
      <c r="A148" s="14">
        <v>140</v>
      </c>
      <c r="B148" s="15" t="s">
        <v>44</v>
      </c>
      <c r="C148" s="14" t="s">
        <v>45</v>
      </c>
      <c r="D148" s="14" t="s">
        <v>327</v>
      </c>
      <c r="E148" s="16">
        <v>43830</v>
      </c>
      <c r="F148" s="16">
        <v>43837</v>
      </c>
      <c r="G148" s="17">
        <v>96000</v>
      </c>
      <c r="H148" s="18">
        <v>0</v>
      </c>
      <c r="I148" s="25"/>
      <c r="J148" s="18">
        <v>0</v>
      </c>
      <c r="K148" s="18">
        <v>96000</v>
      </c>
      <c r="L148" s="18">
        <v>0</v>
      </c>
      <c r="M148" s="18">
        <v>0</v>
      </c>
      <c r="N148" s="18">
        <v>96000</v>
      </c>
      <c r="O148" s="18">
        <v>0</v>
      </c>
      <c r="P148" s="20" t="s">
        <v>328</v>
      </c>
      <c r="Q148" s="17">
        <v>96000</v>
      </c>
      <c r="R148" s="18">
        <v>0</v>
      </c>
      <c r="S148" s="18">
        <v>0</v>
      </c>
      <c r="T148" s="16" t="s">
        <v>48</v>
      </c>
      <c r="U148" s="18">
        <v>0</v>
      </c>
      <c r="V148" s="17">
        <v>0</v>
      </c>
      <c r="W148" s="16" t="s">
        <v>48</v>
      </c>
      <c r="X148" s="18">
        <v>0</v>
      </c>
      <c r="Y148" s="16" t="s">
        <v>48</v>
      </c>
      <c r="Z148" s="18">
        <v>0</v>
      </c>
      <c r="AA148" s="25"/>
      <c r="AB148" s="18">
        <v>0</v>
      </c>
      <c r="AC148" s="18">
        <v>0</v>
      </c>
      <c r="AD148" s="25"/>
      <c r="AE148" s="17">
        <v>0</v>
      </c>
      <c r="AF148" s="17">
        <v>0</v>
      </c>
      <c r="AG148" s="17">
        <v>0</v>
      </c>
      <c r="AH148" s="23"/>
      <c r="AI148" s="23"/>
      <c r="AJ148" s="24"/>
      <c r="AK148" s="2" t="str">
        <f t="shared" si="2"/>
        <v>OK</v>
      </c>
      <c r="AL148" t="str">
        <f>IF(D148&lt;&gt;"",IF(AK148&lt;&gt;"OK",IF(IFERROR(VLOOKUP(C148&amp;D148,[1]Radicacion!$I$2:$EK$30174,2,0),VLOOKUP(D148,[1]Radicacion!$I$2:$K$30174,2,0))&lt;&gt;"","NO EXIGIBLES"),""),"")</f>
        <v/>
      </c>
    </row>
    <row r="149" spans="1:38" x14ac:dyDescent="0.25">
      <c r="A149" s="14">
        <v>141</v>
      </c>
      <c r="B149" s="15" t="s">
        <v>44</v>
      </c>
      <c r="C149" s="14" t="s">
        <v>45</v>
      </c>
      <c r="D149" s="14" t="s">
        <v>329</v>
      </c>
      <c r="E149" s="16">
        <v>43830</v>
      </c>
      <c r="F149" s="16">
        <v>43837</v>
      </c>
      <c r="G149" s="17">
        <v>160600</v>
      </c>
      <c r="H149" s="18">
        <v>0</v>
      </c>
      <c r="I149" s="25"/>
      <c r="J149" s="18">
        <v>0</v>
      </c>
      <c r="K149" s="18">
        <v>160600</v>
      </c>
      <c r="L149" s="18">
        <v>0</v>
      </c>
      <c r="M149" s="18">
        <v>0</v>
      </c>
      <c r="N149" s="18">
        <v>160600</v>
      </c>
      <c r="O149" s="18">
        <v>0</v>
      </c>
      <c r="P149" s="20" t="s">
        <v>330</v>
      </c>
      <c r="Q149" s="17">
        <v>160600</v>
      </c>
      <c r="R149" s="18">
        <v>0</v>
      </c>
      <c r="S149" s="18">
        <v>0</v>
      </c>
      <c r="T149" s="16" t="s">
        <v>48</v>
      </c>
      <c r="U149" s="18">
        <v>0</v>
      </c>
      <c r="V149" s="17">
        <v>0</v>
      </c>
      <c r="W149" s="16" t="s">
        <v>48</v>
      </c>
      <c r="X149" s="18">
        <v>0</v>
      </c>
      <c r="Y149" s="16" t="s">
        <v>48</v>
      </c>
      <c r="Z149" s="18">
        <v>0</v>
      </c>
      <c r="AA149" s="25"/>
      <c r="AB149" s="18">
        <v>0</v>
      </c>
      <c r="AC149" s="18">
        <v>0</v>
      </c>
      <c r="AD149" s="25"/>
      <c r="AE149" s="17">
        <v>0</v>
      </c>
      <c r="AF149" s="17">
        <v>0</v>
      </c>
      <c r="AG149" s="17">
        <v>0</v>
      </c>
      <c r="AH149" s="23"/>
      <c r="AI149" s="23"/>
      <c r="AJ149" s="24"/>
      <c r="AK149" s="2" t="str">
        <f t="shared" si="2"/>
        <v>OK</v>
      </c>
      <c r="AL149" t="str">
        <f>IF(D149&lt;&gt;"",IF(AK149&lt;&gt;"OK",IF(IFERROR(VLOOKUP(C149&amp;D149,[1]Radicacion!$I$2:$EK$30174,2,0),VLOOKUP(D149,[1]Radicacion!$I$2:$K$30174,2,0))&lt;&gt;"","NO EXIGIBLES"),""),"")</f>
        <v/>
      </c>
    </row>
    <row r="150" spans="1:38" x14ac:dyDescent="0.25">
      <c r="A150" s="14">
        <v>142</v>
      </c>
      <c r="B150" s="15" t="s">
        <v>44</v>
      </c>
      <c r="C150" s="14" t="s">
        <v>45</v>
      </c>
      <c r="D150" s="14" t="s">
        <v>331</v>
      </c>
      <c r="E150" s="16">
        <v>43830</v>
      </c>
      <c r="F150" s="16">
        <v>43837</v>
      </c>
      <c r="G150" s="17">
        <v>129200</v>
      </c>
      <c r="H150" s="18">
        <v>0</v>
      </c>
      <c r="I150" s="25"/>
      <c r="J150" s="18">
        <v>0</v>
      </c>
      <c r="K150" s="18">
        <v>129200</v>
      </c>
      <c r="L150" s="18">
        <v>0</v>
      </c>
      <c r="M150" s="18">
        <v>0</v>
      </c>
      <c r="N150" s="18">
        <v>129200</v>
      </c>
      <c r="O150" s="18">
        <v>0</v>
      </c>
      <c r="P150" s="20" t="s">
        <v>332</v>
      </c>
      <c r="Q150" s="17">
        <v>129200</v>
      </c>
      <c r="R150" s="18">
        <v>0</v>
      </c>
      <c r="S150" s="18">
        <v>0</v>
      </c>
      <c r="T150" s="16" t="s">
        <v>48</v>
      </c>
      <c r="U150" s="18">
        <v>0</v>
      </c>
      <c r="V150" s="17">
        <v>0</v>
      </c>
      <c r="W150" s="16" t="s">
        <v>48</v>
      </c>
      <c r="X150" s="18">
        <v>0</v>
      </c>
      <c r="Y150" s="16" t="s">
        <v>48</v>
      </c>
      <c r="Z150" s="18">
        <v>0</v>
      </c>
      <c r="AA150" s="25"/>
      <c r="AB150" s="18">
        <v>0</v>
      </c>
      <c r="AC150" s="18">
        <v>0</v>
      </c>
      <c r="AD150" s="25"/>
      <c r="AE150" s="17">
        <v>0</v>
      </c>
      <c r="AF150" s="17">
        <v>0</v>
      </c>
      <c r="AG150" s="17">
        <v>0</v>
      </c>
      <c r="AH150" s="23"/>
      <c r="AI150" s="23"/>
      <c r="AJ150" s="24"/>
      <c r="AK150" s="2" t="str">
        <f t="shared" si="2"/>
        <v>OK</v>
      </c>
      <c r="AL150" t="str">
        <f>IF(D150&lt;&gt;"",IF(AK150&lt;&gt;"OK",IF(IFERROR(VLOOKUP(C150&amp;D150,[1]Radicacion!$I$2:$EK$30174,2,0),VLOOKUP(D150,[1]Radicacion!$I$2:$K$30174,2,0))&lt;&gt;"","NO EXIGIBLES"),""),"")</f>
        <v/>
      </c>
    </row>
    <row r="151" spans="1:38" x14ac:dyDescent="0.25">
      <c r="A151" s="14">
        <v>143</v>
      </c>
      <c r="B151" s="15" t="s">
        <v>44</v>
      </c>
      <c r="C151" s="14" t="s">
        <v>45</v>
      </c>
      <c r="D151" s="14" t="s">
        <v>333</v>
      </c>
      <c r="E151" s="16">
        <v>43830</v>
      </c>
      <c r="F151" s="16">
        <v>43837</v>
      </c>
      <c r="G151" s="17">
        <v>480000</v>
      </c>
      <c r="H151" s="18">
        <v>0</v>
      </c>
      <c r="I151" s="25"/>
      <c r="J151" s="18">
        <v>0</v>
      </c>
      <c r="K151" s="18">
        <v>480000</v>
      </c>
      <c r="L151" s="18">
        <v>0</v>
      </c>
      <c r="M151" s="18">
        <v>0</v>
      </c>
      <c r="N151" s="18">
        <v>480000</v>
      </c>
      <c r="O151" s="18">
        <v>0</v>
      </c>
      <c r="P151" s="20" t="s">
        <v>334</v>
      </c>
      <c r="Q151" s="17">
        <v>480000</v>
      </c>
      <c r="R151" s="18">
        <v>0</v>
      </c>
      <c r="S151" s="18">
        <v>0</v>
      </c>
      <c r="T151" s="16" t="s">
        <v>48</v>
      </c>
      <c r="U151" s="18">
        <v>0</v>
      </c>
      <c r="V151" s="17">
        <v>0</v>
      </c>
      <c r="W151" s="16" t="s">
        <v>48</v>
      </c>
      <c r="X151" s="18">
        <v>0</v>
      </c>
      <c r="Y151" s="16" t="s">
        <v>48</v>
      </c>
      <c r="Z151" s="18">
        <v>0</v>
      </c>
      <c r="AA151" s="25"/>
      <c r="AB151" s="18">
        <v>0</v>
      </c>
      <c r="AC151" s="18">
        <v>0</v>
      </c>
      <c r="AD151" s="25"/>
      <c r="AE151" s="17">
        <v>0</v>
      </c>
      <c r="AF151" s="17">
        <v>0</v>
      </c>
      <c r="AG151" s="17">
        <v>0</v>
      </c>
      <c r="AH151" s="23"/>
      <c r="AI151" s="23"/>
      <c r="AJ151" s="24"/>
      <c r="AK151" s="2" t="str">
        <f t="shared" si="2"/>
        <v>OK</v>
      </c>
      <c r="AL151" t="str">
        <f>IF(D151&lt;&gt;"",IF(AK151&lt;&gt;"OK",IF(IFERROR(VLOOKUP(C151&amp;D151,[1]Radicacion!$I$2:$EK$30174,2,0),VLOOKUP(D151,[1]Radicacion!$I$2:$K$30174,2,0))&lt;&gt;"","NO EXIGIBLES"),""),"")</f>
        <v/>
      </c>
    </row>
    <row r="152" spans="1:38" x14ac:dyDescent="0.25">
      <c r="A152" s="14">
        <v>144</v>
      </c>
      <c r="B152" s="15" t="s">
        <v>44</v>
      </c>
      <c r="C152" s="14" t="s">
        <v>45</v>
      </c>
      <c r="D152" s="14" t="s">
        <v>335</v>
      </c>
      <c r="E152" s="16">
        <v>43830</v>
      </c>
      <c r="F152" s="16">
        <v>43837</v>
      </c>
      <c r="G152" s="17">
        <v>64600</v>
      </c>
      <c r="H152" s="18">
        <v>0</v>
      </c>
      <c r="I152" s="25"/>
      <c r="J152" s="18">
        <v>0</v>
      </c>
      <c r="K152" s="18">
        <v>64600</v>
      </c>
      <c r="L152" s="18">
        <v>0</v>
      </c>
      <c r="M152" s="18">
        <v>0</v>
      </c>
      <c r="N152" s="18">
        <v>64600</v>
      </c>
      <c r="O152" s="18">
        <v>0</v>
      </c>
      <c r="P152" s="20" t="s">
        <v>336</v>
      </c>
      <c r="Q152" s="17">
        <v>64600</v>
      </c>
      <c r="R152" s="18">
        <v>0</v>
      </c>
      <c r="S152" s="18">
        <v>0</v>
      </c>
      <c r="T152" s="16" t="s">
        <v>48</v>
      </c>
      <c r="U152" s="18">
        <v>0</v>
      </c>
      <c r="V152" s="17">
        <v>0</v>
      </c>
      <c r="W152" s="16" t="s">
        <v>48</v>
      </c>
      <c r="X152" s="18">
        <v>0</v>
      </c>
      <c r="Y152" s="16" t="s">
        <v>48</v>
      </c>
      <c r="Z152" s="18">
        <v>0</v>
      </c>
      <c r="AA152" s="25"/>
      <c r="AB152" s="18">
        <v>0</v>
      </c>
      <c r="AC152" s="18">
        <v>0</v>
      </c>
      <c r="AD152" s="25"/>
      <c r="AE152" s="17">
        <v>0</v>
      </c>
      <c r="AF152" s="17">
        <v>0</v>
      </c>
      <c r="AG152" s="17">
        <v>0</v>
      </c>
      <c r="AH152" s="23"/>
      <c r="AI152" s="23"/>
      <c r="AJ152" s="24"/>
      <c r="AK152" s="2" t="str">
        <f t="shared" si="2"/>
        <v>OK</v>
      </c>
      <c r="AL152" t="str">
        <f>IF(D152&lt;&gt;"",IF(AK152&lt;&gt;"OK",IF(IFERROR(VLOOKUP(C152&amp;D152,[1]Radicacion!$I$2:$EK$30174,2,0),VLOOKUP(D152,[1]Radicacion!$I$2:$K$30174,2,0))&lt;&gt;"","NO EXIGIBLES"),""),"")</f>
        <v/>
      </c>
    </row>
    <row r="153" spans="1:38" x14ac:dyDescent="0.25">
      <c r="A153" s="14">
        <v>145</v>
      </c>
      <c r="B153" s="15" t="s">
        <v>44</v>
      </c>
      <c r="C153" s="14" t="s">
        <v>45</v>
      </c>
      <c r="D153" s="14" t="s">
        <v>337</v>
      </c>
      <c r="E153" s="16">
        <v>43830</v>
      </c>
      <c r="F153" s="16">
        <v>43837</v>
      </c>
      <c r="G153" s="17">
        <v>96000</v>
      </c>
      <c r="H153" s="18">
        <v>0</v>
      </c>
      <c r="I153" s="25"/>
      <c r="J153" s="18">
        <v>0</v>
      </c>
      <c r="K153" s="18">
        <v>96000</v>
      </c>
      <c r="L153" s="18">
        <v>0</v>
      </c>
      <c r="M153" s="18">
        <v>0</v>
      </c>
      <c r="N153" s="18">
        <v>96000</v>
      </c>
      <c r="O153" s="18">
        <v>0</v>
      </c>
      <c r="P153" s="20" t="s">
        <v>338</v>
      </c>
      <c r="Q153" s="17">
        <v>96000</v>
      </c>
      <c r="R153" s="18">
        <v>0</v>
      </c>
      <c r="S153" s="18">
        <v>0</v>
      </c>
      <c r="T153" s="16" t="s">
        <v>48</v>
      </c>
      <c r="U153" s="18">
        <v>0</v>
      </c>
      <c r="V153" s="17">
        <v>0</v>
      </c>
      <c r="W153" s="16" t="s">
        <v>48</v>
      </c>
      <c r="X153" s="18">
        <v>0</v>
      </c>
      <c r="Y153" s="16" t="s">
        <v>48</v>
      </c>
      <c r="Z153" s="18">
        <v>0</v>
      </c>
      <c r="AA153" s="25"/>
      <c r="AB153" s="18">
        <v>0</v>
      </c>
      <c r="AC153" s="18">
        <v>0</v>
      </c>
      <c r="AD153" s="25"/>
      <c r="AE153" s="17">
        <v>0</v>
      </c>
      <c r="AF153" s="17">
        <v>0</v>
      </c>
      <c r="AG153" s="17">
        <v>0</v>
      </c>
      <c r="AH153" s="23"/>
      <c r="AI153" s="23"/>
      <c r="AJ153" s="24"/>
      <c r="AK153" s="2" t="str">
        <f t="shared" si="2"/>
        <v>OK</v>
      </c>
      <c r="AL153" t="str">
        <f>IF(D153&lt;&gt;"",IF(AK153&lt;&gt;"OK",IF(IFERROR(VLOOKUP(C153&amp;D153,[1]Radicacion!$I$2:$EK$30174,2,0),VLOOKUP(D153,[1]Radicacion!$I$2:$K$30174,2,0))&lt;&gt;"","NO EXIGIBLES"),""),"")</f>
        <v/>
      </c>
    </row>
    <row r="154" spans="1:38" x14ac:dyDescent="0.25">
      <c r="A154" s="14">
        <v>146</v>
      </c>
      <c r="B154" s="15" t="s">
        <v>44</v>
      </c>
      <c r="C154" s="14" t="s">
        <v>45</v>
      </c>
      <c r="D154" s="14" t="s">
        <v>339</v>
      </c>
      <c r="E154" s="16">
        <v>43830</v>
      </c>
      <c r="F154" s="16">
        <v>43837</v>
      </c>
      <c r="G154" s="17">
        <v>64600</v>
      </c>
      <c r="H154" s="18">
        <v>0</v>
      </c>
      <c r="I154" s="25"/>
      <c r="J154" s="18">
        <v>0</v>
      </c>
      <c r="K154" s="18">
        <v>64600</v>
      </c>
      <c r="L154" s="18">
        <v>0</v>
      </c>
      <c r="M154" s="18">
        <v>0</v>
      </c>
      <c r="N154" s="18">
        <v>64600</v>
      </c>
      <c r="O154" s="18">
        <v>0</v>
      </c>
      <c r="P154" s="20" t="s">
        <v>340</v>
      </c>
      <c r="Q154" s="17">
        <v>64600</v>
      </c>
      <c r="R154" s="18">
        <v>0</v>
      </c>
      <c r="S154" s="18">
        <v>0</v>
      </c>
      <c r="T154" s="16" t="s">
        <v>48</v>
      </c>
      <c r="U154" s="18">
        <v>0</v>
      </c>
      <c r="V154" s="17">
        <v>0</v>
      </c>
      <c r="W154" s="16" t="s">
        <v>48</v>
      </c>
      <c r="X154" s="18">
        <v>0</v>
      </c>
      <c r="Y154" s="16" t="s">
        <v>48</v>
      </c>
      <c r="Z154" s="18">
        <v>0</v>
      </c>
      <c r="AA154" s="25"/>
      <c r="AB154" s="18">
        <v>0</v>
      </c>
      <c r="AC154" s="18">
        <v>0</v>
      </c>
      <c r="AD154" s="25"/>
      <c r="AE154" s="17">
        <v>0</v>
      </c>
      <c r="AF154" s="17">
        <v>0</v>
      </c>
      <c r="AG154" s="17">
        <v>0</v>
      </c>
      <c r="AH154" s="23"/>
      <c r="AI154" s="23"/>
      <c r="AJ154" s="24"/>
      <c r="AK154" s="2" t="str">
        <f t="shared" si="2"/>
        <v>OK</v>
      </c>
      <c r="AL154" t="str">
        <f>IF(D154&lt;&gt;"",IF(AK154&lt;&gt;"OK",IF(IFERROR(VLOOKUP(C154&amp;D154,[1]Radicacion!$I$2:$EK$30174,2,0),VLOOKUP(D154,[1]Radicacion!$I$2:$K$30174,2,0))&lt;&gt;"","NO EXIGIBLES"),""),"")</f>
        <v/>
      </c>
    </row>
    <row r="155" spans="1:38" x14ac:dyDescent="0.25">
      <c r="A155" s="14">
        <v>147</v>
      </c>
      <c r="B155" s="15" t="s">
        <v>44</v>
      </c>
      <c r="C155" s="14" t="s">
        <v>45</v>
      </c>
      <c r="D155" s="14" t="s">
        <v>341</v>
      </c>
      <c r="E155" s="16">
        <v>43830</v>
      </c>
      <c r="F155" s="16">
        <v>43837</v>
      </c>
      <c r="G155" s="17">
        <v>160600</v>
      </c>
      <c r="H155" s="18">
        <v>0</v>
      </c>
      <c r="I155" s="25"/>
      <c r="J155" s="18">
        <v>0</v>
      </c>
      <c r="K155" s="18">
        <v>160600</v>
      </c>
      <c r="L155" s="18">
        <v>0</v>
      </c>
      <c r="M155" s="18">
        <v>0</v>
      </c>
      <c r="N155" s="18">
        <v>160600</v>
      </c>
      <c r="O155" s="18">
        <v>0</v>
      </c>
      <c r="P155" s="20" t="s">
        <v>342</v>
      </c>
      <c r="Q155" s="17">
        <v>160600</v>
      </c>
      <c r="R155" s="18">
        <v>0</v>
      </c>
      <c r="S155" s="18">
        <v>0</v>
      </c>
      <c r="T155" s="16" t="s">
        <v>48</v>
      </c>
      <c r="U155" s="18">
        <v>0</v>
      </c>
      <c r="V155" s="17">
        <v>0</v>
      </c>
      <c r="W155" s="16" t="s">
        <v>48</v>
      </c>
      <c r="X155" s="18">
        <v>0</v>
      </c>
      <c r="Y155" s="16" t="s">
        <v>48</v>
      </c>
      <c r="Z155" s="18">
        <v>0</v>
      </c>
      <c r="AA155" s="25"/>
      <c r="AB155" s="18">
        <v>0</v>
      </c>
      <c r="AC155" s="18">
        <v>0</v>
      </c>
      <c r="AD155" s="25"/>
      <c r="AE155" s="17">
        <v>0</v>
      </c>
      <c r="AF155" s="17">
        <v>0</v>
      </c>
      <c r="AG155" s="17">
        <v>0</v>
      </c>
      <c r="AH155" s="23"/>
      <c r="AI155" s="23"/>
      <c r="AJ155" s="24"/>
      <c r="AK155" s="2" t="str">
        <f t="shared" si="2"/>
        <v>OK</v>
      </c>
      <c r="AL155" t="str">
        <f>IF(D155&lt;&gt;"",IF(AK155&lt;&gt;"OK",IF(IFERROR(VLOOKUP(C155&amp;D155,[1]Radicacion!$I$2:$EK$30174,2,0),VLOOKUP(D155,[1]Radicacion!$I$2:$K$30174,2,0))&lt;&gt;"","NO EXIGIBLES"),""),"")</f>
        <v/>
      </c>
    </row>
    <row r="156" spans="1:38" x14ac:dyDescent="0.25">
      <c r="A156" s="14">
        <v>148</v>
      </c>
      <c r="B156" s="15" t="s">
        <v>44</v>
      </c>
      <c r="C156" s="14" t="s">
        <v>45</v>
      </c>
      <c r="D156" s="14" t="s">
        <v>343</v>
      </c>
      <c r="E156" s="16">
        <v>43830</v>
      </c>
      <c r="F156" s="16">
        <v>43837</v>
      </c>
      <c r="G156" s="17">
        <v>129200</v>
      </c>
      <c r="H156" s="18">
        <v>0</v>
      </c>
      <c r="I156" s="25"/>
      <c r="J156" s="18">
        <v>0</v>
      </c>
      <c r="K156" s="18">
        <v>129200</v>
      </c>
      <c r="L156" s="18">
        <v>0</v>
      </c>
      <c r="M156" s="18">
        <v>0</v>
      </c>
      <c r="N156" s="18">
        <v>129200</v>
      </c>
      <c r="O156" s="18">
        <v>0</v>
      </c>
      <c r="P156" s="20" t="s">
        <v>344</v>
      </c>
      <c r="Q156" s="17">
        <v>129200</v>
      </c>
      <c r="R156" s="18">
        <v>0</v>
      </c>
      <c r="S156" s="18">
        <v>0</v>
      </c>
      <c r="T156" s="16" t="s">
        <v>48</v>
      </c>
      <c r="U156" s="18">
        <v>0</v>
      </c>
      <c r="V156" s="17">
        <v>0</v>
      </c>
      <c r="W156" s="16" t="s">
        <v>48</v>
      </c>
      <c r="X156" s="18">
        <v>0</v>
      </c>
      <c r="Y156" s="16" t="s">
        <v>48</v>
      </c>
      <c r="Z156" s="18">
        <v>0</v>
      </c>
      <c r="AA156" s="25"/>
      <c r="AB156" s="18">
        <v>0</v>
      </c>
      <c r="AC156" s="18">
        <v>0</v>
      </c>
      <c r="AD156" s="25"/>
      <c r="AE156" s="17">
        <v>0</v>
      </c>
      <c r="AF156" s="17">
        <v>0</v>
      </c>
      <c r="AG156" s="17">
        <v>0</v>
      </c>
      <c r="AH156" s="23"/>
      <c r="AI156" s="23"/>
      <c r="AJ156" s="24"/>
      <c r="AK156" s="2" t="str">
        <f t="shared" si="2"/>
        <v>OK</v>
      </c>
      <c r="AL156" t="str">
        <f>IF(D156&lt;&gt;"",IF(AK156&lt;&gt;"OK",IF(IFERROR(VLOOKUP(C156&amp;D156,[1]Radicacion!$I$2:$EK$30174,2,0),VLOOKUP(D156,[1]Radicacion!$I$2:$K$30174,2,0))&lt;&gt;"","NO EXIGIBLES"),""),"")</f>
        <v/>
      </c>
    </row>
    <row r="157" spans="1:38" x14ac:dyDescent="0.25">
      <c r="A157" s="14">
        <v>149</v>
      </c>
      <c r="B157" s="15" t="s">
        <v>44</v>
      </c>
      <c r="C157" s="14" t="s">
        <v>45</v>
      </c>
      <c r="D157" s="14" t="s">
        <v>345</v>
      </c>
      <c r="E157" s="16">
        <v>43830</v>
      </c>
      <c r="F157" s="16">
        <v>43837</v>
      </c>
      <c r="G157" s="17">
        <v>192000</v>
      </c>
      <c r="H157" s="18">
        <v>0</v>
      </c>
      <c r="I157" s="25"/>
      <c r="J157" s="18">
        <v>0</v>
      </c>
      <c r="K157" s="18">
        <v>192000</v>
      </c>
      <c r="L157" s="18">
        <v>0</v>
      </c>
      <c r="M157" s="18">
        <v>0</v>
      </c>
      <c r="N157" s="18">
        <v>192000</v>
      </c>
      <c r="O157" s="18">
        <v>0</v>
      </c>
      <c r="P157" s="20" t="s">
        <v>346</v>
      </c>
      <c r="Q157" s="17">
        <v>192000</v>
      </c>
      <c r="R157" s="18">
        <v>0</v>
      </c>
      <c r="S157" s="18">
        <v>0</v>
      </c>
      <c r="T157" s="16" t="s">
        <v>48</v>
      </c>
      <c r="U157" s="18">
        <v>0</v>
      </c>
      <c r="V157" s="17">
        <v>0</v>
      </c>
      <c r="W157" s="16" t="s">
        <v>48</v>
      </c>
      <c r="X157" s="18">
        <v>0</v>
      </c>
      <c r="Y157" s="16" t="s">
        <v>48</v>
      </c>
      <c r="Z157" s="18">
        <v>0</v>
      </c>
      <c r="AA157" s="25"/>
      <c r="AB157" s="18">
        <v>0</v>
      </c>
      <c r="AC157" s="18">
        <v>0</v>
      </c>
      <c r="AD157" s="25"/>
      <c r="AE157" s="17">
        <v>0</v>
      </c>
      <c r="AF157" s="17">
        <v>0</v>
      </c>
      <c r="AG157" s="17">
        <v>0</v>
      </c>
      <c r="AH157" s="23"/>
      <c r="AI157" s="23"/>
      <c r="AJ157" s="24"/>
      <c r="AK157" s="2" t="str">
        <f t="shared" si="2"/>
        <v>OK</v>
      </c>
      <c r="AL157" t="str">
        <f>IF(D157&lt;&gt;"",IF(AK157&lt;&gt;"OK",IF(IFERROR(VLOOKUP(C157&amp;D157,[1]Radicacion!$I$2:$EK$30174,2,0),VLOOKUP(D157,[1]Radicacion!$I$2:$K$30174,2,0))&lt;&gt;"","NO EXIGIBLES"),""),"")</f>
        <v/>
      </c>
    </row>
    <row r="158" spans="1:38" x14ac:dyDescent="0.25">
      <c r="A158" s="14">
        <v>150</v>
      </c>
      <c r="B158" s="15" t="s">
        <v>44</v>
      </c>
      <c r="C158" s="14" t="s">
        <v>45</v>
      </c>
      <c r="D158" s="14" t="s">
        <v>347</v>
      </c>
      <c r="E158" s="16">
        <v>43830</v>
      </c>
      <c r="F158" s="16">
        <v>43837</v>
      </c>
      <c r="G158" s="17">
        <v>129200</v>
      </c>
      <c r="H158" s="18">
        <v>0</v>
      </c>
      <c r="I158" s="25"/>
      <c r="J158" s="18">
        <v>0</v>
      </c>
      <c r="K158" s="18">
        <v>129200</v>
      </c>
      <c r="L158" s="18">
        <v>0</v>
      </c>
      <c r="M158" s="18">
        <v>0</v>
      </c>
      <c r="N158" s="18">
        <v>129200</v>
      </c>
      <c r="O158" s="18">
        <v>0</v>
      </c>
      <c r="P158" s="20" t="s">
        <v>348</v>
      </c>
      <c r="Q158" s="17">
        <v>129200</v>
      </c>
      <c r="R158" s="18">
        <v>0</v>
      </c>
      <c r="S158" s="18">
        <v>0</v>
      </c>
      <c r="T158" s="16" t="s">
        <v>48</v>
      </c>
      <c r="U158" s="18">
        <v>0</v>
      </c>
      <c r="V158" s="17">
        <v>0</v>
      </c>
      <c r="W158" s="16" t="s">
        <v>48</v>
      </c>
      <c r="X158" s="18">
        <v>0</v>
      </c>
      <c r="Y158" s="16" t="s">
        <v>48</v>
      </c>
      <c r="Z158" s="18">
        <v>0</v>
      </c>
      <c r="AA158" s="25"/>
      <c r="AB158" s="18">
        <v>0</v>
      </c>
      <c r="AC158" s="18">
        <v>0</v>
      </c>
      <c r="AD158" s="25"/>
      <c r="AE158" s="17">
        <v>0</v>
      </c>
      <c r="AF158" s="17">
        <v>0</v>
      </c>
      <c r="AG158" s="17">
        <v>0</v>
      </c>
      <c r="AH158" s="23"/>
      <c r="AI158" s="23"/>
      <c r="AJ158" s="24"/>
      <c r="AK158" s="2" t="str">
        <f t="shared" si="2"/>
        <v>OK</v>
      </c>
      <c r="AL158" t="str">
        <f>IF(D158&lt;&gt;"",IF(AK158&lt;&gt;"OK",IF(IFERROR(VLOOKUP(C158&amp;D158,[1]Radicacion!$I$2:$EK$30174,2,0),VLOOKUP(D158,[1]Radicacion!$I$2:$K$30174,2,0))&lt;&gt;"","NO EXIGIBLES"),""),"")</f>
        <v/>
      </c>
    </row>
    <row r="159" spans="1:38" x14ac:dyDescent="0.25">
      <c r="A159" s="14">
        <v>151</v>
      </c>
      <c r="B159" s="15" t="s">
        <v>44</v>
      </c>
      <c r="C159" s="14" t="s">
        <v>45</v>
      </c>
      <c r="D159" s="14" t="s">
        <v>349</v>
      </c>
      <c r="E159" s="16">
        <v>43830</v>
      </c>
      <c r="F159" s="16">
        <v>43837</v>
      </c>
      <c r="G159" s="17">
        <v>160600</v>
      </c>
      <c r="H159" s="18">
        <v>0</v>
      </c>
      <c r="I159" s="25"/>
      <c r="J159" s="18">
        <v>0</v>
      </c>
      <c r="K159" s="18">
        <v>160600</v>
      </c>
      <c r="L159" s="18">
        <v>0</v>
      </c>
      <c r="M159" s="18">
        <v>0</v>
      </c>
      <c r="N159" s="18">
        <v>160600</v>
      </c>
      <c r="O159" s="18">
        <v>0</v>
      </c>
      <c r="P159" s="20" t="s">
        <v>350</v>
      </c>
      <c r="Q159" s="17">
        <v>160600</v>
      </c>
      <c r="R159" s="18">
        <v>0</v>
      </c>
      <c r="S159" s="18">
        <v>0</v>
      </c>
      <c r="T159" s="16" t="s">
        <v>48</v>
      </c>
      <c r="U159" s="18">
        <v>0</v>
      </c>
      <c r="V159" s="17">
        <v>0</v>
      </c>
      <c r="W159" s="16" t="s">
        <v>48</v>
      </c>
      <c r="X159" s="18">
        <v>0</v>
      </c>
      <c r="Y159" s="16" t="s">
        <v>48</v>
      </c>
      <c r="Z159" s="18">
        <v>0</v>
      </c>
      <c r="AA159" s="25"/>
      <c r="AB159" s="18">
        <v>0</v>
      </c>
      <c r="AC159" s="18">
        <v>0</v>
      </c>
      <c r="AD159" s="25"/>
      <c r="AE159" s="17">
        <v>0</v>
      </c>
      <c r="AF159" s="17">
        <v>0</v>
      </c>
      <c r="AG159" s="17">
        <v>0</v>
      </c>
      <c r="AH159" s="23"/>
      <c r="AI159" s="23"/>
      <c r="AJ159" s="24"/>
      <c r="AK159" s="2" t="str">
        <f t="shared" si="2"/>
        <v>OK</v>
      </c>
      <c r="AL159" t="str">
        <f>IF(D159&lt;&gt;"",IF(AK159&lt;&gt;"OK",IF(IFERROR(VLOOKUP(C159&amp;D159,[1]Radicacion!$I$2:$EK$30174,2,0),VLOOKUP(D159,[1]Radicacion!$I$2:$K$30174,2,0))&lt;&gt;"","NO EXIGIBLES"),""),"")</f>
        <v/>
      </c>
    </row>
    <row r="160" spans="1:38" x14ac:dyDescent="0.25">
      <c r="A160" s="14">
        <v>152</v>
      </c>
      <c r="B160" s="15" t="s">
        <v>44</v>
      </c>
      <c r="C160" s="14" t="s">
        <v>45</v>
      </c>
      <c r="D160" s="14" t="s">
        <v>351</v>
      </c>
      <c r="E160" s="16">
        <v>43830</v>
      </c>
      <c r="F160" s="16">
        <v>43837</v>
      </c>
      <c r="G160" s="17">
        <v>64600</v>
      </c>
      <c r="H160" s="18">
        <v>0</v>
      </c>
      <c r="I160" s="25"/>
      <c r="J160" s="18">
        <v>0</v>
      </c>
      <c r="K160" s="18">
        <v>64600</v>
      </c>
      <c r="L160" s="18">
        <v>0</v>
      </c>
      <c r="M160" s="18">
        <v>0</v>
      </c>
      <c r="N160" s="18">
        <v>64600</v>
      </c>
      <c r="O160" s="18">
        <v>0</v>
      </c>
      <c r="P160" s="20" t="s">
        <v>352</v>
      </c>
      <c r="Q160" s="17">
        <v>64600</v>
      </c>
      <c r="R160" s="18">
        <v>0</v>
      </c>
      <c r="S160" s="18">
        <v>0</v>
      </c>
      <c r="T160" s="16" t="s">
        <v>48</v>
      </c>
      <c r="U160" s="18">
        <v>0</v>
      </c>
      <c r="V160" s="17">
        <v>0</v>
      </c>
      <c r="W160" s="16" t="s">
        <v>48</v>
      </c>
      <c r="X160" s="18">
        <v>0</v>
      </c>
      <c r="Y160" s="16" t="s">
        <v>48</v>
      </c>
      <c r="Z160" s="18">
        <v>0</v>
      </c>
      <c r="AA160" s="25"/>
      <c r="AB160" s="18">
        <v>0</v>
      </c>
      <c r="AC160" s="18">
        <v>0</v>
      </c>
      <c r="AD160" s="25"/>
      <c r="AE160" s="17">
        <v>0</v>
      </c>
      <c r="AF160" s="17">
        <v>0</v>
      </c>
      <c r="AG160" s="17">
        <v>0</v>
      </c>
      <c r="AH160" s="23"/>
      <c r="AI160" s="23"/>
      <c r="AJ160" s="24"/>
      <c r="AK160" s="2" t="str">
        <f t="shared" si="2"/>
        <v>OK</v>
      </c>
      <c r="AL160" t="str">
        <f>IF(D160&lt;&gt;"",IF(AK160&lt;&gt;"OK",IF(IFERROR(VLOOKUP(C160&amp;D160,[1]Radicacion!$I$2:$EK$30174,2,0),VLOOKUP(D160,[1]Radicacion!$I$2:$K$30174,2,0))&lt;&gt;"","NO EXIGIBLES"),""),"")</f>
        <v/>
      </c>
    </row>
    <row r="161" spans="1:38" x14ac:dyDescent="0.25">
      <c r="A161" s="14">
        <v>153</v>
      </c>
      <c r="B161" s="15" t="s">
        <v>44</v>
      </c>
      <c r="C161" s="14" t="s">
        <v>45</v>
      </c>
      <c r="D161" s="14" t="s">
        <v>353</v>
      </c>
      <c r="E161" s="16">
        <v>43830</v>
      </c>
      <c r="F161" s="16">
        <v>43837</v>
      </c>
      <c r="G161" s="17">
        <v>129200</v>
      </c>
      <c r="H161" s="18">
        <v>0</v>
      </c>
      <c r="I161" s="25"/>
      <c r="J161" s="18">
        <v>0</v>
      </c>
      <c r="K161" s="18">
        <v>129200</v>
      </c>
      <c r="L161" s="18">
        <v>0</v>
      </c>
      <c r="M161" s="18">
        <v>0</v>
      </c>
      <c r="N161" s="18">
        <v>129200</v>
      </c>
      <c r="O161" s="18">
        <v>0</v>
      </c>
      <c r="P161" s="20" t="s">
        <v>354</v>
      </c>
      <c r="Q161" s="17">
        <v>129200</v>
      </c>
      <c r="R161" s="18">
        <v>0</v>
      </c>
      <c r="S161" s="18">
        <v>0</v>
      </c>
      <c r="T161" s="16" t="s">
        <v>48</v>
      </c>
      <c r="U161" s="18">
        <v>0</v>
      </c>
      <c r="V161" s="17">
        <v>0</v>
      </c>
      <c r="W161" s="16" t="s">
        <v>48</v>
      </c>
      <c r="X161" s="18">
        <v>0</v>
      </c>
      <c r="Y161" s="16" t="s">
        <v>48</v>
      </c>
      <c r="Z161" s="18">
        <v>0</v>
      </c>
      <c r="AA161" s="25"/>
      <c r="AB161" s="18">
        <v>0</v>
      </c>
      <c r="AC161" s="18">
        <v>0</v>
      </c>
      <c r="AD161" s="25"/>
      <c r="AE161" s="17">
        <v>0</v>
      </c>
      <c r="AF161" s="17">
        <v>0</v>
      </c>
      <c r="AG161" s="17">
        <v>0</v>
      </c>
      <c r="AH161" s="23"/>
      <c r="AI161" s="23"/>
      <c r="AJ161" s="24"/>
      <c r="AK161" s="2" t="str">
        <f t="shared" si="2"/>
        <v>OK</v>
      </c>
      <c r="AL161" t="str">
        <f>IF(D161&lt;&gt;"",IF(AK161&lt;&gt;"OK",IF(IFERROR(VLOOKUP(C161&amp;D161,[1]Radicacion!$I$2:$EK$30174,2,0),VLOOKUP(D161,[1]Radicacion!$I$2:$K$30174,2,0))&lt;&gt;"","NO EXIGIBLES"),""),"")</f>
        <v/>
      </c>
    </row>
    <row r="162" spans="1:38" x14ac:dyDescent="0.25">
      <c r="A162" s="14">
        <v>154</v>
      </c>
      <c r="B162" s="15" t="s">
        <v>44</v>
      </c>
      <c r="C162" s="14" t="s">
        <v>45</v>
      </c>
      <c r="D162" s="14" t="s">
        <v>355</v>
      </c>
      <c r="E162" s="16">
        <v>43830</v>
      </c>
      <c r="F162" s="16">
        <v>43837</v>
      </c>
      <c r="G162" s="17">
        <v>192000</v>
      </c>
      <c r="H162" s="18">
        <v>0</v>
      </c>
      <c r="I162" s="25"/>
      <c r="J162" s="18">
        <v>0</v>
      </c>
      <c r="K162" s="18">
        <v>192000</v>
      </c>
      <c r="L162" s="18">
        <v>0</v>
      </c>
      <c r="M162" s="18">
        <v>0</v>
      </c>
      <c r="N162" s="18">
        <v>192000</v>
      </c>
      <c r="O162" s="18">
        <v>0</v>
      </c>
      <c r="P162" s="20" t="s">
        <v>356</v>
      </c>
      <c r="Q162" s="17">
        <v>192000</v>
      </c>
      <c r="R162" s="18">
        <v>0</v>
      </c>
      <c r="S162" s="18">
        <v>0</v>
      </c>
      <c r="T162" s="16" t="s">
        <v>48</v>
      </c>
      <c r="U162" s="18">
        <v>0</v>
      </c>
      <c r="V162" s="17">
        <v>0</v>
      </c>
      <c r="W162" s="16" t="s">
        <v>48</v>
      </c>
      <c r="X162" s="18">
        <v>0</v>
      </c>
      <c r="Y162" s="16" t="s">
        <v>48</v>
      </c>
      <c r="Z162" s="18">
        <v>0</v>
      </c>
      <c r="AA162" s="25"/>
      <c r="AB162" s="18">
        <v>0</v>
      </c>
      <c r="AC162" s="18">
        <v>0</v>
      </c>
      <c r="AD162" s="25"/>
      <c r="AE162" s="17">
        <v>0</v>
      </c>
      <c r="AF162" s="17">
        <v>0</v>
      </c>
      <c r="AG162" s="17">
        <v>0</v>
      </c>
      <c r="AH162" s="23"/>
      <c r="AI162" s="23"/>
      <c r="AJ162" s="24"/>
      <c r="AK162" s="2" t="str">
        <f t="shared" si="2"/>
        <v>OK</v>
      </c>
      <c r="AL162" t="str">
        <f>IF(D162&lt;&gt;"",IF(AK162&lt;&gt;"OK",IF(IFERROR(VLOOKUP(C162&amp;D162,[1]Radicacion!$I$2:$EK$30174,2,0),VLOOKUP(D162,[1]Radicacion!$I$2:$K$30174,2,0))&lt;&gt;"","NO EXIGIBLES"),""),"")</f>
        <v/>
      </c>
    </row>
    <row r="163" spans="1:38" x14ac:dyDescent="0.25">
      <c r="A163" s="14">
        <v>155</v>
      </c>
      <c r="B163" s="15" t="s">
        <v>44</v>
      </c>
      <c r="C163" s="14" t="s">
        <v>45</v>
      </c>
      <c r="D163" s="14" t="s">
        <v>357</v>
      </c>
      <c r="E163" s="16">
        <v>43830</v>
      </c>
      <c r="F163" s="16">
        <v>43837</v>
      </c>
      <c r="G163" s="17">
        <v>129200</v>
      </c>
      <c r="H163" s="18">
        <v>0</v>
      </c>
      <c r="I163" s="25"/>
      <c r="J163" s="18">
        <v>0</v>
      </c>
      <c r="K163" s="18">
        <v>129200</v>
      </c>
      <c r="L163" s="18">
        <v>0</v>
      </c>
      <c r="M163" s="18">
        <v>0</v>
      </c>
      <c r="N163" s="18">
        <v>129200</v>
      </c>
      <c r="O163" s="18">
        <v>0</v>
      </c>
      <c r="P163" s="20" t="s">
        <v>358</v>
      </c>
      <c r="Q163" s="17">
        <v>129200</v>
      </c>
      <c r="R163" s="18">
        <v>0</v>
      </c>
      <c r="S163" s="18">
        <v>0</v>
      </c>
      <c r="T163" s="16" t="s">
        <v>48</v>
      </c>
      <c r="U163" s="18">
        <v>0</v>
      </c>
      <c r="V163" s="17">
        <v>0</v>
      </c>
      <c r="W163" s="16" t="s">
        <v>48</v>
      </c>
      <c r="X163" s="18">
        <v>0</v>
      </c>
      <c r="Y163" s="16" t="s">
        <v>48</v>
      </c>
      <c r="Z163" s="18">
        <v>0</v>
      </c>
      <c r="AA163" s="25"/>
      <c r="AB163" s="18">
        <v>0</v>
      </c>
      <c r="AC163" s="18">
        <v>0</v>
      </c>
      <c r="AD163" s="25"/>
      <c r="AE163" s="17">
        <v>0</v>
      </c>
      <c r="AF163" s="17">
        <v>0</v>
      </c>
      <c r="AG163" s="17">
        <v>0</v>
      </c>
      <c r="AH163" s="23"/>
      <c r="AI163" s="23"/>
      <c r="AJ163" s="24"/>
      <c r="AK163" s="2" t="str">
        <f t="shared" si="2"/>
        <v>OK</v>
      </c>
      <c r="AL163" t="str">
        <f>IF(D163&lt;&gt;"",IF(AK163&lt;&gt;"OK",IF(IFERROR(VLOOKUP(C163&amp;D163,[1]Radicacion!$I$2:$EK$30174,2,0),VLOOKUP(D163,[1]Radicacion!$I$2:$K$30174,2,0))&lt;&gt;"","NO EXIGIBLES"),""),"")</f>
        <v/>
      </c>
    </row>
    <row r="164" spans="1:38" x14ac:dyDescent="0.25">
      <c r="A164" s="14">
        <v>156</v>
      </c>
      <c r="B164" s="15" t="s">
        <v>44</v>
      </c>
      <c r="C164" s="14" t="s">
        <v>45</v>
      </c>
      <c r="D164" s="14" t="s">
        <v>359</v>
      </c>
      <c r="E164" s="16">
        <v>43830</v>
      </c>
      <c r="F164" s="16">
        <v>43837</v>
      </c>
      <c r="G164" s="17">
        <v>288000</v>
      </c>
      <c r="H164" s="18">
        <v>0</v>
      </c>
      <c r="I164" s="25"/>
      <c r="J164" s="18">
        <v>0</v>
      </c>
      <c r="K164" s="18">
        <v>288000</v>
      </c>
      <c r="L164" s="18">
        <v>0</v>
      </c>
      <c r="M164" s="18">
        <v>0</v>
      </c>
      <c r="N164" s="18">
        <v>288000</v>
      </c>
      <c r="O164" s="18">
        <v>0</v>
      </c>
      <c r="P164" s="20" t="s">
        <v>360</v>
      </c>
      <c r="Q164" s="17">
        <v>288000</v>
      </c>
      <c r="R164" s="18">
        <v>0</v>
      </c>
      <c r="S164" s="18">
        <v>0</v>
      </c>
      <c r="T164" s="16" t="s">
        <v>48</v>
      </c>
      <c r="U164" s="18">
        <v>0</v>
      </c>
      <c r="V164" s="17">
        <v>0</v>
      </c>
      <c r="W164" s="16" t="s">
        <v>48</v>
      </c>
      <c r="X164" s="18">
        <v>0</v>
      </c>
      <c r="Y164" s="16" t="s">
        <v>48</v>
      </c>
      <c r="Z164" s="18">
        <v>0</v>
      </c>
      <c r="AA164" s="25"/>
      <c r="AB164" s="18">
        <v>0</v>
      </c>
      <c r="AC164" s="18">
        <v>0</v>
      </c>
      <c r="AD164" s="25"/>
      <c r="AE164" s="17">
        <v>0</v>
      </c>
      <c r="AF164" s="17">
        <v>0</v>
      </c>
      <c r="AG164" s="17">
        <v>0</v>
      </c>
      <c r="AH164" s="23"/>
      <c r="AI164" s="23"/>
      <c r="AJ164" s="24"/>
      <c r="AK164" s="2" t="str">
        <f t="shared" si="2"/>
        <v>OK</v>
      </c>
      <c r="AL164" t="str">
        <f>IF(D164&lt;&gt;"",IF(AK164&lt;&gt;"OK",IF(IFERROR(VLOOKUP(C164&amp;D164,[1]Radicacion!$I$2:$EK$30174,2,0),VLOOKUP(D164,[1]Radicacion!$I$2:$K$30174,2,0))&lt;&gt;"","NO EXIGIBLES"),""),"")</f>
        <v/>
      </c>
    </row>
    <row r="165" spans="1:38" x14ac:dyDescent="0.25">
      <c r="A165" s="14">
        <v>157</v>
      </c>
      <c r="B165" s="15" t="s">
        <v>44</v>
      </c>
      <c r="C165" s="14" t="s">
        <v>45</v>
      </c>
      <c r="D165" s="14" t="s">
        <v>361</v>
      </c>
      <c r="E165" s="16">
        <v>43830</v>
      </c>
      <c r="F165" s="16">
        <v>43837</v>
      </c>
      <c r="G165" s="17">
        <v>64600</v>
      </c>
      <c r="H165" s="18">
        <v>0</v>
      </c>
      <c r="I165" s="25"/>
      <c r="J165" s="18">
        <v>0</v>
      </c>
      <c r="K165" s="18">
        <v>64600</v>
      </c>
      <c r="L165" s="18">
        <v>0</v>
      </c>
      <c r="M165" s="18">
        <v>0</v>
      </c>
      <c r="N165" s="18">
        <v>64600</v>
      </c>
      <c r="O165" s="18">
        <v>0</v>
      </c>
      <c r="P165" s="20" t="s">
        <v>362</v>
      </c>
      <c r="Q165" s="17">
        <v>64600</v>
      </c>
      <c r="R165" s="18">
        <v>0</v>
      </c>
      <c r="S165" s="18">
        <v>0</v>
      </c>
      <c r="T165" s="16" t="s">
        <v>48</v>
      </c>
      <c r="U165" s="18">
        <v>0</v>
      </c>
      <c r="V165" s="17">
        <v>0</v>
      </c>
      <c r="W165" s="16" t="s">
        <v>48</v>
      </c>
      <c r="X165" s="18">
        <v>0</v>
      </c>
      <c r="Y165" s="16" t="s">
        <v>48</v>
      </c>
      <c r="Z165" s="18">
        <v>0</v>
      </c>
      <c r="AA165" s="25"/>
      <c r="AB165" s="18">
        <v>0</v>
      </c>
      <c r="AC165" s="18">
        <v>0</v>
      </c>
      <c r="AD165" s="25"/>
      <c r="AE165" s="17">
        <v>0</v>
      </c>
      <c r="AF165" s="17">
        <v>0</v>
      </c>
      <c r="AG165" s="17">
        <v>0</v>
      </c>
      <c r="AH165" s="23"/>
      <c r="AI165" s="23"/>
      <c r="AJ165" s="24"/>
      <c r="AK165" s="2" t="str">
        <f t="shared" si="2"/>
        <v>OK</v>
      </c>
      <c r="AL165" t="str">
        <f>IF(D165&lt;&gt;"",IF(AK165&lt;&gt;"OK",IF(IFERROR(VLOOKUP(C165&amp;D165,[1]Radicacion!$I$2:$EK$30174,2,0),VLOOKUP(D165,[1]Radicacion!$I$2:$K$30174,2,0))&lt;&gt;"","NO EXIGIBLES"),""),"")</f>
        <v/>
      </c>
    </row>
    <row r="166" spans="1:38" x14ac:dyDescent="0.25">
      <c r="A166" s="14">
        <v>158</v>
      </c>
      <c r="B166" s="15" t="s">
        <v>44</v>
      </c>
      <c r="C166" s="14" t="s">
        <v>45</v>
      </c>
      <c r="D166" s="14" t="s">
        <v>363</v>
      </c>
      <c r="E166" s="16">
        <v>43830</v>
      </c>
      <c r="F166" s="16">
        <v>43837</v>
      </c>
      <c r="G166" s="17">
        <v>192000</v>
      </c>
      <c r="H166" s="18">
        <v>0</v>
      </c>
      <c r="I166" s="25"/>
      <c r="J166" s="18">
        <v>0</v>
      </c>
      <c r="K166" s="18">
        <v>192000</v>
      </c>
      <c r="L166" s="18">
        <v>0</v>
      </c>
      <c r="M166" s="18">
        <v>0</v>
      </c>
      <c r="N166" s="18">
        <v>192000</v>
      </c>
      <c r="O166" s="18">
        <v>0</v>
      </c>
      <c r="P166" s="20" t="s">
        <v>364</v>
      </c>
      <c r="Q166" s="17">
        <v>192000</v>
      </c>
      <c r="R166" s="18">
        <v>0</v>
      </c>
      <c r="S166" s="18">
        <v>0</v>
      </c>
      <c r="T166" s="16" t="s">
        <v>48</v>
      </c>
      <c r="U166" s="18">
        <v>0</v>
      </c>
      <c r="V166" s="17">
        <v>0</v>
      </c>
      <c r="W166" s="16" t="s">
        <v>48</v>
      </c>
      <c r="X166" s="18">
        <v>0</v>
      </c>
      <c r="Y166" s="16" t="s">
        <v>48</v>
      </c>
      <c r="Z166" s="18">
        <v>0</v>
      </c>
      <c r="AA166" s="25"/>
      <c r="AB166" s="18">
        <v>0</v>
      </c>
      <c r="AC166" s="18">
        <v>0</v>
      </c>
      <c r="AD166" s="25"/>
      <c r="AE166" s="17">
        <v>0</v>
      </c>
      <c r="AF166" s="17">
        <v>0</v>
      </c>
      <c r="AG166" s="17">
        <v>0</v>
      </c>
      <c r="AH166" s="23"/>
      <c r="AI166" s="23"/>
      <c r="AJ166" s="24"/>
      <c r="AK166" s="2" t="str">
        <f t="shared" si="2"/>
        <v>OK</v>
      </c>
      <c r="AL166" t="str">
        <f>IF(D166&lt;&gt;"",IF(AK166&lt;&gt;"OK",IF(IFERROR(VLOOKUP(C166&amp;D166,[1]Radicacion!$I$2:$EK$30174,2,0),VLOOKUP(D166,[1]Radicacion!$I$2:$K$30174,2,0))&lt;&gt;"","NO EXIGIBLES"),""),"")</f>
        <v/>
      </c>
    </row>
    <row r="167" spans="1:38" x14ac:dyDescent="0.25">
      <c r="A167" s="14">
        <v>159</v>
      </c>
      <c r="B167" s="15" t="s">
        <v>44</v>
      </c>
      <c r="C167" s="14" t="s">
        <v>45</v>
      </c>
      <c r="D167" s="14" t="s">
        <v>365</v>
      </c>
      <c r="E167" s="16">
        <v>43830</v>
      </c>
      <c r="F167" s="16">
        <v>43837</v>
      </c>
      <c r="G167" s="17">
        <v>129200</v>
      </c>
      <c r="H167" s="18">
        <v>0</v>
      </c>
      <c r="I167" s="25"/>
      <c r="J167" s="18">
        <v>0</v>
      </c>
      <c r="K167" s="18">
        <v>129200</v>
      </c>
      <c r="L167" s="18">
        <v>0</v>
      </c>
      <c r="M167" s="18">
        <v>0</v>
      </c>
      <c r="N167" s="18">
        <v>129200</v>
      </c>
      <c r="O167" s="18">
        <v>0</v>
      </c>
      <c r="P167" s="20" t="s">
        <v>366</v>
      </c>
      <c r="Q167" s="17">
        <v>129200</v>
      </c>
      <c r="R167" s="18">
        <v>0</v>
      </c>
      <c r="S167" s="18">
        <v>0</v>
      </c>
      <c r="T167" s="16" t="s">
        <v>48</v>
      </c>
      <c r="U167" s="18">
        <v>0</v>
      </c>
      <c r="V167" s="17">
        <v>0</v>
      </c>
      <c r="W167" s="16" t="s">
        <v>48</v>
      </c>
      <c r="X167" s="18">
        <v>0</v>
      </c>
      <c r="Y167" s="16" t="s">
        <v>48</v>
      </c>
      <c r="Z167" s="18">
        <v>0</v>
      </c>
      <c r="AA167" s="25"/>
      <c r="AB167" s="18">
        <v>0</v>
      </c>
      <c r="AC167" s="18">
        <v>0</v>
      </c>
      <c r="AD167" s="25"/>
      <c r="AE167" s="17">
        <v>0</v>
      </c>
      <c r="AF167" s="17">
        <v>0</v>
      </c>
      <c r="AG167" s="17">
        <v>0</v>
      </c>
      <c r="AH167" s="23"/>
      <c r="AI167" s="23"/>
      <c r="AJ167" s="24"/>
      <c r="AK167" s="2" t="str">
        <f t="shared" si="2"/>
        <v>OK</v>
      </c>
      <c r="AL167" t="str">
        <f>IF(D167&lt;&gt;"",IF(AK167&lt;&gt;"OK",IF(IFERROR(VLOOKUP(C167&amp;D167,[1]Radicacion!$I$2:$EK$30174,2,0),VLOOKUP(D167,[1]Radicacion!$I$2:$K$30174,2,0))&lt;&gt;"","NO EXIGIBLES"),""),"")</f>
        <v/>
      </c>
    </row>
    <row r="168" spans="1:38" x14ac:dyDescent="0.25">
      <c r="A168" s="14">
        <v>160</v>
      </c>
      <c r="B168" s="15" t="s">
        <v>44</v>
      </c>
      <c r="C168" s="14" t="s">
        <v>45</v>
      </c>
      <c r="D168" s="14" t="s">
        <v>367</v>
      </c>
      <c r="E168" s="16">
        <v>43830</v>
      </c>
      <c r="F168" s="16">
        <v>43837</v>
      </c>
      <c r="G168" s="17">
        <v>64600</v>
      </c>
      <c r="H168" s="18">
        <v>0</v>
      </c>
      <c r="I168" s="25"/>
      <c r="J168" s="18">
        <v>0</v>
      </c>
      <c r="K168" s="18">
        <v>64600</v>
      </c>
      <c r="L168" s="18">
        <v>0</v>
      </c>
      <c r="M168" s="18">
        <v>0</v>
      </c>
      <c r="N168" s="18">
        <v>64600</v>
      </c>
      <c r="O168" s="18">
        <v>0</v>
      </c>
      <c r="P168" s="20" t="s">
        <v>368</v>
      </c>
      <c r="Q168" s="17">
        <v>64600</v>
      </c>
      <c r="R168" s="18">
        <v>0</v>
      </c>
      <c r="S168" s="18">
        <v>0</v>
      </c>
      <c r="T168" s="16" t="s">
        <v>48</v>
      </c>
      <c r="U168" s="18">
        <v>0</v>
      </c>
      <c r="V168" s="17">
        <v>0</v>
      </c>
      <c r="W168" s="16" t="s">
        <v>48</v>
      </c>
      <c r="X168" s="18">
        <v>0</v>
      </c>
      <c r="Y168" s="16" t="s">
        <v>48</v>
      </c>
      <c r="Z168" s="18">
        <v>0</v>
      </c>
      <c r="AA168" s="25"/>
      <c r="AB168" s="18">
        <v>0</v>
      </c>
      <c r="AC168" s="18">
        <v>0</v>
      </c>
      <c r="AD168" s="25"/>
      <c r="AE168" s="17">
        <v>0</v>
      </c>
      <c r="AF168" s="17">
        <v>0</v>
      </c>
      <c r="AG168" s="17">
        <v>0</v>
      </c>
      <c r="AH168" s="23"/>
      <c r="AI168" s="23"/>
      <c r="AJ168" s="24"/>
      <c r="AK168" s="2" t="str">
        <f t="shared" si="2"/>
        <v>OK</v>
      </c>
      <c r="AL168" t="str">
        <f>IF(D168&lt;&gt;"",IF(AK168&lt;&gt;"OK",IF(IFERROR(VLOOKUP(C168&amp;D168,[1]Radicacion!$I$2:$EK$30174,2,0),VLOOKUP(D168,[1]Radicacion!$I$2:$K$30174,2,0))&lt;&gt;"","NO EXIGIBLES"),""),"")</f>
        <v/>
      </c>
    </row>
    <row r="169" spans="1:38" x14ac:dyDescent="0.25">
      <c r="A169" s="14">
        <v>161</v>
      </c>
      <c r="B169" s="15" t="s">
        <v>44</v>
      </c>
      <c r="C169" s="14" t="s">
        <v>45</v>
      </c>
      <c r="D169" s="14" t="s">
        <v>369</v>
      </c>
      <c r="E169" s="16">
        <v>43830</v>
      </c>
      <c r="F169" s="16">
        <v>43837</v>
      </c>
      <c r="G169" s="17">
        <v>64600</v>
      </c>
      <c r="H169" s="18">
        <v>0</v>
      </c>
      <c r="I169" s="25"/>
      <c r="J169" s="18">
        <v>0</v>
      </c>
      <c r="K169" s="18">
        <v>64600</v>
      </c>
      <c r="L169" s="18">
        <v>0</v>
      </c>
      <c r="M169" s="18">
        <v>0</v>
      </c>
      <c r="N169" s="18">
        <v>64600</v>
      </c>
      <c r="O169" s="18">
        <v>0</v>
      </c>
      <c r="P169" s="20" t="s">
        <v>370</v>
      </c>
      <c r="Q169" s="17">
        <v>64600</v>
      </c>
      <c r="R169" s="18">
        <v>0</v>
      </c>
      <c r="S169" s="18">
        <v>0</v>
      </c>
      <c r="T169" s="16" t="s">
        <v>48</v>
      </c>
      <c r="U169" s="18">
        <v>0</v>
      </c>
      <c r="V169" s="17">
        <v>0</v>
      </c>
      <c r="W169" s="16" t="s">
        <v>48</v>
      </c>
      <c r="X169" s="18">
        <v>0</v>
      </c>
      <c r="Y169" s="16" t="s">
        <v>48</v>
      </c>
      <c r="Z169" s="18">
        <v>0</v>
      </c>
      <c r="AA169" s="25"/>
      <c r="AB169" s="18">
        <v>0</v>
      </c>
      <c r="AC169" s="18">
        <v>0</v>
      </c>
      <c r="AD169" s="25"/>
      <c r="AE169" s="17">
        <v>0</v>
      </c>
      <c r="AF169" s="17">
        <v>0</v>
      </c>
      <c r="AG169" s="17">
        <v>0</v>
      </c>
      <c r="AH169" s="23"/>
      <c r="AI169" s="23"/>
      <c r="AJ169" s="24"/>
      <c r="AK169" s="2" t="str">
        <f t="shared" si="2"/>
        <v>OK</v>
      </c>
      <c r="AL169" t="str">
        <f>IF(D169&lt;&gt;"",IF(AK169&lt;&gt;"OK",IF(IFERROR(VLOOKUP(C169&amp;D169,[1]Radicacion!$I$2:$EK$30174,2,0),VLOOKUP(D169,[1]Radicacion!$I$2:$K$30174,2,0))&lt;&gt;"","NO EXIGIBLES"),""),"")</f>
        <v/>
      </c>
    </row>
    <row r="170" spans="1:38" x14ac:dyDescent="0.25">
      <c r="A170" s="14">
        <v>162</v>
      </c>
      <c r="B170" s="15" t="s">
        <v>44</v>
      </c>
      <c r="C170" s="14" t="s">
        <v>45</v>
      </c>
      <c r="D170" s="14" t="s">
        <v>371</v>
      </c>
      <c r="E170" s="16">
        <v>43830</v>
      </c>
      <c r="F170" s="16">
        <v>43837</v>
      </c>
      <c r="G170" s="17">
        <v>64600</v>
      </c>
      <c r="H170" s="18">
        <v>0</v>
      </c>
      <c r="I170" s="25"/>
      <c r="J170" s="18">
        <v>0</v>
      </c>
      <c r="K170" s="18">
        <v>64600</v>
      </c>
      <c r="L170" s="18">
        <v>0</v>
      </c>
      <c r="M170" s="18">
        <v>0</v>
      </c>
      <c r="N170" s="18">
        <v>64600</v>
      </c>
      <c r="O170" s="18">
        <v>0</v>
      </c>
      <c r="P170" s="20" t="s">
        <v>372</v>
      </c>
      <c r="Q170" s="17">
        <v>64600</v>
      </c>
      <c r="R170" s="18">
        <v>0</v>
      </c>
      <c r="S170" s="18">
        <v>0</v>
      </c>
      <c r="T170" s="16" t="s">
        <v>48</v>
      </c>
      <c r="U170" s="18">
        <v>0</v>
      </c>
      <c r="V170" s="17">
        <v>0</v>
      </c>
      <c r="W170" s="16" t="s">
        <v>48</v>
      </c>
      <c r="X170" s="18">
        <v>0</v>
      </c>
      <c r="Y170" s="16" t="s">
        <v>48</v>
      </c>
      <c r="Z170" s="18">
        <v>0</v>
      </c>
      <c r="AA170" s="25"/>
      <c r="AB170" s="18">
        <v>0</v>
      </c>
      <c r="AC170" s="18">
        <v>0</v>
      </c>
      <c r="AD170" s="25"/>
      <c r="AE170" s="17">
        <v>0</v>
      </c>
      <c r="AF170" s="17">
        <v>0</v>
      </c>
      <c r="AG170" s="17">
        <v>0</v>
      </c>
      <c r="AH170" s="23"/>
      <c r="AI170" s="23"/>
      <c r="AJ170" s="24"/>
      <c r="AK170" s="2" t="str">
        <f t="shared" si="2"/>
        <v>OK</v>
      </c>
      <c r="AL170" t="str">
        <f>IF(D170&lt;&gt;"",IF(AK170&lt;&gt;"OK",IF(IFERROR(VLOOKUP(C170&amp;D170,[1]Radicacion!$I$2:$EK$30174,2,0),VLOOKUP(D170,[1]Radicacion!$I$2:$K$30174,2,0))&lt;&gt;"","NO EXIGIBLES"),""),"")</f>
        <v/>
      </c>
    </row>
    <row r="171" spans="1:38" x14ac:dyDescent="0.25">
      <c r="A171" s="14">
        <v>163</v>
      </c>
      <c r="B171" s="15" t="s">
        <v>44</v>
      </c>
      <c r="C171" s="14" t="s">
        <v>45</v>
      </c>
      <c r="D171" s="14" t="s">
        <v>373</v>
      </c>
      <c r="E171" s="16">
        <v>43830</v>
      </c>
      <c r="F171" s="16">
        <v>43837</v>
      </c>
      <c r="G171" s="17">
        <v>96000</v>
      </c>
      <c r="H171" s="18">
        <v>0</v>
      </c>
      <c r="I171" s="25"/>
      <c r="J171" s="18">
        <v>0</v>
      </c>
      <c r="K171" s="18">
        <v>96000</v>
      </c>
      <c r="L171" s="18">
        <v>0</v>
      </c>
      <c r="M171" s="18">
        <v>0</v>
      </c>
      <c r="N171" s="18">
        <v>96000</v>
      </c>
      <c r="O171" s="18">
        <v>0</v>
      </c>
      <c r="P171" s="20" t="s">
        <v>374</v>
      </c>
      <c r="Q171" s="17">
        <v>96000</v>
      </c>
      <c r="R171" s="18">
        <v>0</v>
      </c>
      <c r="S171" s="18">
        <v>0</v>
      </c>
      <c r="T171" s="16" t="s">
        <v>48</v>
      </c>
      <c r="U171" s="18">
        <v>0</v>
      </c>
      <c r="V171" s="17">
        <v>0</v>
      </c>
      <c r="W171" s="16" t="s">
        <v>48</v>
      </c>
      <c r="X171" s="18">
        <v>0</v>
      </c>
      <c r="Y171" s="16" t="s">
        <v>48</v>
      </c>
      <c r="Z171" s="18">
        <v>0</v>
      </c>
      <c r="AA171" s="25"/>
      <c r="AB171" s="18">
        <v>0</v>
      </c>
      <c r="AC171" s="18">
        <v>0</v>
      </c>
      <c r="AD171" s="25"/>
      <c r="AE171" s="17">
        <v>0</v>
      </c>
      <c r="AF171" s="17">
        <v>0</v>
      </c>
      <c r="AG171" s="17">
        <v>0</v>
      </c>
      <c r="AH171" s="23"/>
      <c r="AI171" s="23"/>
      <c r="AJ171" s="24"/>
      <c r="AK171" s="2" t="str">
        <f t="shared" si="2"/>
        <v>OK</v>
      </c>
      <c r="AL171" t="str">
        <f>IF(D171&lt;&gt;"",IF(AK171&lt;&gt;"OK",IF(IFERROR(VLOOKUP(C171&amp;D171,[1]Radicacion!$I$2:$EK$30174,2,0),VLOOKUP(D171,[1]Radicacion!$I$2:$K$30174,2,0))&lt;&gt;"","NO EXIGIBLES"),""),"")</f>
        <v/>
      </c>
    </row>
    <row r="172" spans="1:38" x14ac:dyDescent="0.25">
      <c r="A172" s="14">
        <v>164</v>
      </c>
      <c r="B172" s="15" t="s">
        <v>44</v>
      </c>
      <c r="C172" s="14" t="s">
        <v>45</v>
      </c>
      <c r="D172" s="14" t="s">
        <v>375</v>
      </c>
      <c r="E172" s="16">
        <v>43830</v>
      </c>
      <c r="F172" s="16">
        <v>43837</v>
      </c>
      <c r="G172" s="17">
        <v>96000</v>
      </c>
      <c r="H172" s="18">
        <v>0</v>
      </c>
      <c r="I172" s="25"/>
      <c r="J172" s="18">
        <v>0</v>
      </c>
      <c r="K172" s="18">
        <v>96000</v>
      </c>
      <c r="L172" s="18">
        <v>0</v>
      </c>
      <c r="M172" s="18">
        <v>0</v>
      </c>
      <c r="N172" s="18">
        <v>96000</v>
      </c>
      <c r="O172" s="18">
        <v>0</v>
      </c>
      <c r="P172" s="20" t="s">
        <v>376</v>
      </c>
      <c r="Q172" s="17">
        <v>96000</v>
      </c>
      <c r="R172" s="18">
        <v>0</v>
      </c>
      <c r="S172" s="18">
        <v>0</v>
      </c>
      <c r="T172" s="16" t="s">
        <v>48</v>
      </c>
      <c r="U172" s="18">
        <v>0</v>
      </c>
      <c r="V172" s="17">
        <v>0</v>
      </c>
      <c r="W172" s="16" t="s">
        <v>48</v>
      </c>
      <c r="X172" s="18">
        <v>0</v>
      </c>
      <c r="Y172" s="16" t="s">
        <v>48</v>
      </c>
      <c r="Z172" s="18">
        <v>0</v>
      </c>
      <c r="AA172" s="25"/>
      <c r="AB172" s="18">
        <v>0</v>
      </c>
      <c r="AC172" s="18">
        <v>0</v>
      </c>
      <c r="AD172" s="25"/>
      <c r="AE172" s="17">
        <v>0</v>
      </c>
      <c r="AF172" s="17">
        <v>0</v>
      </c>
      <c r="AG172" s="17">
        <v>0</v>
      </c>
      <c r="AH172" s="23"/>
      <c r="AI172" s="23"/>
      <c r="AJ172" s="24"/>
      <c r="AK172" s="2" t="str">
        <f t="shared" si="2"/>
        <v>OK</v>
      </c>
      <c r="AL172" t="str">
        <f>IF(D172&lt;&gt;"",IF(AK172&lt;&gt;"OK",IF(IFERROR(VLOOKUP(C172&amp;D172,[1]Radicacion!$I$2:$EK$30174,2,0),VLOOKUP(D172,[1]Radicacion!$I$2:$K$30174,2,0))&lt;&gt;"","NO EXIGIBLES"),""),"")</f>
        <v/>
      </c>
    </row>
    <row r="173" spans="1:38" x14ac:dyDescent="0.25">
      <c r="A173" s="14">
        <v>165</v>
      </c>
      <c r="B173" s="15" t="s">
        <v>44</v>
      </c>
      <c r="C173" s="14" t="s">
        <v>45</v>
      </c>
      <c r="D173" s="14" t="s">
        <v>377</v>
      </c>
      <c r="E173" s="16">
        <v>43830</v>
      </c>
      <c r="F173" s="16">
        <v>43837</v>
      </c>
      <c r="G173" s="17">
        <v>64600</v>
      </c>
      <c r="H173" s="18">
        <v>0</v>
      </c>
      <c r="I173" s="25"/>
      <c r="J173" s="18">
        <v>0</v>
      </c>
      <c r="K173" s="18">
        <v>64600</v>
      </c>
      <c r="L173" s="18">
        <v>0</v>
      </c>
      <c r="M173" s="18">
        <v>0</v>
      </c>
      <c r="N173" s="18">
        <v>64600</v>
      </c>
      <c r="O173" s="18">
        <v>0</v>
      </c>
      <c r="P173" s="20" t="s">
        <v>378</v>
      </c>
      <c r="Q173" s="17">
        <v>64600</v>
      </c>
      <c r="R173" s="18">
        <v>0</v>
      </c>
      <c r="S173" s="18">
        <v>0</v>
      </c>
      <c r="T173" s="16" t="s">
        <v>48</v>
      </c>
      <c r="U173" s="18">
        <v>0</v>
      </c>
      <c r="V173" s="17">
        <v>0</v>
      </c>
      <c r="W173" s="16" t="s">
        <v>48</v>
      </c>
      <c r="X173" s="18">
        <v>0</v>
      </c>
      <c r="Y173" s="16" t="s">
        <v>48</v>
      </c>
      <c r="Z173" s="18">
        <v>0</v>
      </c>
      <c r="AA173" s="25"/>
      <c r="AB173" s="18">
        <v>0</v>
      </c>
      <c r="AC173" s="18">
        <v>0</v>
      </c>
      <c r="AD173" s="25"/>
      <c r="AE173" s="17">
        <v>0</v>
      </c>
      <c r="AF173" s="17">
        <v>0</v>
      </c>
      <c r="AG173" s="17">
        <v>0</v>
      </c>
      <c r="AH173" s="23"/>
      <c r="AI173" s="23"/>
      <c r="AJ173" s="24"/>
      <c r="AK173" s="2" t="str">
        <f t="shared" si="2"/>
        <v>OK</v>
      </c>
      <c r="AL173" t="str">
        <f>IF(D173&lt;&gt;"",IF(AK173&lt;&gt;"OK",IF(IFERROR(VLOOKUP(C173&amp;D173,[1]Radicacion!$I$2:$EK$30174,2,0),VLOOKUP(D173,[1]Radicacion!$I$2:$K$30174,2,0))&lt;&gt;"","NO EXIGIBLES"),""),"")</f>
        <v/>
      </c>
    </row>
    <row r="174" spans="1:38" x14ac:dyDescent="0.25">
      <c r="A174" s="14">
        <v>166</v>
      </c>
      <c r="B174" s="15" t="s">
        <v>44</v>
      </c>
      <c r="C174" s="14" t="s">
        <v>45</v>
      </c>
      <c r="D174" s="14" t="s">
        <v>379</v>
      </c>
      <c r="E174" s="16">
        <v>43830</v>
      </c>
      <c r="F174" s="16">
        <v>43837</v>
      </c>
      <c r="G174" s="17">
        <v>64600</v>
      </c>
      <c r="H174" s="18">
        <v>0</v>
      </c>
      <c r="I174" s="25"/>
      <c r="J174" s="18">
        <v>0</v>
      </c>
      <c r="K174" s="18">
        <v>64600</v>
      </c>
      <c r="L174" s="18">
        <v>0</v>
      </c>
      <c r="M174" s="18">
        <v>0</v>
      </c>
      <c r="N174" s="18">
        <v>64600</v>
      </c>
      <c r="O174" s="18">
        <v>0</v>
      </c>
      <c r="P174" s="20" t="s">
        <v>380</v>
      </c>
      <c r="Q174" s="17">
        <v>64600</v>
      </c>
      <c r="R174" s="18">
        <v>0</v>
      </c>
      <c r="S174" s="18">
        <v>0</v>
      </c>
      <c r="T174" s="16" t="s">
        <v>48</v>
      </c>
      <c r="U174" s="18">
        <v>0</v>
      </c>
      <c r="V174" s="17">
        <v>0</v>
      </c>
      <c r="W174" s="16" t="s">
        <v>48</v>
      </c>
      <c r="X174" s="18">
        <v>0</v>
      </c>
      <c r="Y174" s="16" t="s">
        <v>48</v>
      </c>
      <c r="Z174" s="18">
        <v>0</v>
      </c>
      <c r="AA174" s="25"/>
      <c r="AB174" s="18">
        <v>0</v>
      </c>
      <c r="AC174" s="18">
        <v>0</v>
      </c>
      <c r="AD174" s="25"/>
      <c r="AE174" s="17">
        <v>0</v>
      </c>
      <c r="AF174" s="17">
        <v>0</v>
      </c>
      <c r="AG174" s="17">
        <v>0</v>
      </c>
      <c r="AH174" s="23"/>
      <c r="AI174" s="23"/>
      <c r="AJ174" s="24"/>
      <c r="AK174" s="2" t="str">
        <f t="shared" si="2"/>
        <v>OK</v>
      </c>
      <c r="AL174" t="str">
        <f>IF(D174&lt;&gt;"",IF(AK174&lt;&gt;"OK",IF(IFERROR(VLOOKUP(C174&amp;D174,[1]Radicacion!$I$2:$EK$30174,2,0),VLOOKUP(D174,[1]Radicacion!$I$2:$K$30174,2,0))&lt;&gt;"","NO EXIGIBLES"),""),"")</f>
        <v/>
      </c>
    </row>
    <row r="175" spans="1:38" x14ac:dyDescent="0.25">
      <c r="A175" s="14">
        <v>167</v>
      </c>
      <c r="B175" s="15" t="s">
        <v>44</v>
      </c>
      <c r="C175" s="14" t="s">
        <v>45</v>
      </c>
      <c r="D175" s="14" t="s">
        <v>381</v>
      </c>
      <c r="E175" s="16">
        <v>43830</v>
      </c>
      <c r="F175" s="16">
        <v>43837</v>
      </c>
      <c r="G175" s="17">
        <v>64600</v>
      </c>
      <c r="H175" s="18">
        <v>0</v>
      </c>
      <c r="I175" s="25"/>
      <c r="J175" s="18">
        <v>0</v>
      </c>
      <c r="K175" s="18">
        <v>64600</v>
      </c>
      <c r="L175" s="18">
        <v>0</v>
      </c>
      <c r="M175" s="18">
        <v>0</v>
      </c>
      <c r="N175" s="18">
        <v>64600</v>
      </c>
      <c r="O175" s="18">
        <v>0</v>
      </c>
      <c r="P175" s="20" t="s">
        <v>382</v>
      </c>
      <c r="Q175" s="17">
        <v>64600</v>
      </c>
      <c r="R175" s="18">
        <v>0</v>
      </c>
      <c r="S175" s="18">
        <v>0</v>
      </c>
      <c r="T175" s="16" t="s">
        <v>48</v>
      </c>
      <c r="U175" s="18">
        <v>0</v>
      </c>
      <c r="V175" s="17">
        <v>0</v>
      </c>
      <c r="W175" s="16" t="s">
        <v>48</v>
      </c>
      <c r="X175" s="18">
        <v>0</v>
      </c>
      <c r="Y175" s="16" t="s">
        <v>48</v>
      </c>
      <c r="Z175" s="18">
        <v>0</v>
      </c>
      <c r="AA175" s="25"/>
      <c r="AB175" s="18">
        <v>0</v>
      </c>
      <c r="AC175" s="18">
        <v>0</v>
      </c>
      <c r="AD175" s="25"/>
      <c r="AE175" s="17">
        <v>0</v>
      </c>
      <c r="AF175" s="17">
        <v>0</v>
      </c>
      <c r="AG175" s="17">
        <v>0</v>
      </c>
      <c r="AH175" s="23"/>
      <c r="AI175" s="23"/>
      <c r="AJ175" s="24"/>
      <c r="AK175" s="2" t="str">
        <f t="shared" si="2"/>
        <v>OK</v>
      </c>
      <c r="AL175" t="str">
        <f>IF(D175&lt;&gt;"",IF(AK175&lt;&gt;"OK",IF(IFERROR(VLOOKUP(C175&amp;D175,[1]Radicacion!$I$2:$EK$30174,2,0),VLOOKUP(D175,[1]Radicacion!$I$2:$K$30174,2,0))&lt;&gt;"","NO EXIGIBLES"),""),"")</f>
        <v/>
      </c>
    </row>
    <row r="176" spans="1:38" x14ac:dyDescent="0.25">
      <c r="A176" s="14">
        <v>168</v>
      </c>
      <c r="B176" s="15" t="s">
        <v>44</v>
      </c>
      <c r="C176" s="14" t="s">
        <v>45</v>
      </c>
      <c r="D176" s="14" t="s">
        <v>383</v>
      </c>
      <c r="E176" s="16">
        <v>43830</v>
      </c>
      <c r="F176" s="16">
        <v>43837</v>
      </c>
      <c r="G176" s="17">
        <v>129200</v>
      </c>
      <c r="H176" s="18">
        <v>0</v>
      </c>
      <c r="I176" s="25"/>
      <c r="J176" s="18">
        <v>0</v>
      </c>
      <c r="K176" s="18">
        <v>129200</v>
      </c>
      <c r="L176" s="18">
        <v>0</v>
      </c>
      <c r="M176" s="18">
        <v>0</v>
      </c>
      <c r="N176" s="18">
        <v>129200</v>
      </c>
      <c r="O176" s="18">
        <v>0</v>
      </c>
      <c r="P176" s="20" t="s">
        <v>384</v>
      </c>
      <c r="Q176" s="17">
        <v>129200</v>
      </c>
      <c r="R176" s="18">
        <v>0</v>
      </c>
      <c r="S176" s="18">
        <v>0</v>
      </c>
      <c r="T176" s="16" t="s">
        <v>48</v>
      </c>
      <c r="U176" s="18">
        <v>0</v>
      </c>
      <c r="V176" s="17">
        <v>0</v>
      </c>
      <c r="W176" s="16" t="s">
        <v>48</v>
      </c>
      <c r="X176" s="18">
        <v>0</v>
      </c>
      <c r="Y176" s="16" t="s">
        <v>48</v>
      </c>
      <c r="Z176" s="18">
        <v>0</v>
      </c>
      <c r="AA176" s="25"/>
      <c r="AB176" s="18">
        <v>0</v>
      </c>
      <c r="AC176" s="18">
        <v>0</v>
      </c>
      <c r="AD176" s="25"/>
      <c r="AE176" s="17">
        <v>0</v>
      </c>
      <c r="AF176" s="17">
        <v>0</v>
      </c>
      <c r="AG176" s="17">
        <v>0</v>
      </c>
      <c r="AH176" s="23"/>
      <c r="AI176" s="23"/>
      <c r="AJ176" s="24"/>
      <c r="AK176" s="2" t="str">
        <f t="shared" si="2"/>
        <v>OK</v>
      </c>
      <c r="AL176" t="str">
        <f>IF(D176&lt;&gt;"",IF(AK176&lt;&gt;"OK",IF(IFERROR(VLOOKUP(C176&amp;D176,[1]Radicacion!$I$2:$EK$30174,2,0),VLOOKUP(D176,[1]Radicacion!$I$2:$K$30174,2,0))&lt;&gt;"","NO EXIGIBLES"),""),"")</f>
        <v/>
      </c>
    </row>
    <row r="177" spans="1:38" x14ac:dyDescent="0.25">
      <c r="A177" s="14">
        <v>169</v>
      </c>
      <c r="B177" s="15" t="s">
        <v>44</v>
      </c>
      <c r="C177" s="14" t="s">
        <v>45</v>
      </c>
      <c r="D177" s="14" t="s">
        <v>385</v>
      </c>
      <c r="E177" s="16">
        <v>43830</v>
      </c>
      <c r="F177" s="16">
        <v>43837</v>
      </c>
      <c r="G177" s="17">
        <v>64600</v>
      </c>
      <c r="H177" s="18">
        <v>0</v>
      </c>
      <c r="I177" s="25"/>
      <c r="J177" s="18">
        <v>0</v>
      </c>
      <c r="K177" s="18">
        <v>64600</v>
      </c>
      <c r="L177" s="18">
        <v>0</v>
      </c>
      <c r="M177" s="18">
        <v>0</v>
      </c>
      <c r="N177" s="18">
        <v>64600</v>
      </c>
      <c r="O177" s="18">
        <v>0</v>
      </c>
      <c r="P177" s="20" t="s">
        <v>386</v>
      </c>
      <c r="Q177" s="17">
        <v>64600</v>
      </c>
      <c r="R177" s="18">
        <v>0</v>
      </c>
      <c r="S177" s="18">
        <v>0</v>
      </c>
      <c r="T177" s="16" t="s">
        <v>48</v>
      </c>
      <c r="U177" s="18">
        <v>0</v>
      </c>
      <c r="V177" s="17">
        <v>0</v>
      </c>
      <c r="W177" s="16" t="s">
        <v>48</v>
      </c>
      <c r="X177" s="18">
        <v>0</v>
      </c>
      <c r="Y177" s="16" t="s">
        <v>48</v>
      </c>
      <c r="Z177" s="18">
        <v>0</v>
      </c>
      <c r="AA177" s="25"/>
      <c r="AB177" s="18">
        <v>0</v>
      </c>
      <c r="AC177" s="18">
        <v>0</v>
      </c>
      <c r="AD177" s="25"/>
      <c r="AE177" s="17">
        <v>0</v>
      </c>
      <c r="AF177" s="17">
        <v>0</v>
      </c>
      <c r="AG177" s="17">
        <v>0</v>
      </c>
      <c r="AH177" s="23"/>
      <c r="AI177" s="23"/>
      <c r="AJ177" s="24"/>
      <c r="AK177" s="2" t="str">
        <f t="shared" si="2"/>
        <v>OK</v>
      </c>
      <c r="AL177" t="str">
        <f>IF(D177&lt;&gt;"",IF(AK177&lt;&gt;"OK",IF(IFERROR(VLOOKUP(C177&amp;D177,[1]Radicacion!$I$2:$EK$30174,2,0),VLOOKUP(D177,[1]Radicacion!$I$2:$K$30174,2,0))&lt;&gt;"","NO EXIGIBLES"),""),"")</f>
        <v/>
      </c>
    </row>
    <row r="178" spans="1:38" x14ac:dyDescent="0.25">
      <c r="A178" s="14">
        <v>170</v>
      </c>
      <c r="B178" s="15" t="s">
        <v>44</v>
      </c>
      <c r="C178" s="14" t="s">
        <v>45</v>
      </c>
      <c r="D178" s="14" t="s">
        <v>387</v>
      </c>
      <c r="E178" s="16">
        <v>43833</v>
      </c>
      <c r="F178" s="16">
        <v>43868</v>
      </c>
      <c r="G178" s="17">
        <v>1961516</v>
      </c>
      <c r="H178" s="18">
        <v>0</v>
      </c>
      <c r="I178" s="25"/>
      <c r="J178" s="18">
        <v>0</v>
      </c>
      <c r="K178" s="18">
        <v>0</v>
      </c>
      <c r="L178" s="18">
        <v>0</v>
      </c>
      <c r="M178" s="18">
        <v>0</v>
      </c>
      <c r="N178" s="18">
        <v>0</v>
      </c>
      <c r="O178" s="18">
        <v>1961516</v>
      </c>
      <c r="P178" s="20" t="s">
        <v>388</v>
      </c>
      <c r="Q178" s="17">
        <v>1961516</v>
      </c>
      <c r="R178" s="18">
        <v>0</v>
      </c>
      <c r="S178" s="18">
        <v>0</v>
      </c>
      <c r="T178" s="16" t="s">
        <v>48</v>
      </c>
      <c r="U178" s="18">
        <v>0</v>
      </c>
      <c r="V178" s="17">
        <v>0</v>
      </c>
      <c r="W178" s="16" t="s">
        <v>48</v>
      </c>
      <c r="X178" s="18">
        <v>0</v>
      </c>
      <c r="Y178" s="16" t="s">
        <v>48</v>
      </c>
      <c r="Z178" s="18">
        <v>0</v>
      </c>
      <c r="AA178" s="25"/>
      <c r="AB178" s="18">
        <v>0</v>
      </c>
      <c r="AC178" s="18">
        <v>0</v>
      </c>
      <c r="AD178" s="25"/>
      <c r="AE178" s="17">
        <v>0</v>
      </c>
      <c r="AF178" s="17">
        <v>0</v>
      </c>
      <c r="AG178" s="17">
        <v>1961516</v>
      </c>
      <c r="AH178" s="23"/>
      <c r="AI178" s="23"/>
      <c r="AJ178" s="24"/>
      <c r="AK178" s="2" t="str">
        <f t="shared" si="2"/>
        <v>OK</v>
      </c>
      <c r="AL178" t="str">
        <f>IF(D178&lt;&gt;"",IF(AK178&lt;&gt;"OK",IF(IFERROR(VLOOKUP(C178&amp;D178,[1]Radicacion!$I$2:$EK$30174,2,0),VLOOKUP(D178,[1]Radicacion!$I$2:$K$30174,2,0))&lt;&gt;"","NO EXIGIBLES"),""),"")</f>
        <v/>
      </c>
    </row>
    <row r="179" spans="1:38" x14ac:dyDescent="0.25">
      <c r="A179" s="14">
        <v>171</v>
      </c>
      <c r="B179" s="15" t="s">
        <v>44</v>
      </c>
      <c r="C179" s="14" t="s">
        <v>45</v>
      </c>
      <c r="D179" s="14" t="s">
        <v>389</v>
      </c>
      <c r="E179" s="16">
        <v>43833</v>
      </c>
      <c r="F179" s="16">
        <v>43868</v>
      </c>
      <c r="G179" s="17">
        <v>1277080</v>
      </c>
      <c r="H179" s="18">
        <v>0</v>
      </c>
      <c r="I179" s="25"/>
      <c r="J179" s="18">
        <v>0</v>
      </c>
      <c r="K179" s="18">
        <v>0</v>
      </c>
      <c r="L179" s="18">
        <v>0</v>
      </c>
      <c r="M179" s="18">
        <v>0</v>
      </c>
      <c r="N179" s="18">
        <v>0</v>
      </c>
      <c r="O179" s="18">
        <v>1277080</v>
      </c>
      <c r="P179" s="20" t="s">
        <v>390</v>
      </c>
      <c r="Q179" s="17">
        <v>1277080</v>
      </c>
      <c r="R179" s="18">
        <v>0</v>
      </c>
      <c r="S179" s="18">
        <v>0</v>
      </c>
      <c r="T179" s="16" t="s">
        <v>48</v>
      </c>
      <c r="U179" s="18">
        <v>0</v>
      </c>
      <c r="V179" s="17">
        <v>0</v>
      </c>
      <c r="W179" s="16" t="s">
        <v>48</v>
      </c>
      <c r="X179" s="18">
        <v>0</v>
      </c>
      <c r="Y179" s="16" t="s">
        <v>48</v>
      </c>
      <c r="Z179" s="18">
        <v>0</v>
      </c>
      <c r="AA179" s="25"/>
      <c r="AB179" s="18">
        <v>0</v>
      </c>
      <c r="AC179" s="18">
        <v>0</v>
      </c>
      <c r="AD179" s="25"/>
      <c r="AE179" s="17">
        <v>0</v>
      </c>
      <c r="AF179" s="17">
        <v>0</v>
      </c>
      <c r="AG179" s="17">
        <v>1277080</v>
      </c>
      <c r="AH179" s="23"/>
      <c r="AI179" s="23"/>
      <c r="AJ179" s="24"/>
      <c r="AK179" s="2" t="str">
        <f t="shared" si="2"/>
        <v>OK</v>
      </c>
      <c r="AL179" t="str">
        <f>IF(D179&lt;&gt;"",IF(AK179&lt;&gt;"OK",IF(IFERROR(VLOOKUP(C179&amp;D179,[1]Radicacion!$I$2:$EK$30174,2,0),VLOOKUP(D179,[1]Radicacion!$I$2:$K$30174,2,0))&lt;&gt;"","NO EXIGIBLES"),""),"")</f>
        <v/>
      </c>
    </row>
    <row r="180" spans="1:38" x14ac:dyDescent="0.25">
      <c r="A180" s="14">
        <v>172</v>
      </c>
      <c r="B180" s="15" t="s">
        <v>44</v>
      </c>
      <c r="C180" s="14" t="s">
        <v>45</v>
      </c>
      <c r="D180" s="14" t="s">
        <v>391</v>
      </c>
      <c r="E180" s="16">
        <v>43834</v>
      </c>
      <c r="F180" s="16">
        <v>43868</v>
      </c>
      <c r="G180" s="17">
        <v>180000</v>
      </c>
      <c r="H180" s="18">
        <v>0</v>
      </c>
      <c r="I180" s="25"/>
      <c r="J180" s="18">
        <v>0</v>
      </c>
      <c r="K180" s="18">
        <v>180000</v>
      </c>
      <c r="L180" s="18">
        <v>0</v>
      </c>
      <c r="M180" s="18">
        <v>0</v>
      </c>
      <c r="N180" s="18">
        <v>180000</v>
      </c>
      <c r="O180" s="18">
        <v>0</v>
      </c>
      <c r="P180" s="20" t="s">
        <v>392</v>
      </c>
      <c r="Q180" s="17">
        <v>180000</v>
      </c>
      <c r="R180" s="18">
        <v>0</v>
      </c>
      <c r="S180" s="18">
        <v>0</v>
      </c>
      <c r="T180" s="16" t="s">
        <v>48</v>
      </c>
      <c r="U180" s="18">
        <v>0</v>
      </c>
      <c r="V180" s="17">
        <v>0</v>
      </c>
      <c r="W180" s="16" t="s">
        <v>48</v>
      </c>
      <c r="X180" s="18">
        <v>0</v>
      </c>
      <c r="Y180" s="16" t="s">
        <v>48</v>
      </c>
      <c r="Z180" s="18">
        <v>0</v>
      </c>
      <c r="AA180" s="25"/>
      <c r="AB180" s="18">
        <v>0</v>
      </c>
      <c r="AC180" s="18">
        <v>0</v>
      </c>
      <c r="AD180" s="25"/>
      <c r="AE180" s="17">
        <v>0</v>
      </c>
      <c r="AF180" s="17">
        <v>0</v>
      </c>
      <c r="AG180" s="17">
        <v>0</v>
      </c>
      <c r="AH180" s="23"/>
      <c r="AI180" s="23"/>
      <c r="AJ180" s="24"/>
      <c r="AK180" s="2" t="str">
        <f t="shared" si="2"/>
        <v>OK</v>
      </c>
      <c r="AL180" t="str">
        <f>IF(D180&lt;&gt;"",IF(AK180&lt;&gt;"OK",IF(IFERROR(VLOOKUP(C180&amp;D180,[1]Radicacion!$I$2:$EK$30174,2,0),VLOOKUP(D180,[1]Radicacion!$I$2:$K$30174,2,0))&lt;&gt;"","NO EXIGIBLES"),""),"")</f>
        <v/>
      </c>
    </row>
    <row r="181" spans="1:38" x14ac:dyDescent="0.25">
      <c r="A181" s="14">
        <v>173</v>
      </c>
      <c r="B181" s="15" t="s">
        <v>44</v>
      </c>
      <c r="C181" s="14" t="s">
        <v>45</v>
      </c>
      <c r="D181" s="14" t="s">
        <v>393</v>
      </c>
      <c r="E181" s="16">
        <v>43837</v>
      </c>
      <c r="F181" s="16">
        <v>43868</v>
      </c>
      <c r="G181" s="17">
        <v>42000</v>
      </c>
      <c r="H181" s="18">
        <v>0</v>
      </c>
      <c r="I181" s="25"/>
      <c r="J181" s="18">
        <v>0</v>
      </c>
      <c r="K181" s="18">
        <v>42000</v>
      </c>
      <c r="L181" s="18">
        <v>0</v>
      </c>
      <c r="M181" s="18">
        <v>0</v>
      </c>
      <c r="N181" s="18">
        <v>42000</v>
      </c>
      <c r="O181" s="18">
        <v>0</v>
      </c>
      <c r="P181" s="20" t="s">
        <v>394</v>
      </c>
      <c r="Q181" s="17">
        <v>42000</v>
      </c>
      <c r="R181" s="18">
        <v>0</v>
      </c>
      <c r="S181" s="18">
        <v>0</v>
      </c>
      <c r="T181" s="16" t="s">
        <v>48</v>
      </c>
      <c r="U181" s="18">
        <v>0</v>
      </c>
      <c r="V181" s="17">
        <v>0</v>
      </c>
      <c r="W181" s="16" t="s">
        <v>48</v>
      </c>
      <c r="X181" s="18">
        <v>0</v>
      </c>
      <c r="Y181" s="16" t="s">
        <v>48</v>
      </c>
      <c r="Z181" s="18">
        <v>0</v>
      </c>
      <c r="AA181" s="25"/>
      <c r="AB181" s="18">
        <v>0</v>
      </c>
      <c r="AC181" s="18">
        <v>0</v>
      </c>
      <c r="AD181" s="25"/>
      <c r="AE181" s="17">
        <v>0</v>
      </c>
      <c r="AF181" s="17">
        <v>0</v>
      </c>
      <c r="AG181" s="17">
        <v>0</v>
      </c>
      <c r="AH181" s="23"/>
      <c r="AI181" s="23"/>
      <c r="AJ181" s="24"/>
      <c r="AK181" s="2" t="str">
        <f t="shared" si="2"/>
        <v>OK</v>
      </c>
      <c r="AL181" t="str">
        <f>IF(D181&lt;&gt;"",IF(AK181&lt;&gt;"OK",IF(IFERROR(VLOOKUP(C181&amp;D181,[1]Radicacion!$I$2:$EK$30174,2,0),VLOOKUP(D181,[1]Radicacion!$I$2:$K$30174,2,0))&lt;&gt;"","NO EXIGIBLES"),""),"")</f>
        <v/>
      </c>
    </row>
    <row r="182" spans="1:38" x14ac:dyDescent="0.25">
      <c r="A182" s="14">
        <v>174</v>
      </c>
      <c r="B182" s="15" t="s">
        <v>44</v>
      </c>
      <c r="C182" s="14" t="s">
        <v>45</v>
      </c>
      <c r="D182" s="14" t="s">
        <v>395</v>
      </c>
      <c r="E182" s="16">
        <v>43837</v>
      </c>
      <c r="F182" s="16">
        <v>43868</v>
      </c>
      <c r="G182" s="17">
        <v>2480000</v>
      </c>
      <c r="H182" s="18">
        <v>0</v>
      </c>
      <c r="I182" s="25"/>
      <c r="J182" s="18">
        <v>0</v>
      </c>
      <c r="K182" s="18">
        <v>0</v>
      </c>
      <c r="L182" s="18">
        <v>0</v>
      </c>
      <c r="M182" s="18">
        <v>0</v>
      </c>
      <c r="N182" s="18">
        <v>0</v>
      </c>
      <c r="O182" s="18">
        <v>2480000</v>
      </c>
      <c r="P182" s="20" t="s">
        <v>396</v>
      </c>
      <c r="Q182" s="17">
        <v>2480000</v>
      </c>
      <c r="R182" s="18">
        <v>0</v>
      </c>
      <c r="S182" s="18">
        <v>0</v>
      </c>
      <c r="T182" s="16" t="s">
        <v>48</v>
      </c>
      <c r="U182" s="18">
        <v>0</v>
      </c>
      <c r="V182" s="17">
        <v>0</v>
      </c>
      <c r="W182" s="16" t="s">
        <v>48</v>
      </c>
      <c r="X182" s="18">
        <v>0</v>
      </c>
      <c r="Y182" s="16" t="s">
        <v>48</v>
      </c>
      <c r="Z182" s="18">
        <v>0</v>
      </c>
      <c r="AA182" s="25"/>
      <c r="AB182" s="18">
        <v>0</v>
      </c>
      <c r="AC182" s="18">
        <v>0</v>
      </c>
      <c r="AD182" s="25"/>
      <c r="AE182" s="17">
        <v>0</v>
      </c>
      <c r="AF182" s="17">
        <v>0</v>
      </c>
      <c r="AG182" s="17">
        <v>2480000</v>
      </c>
      <c r="AH182" s="23"/>
      <c r="AI182" s="23"/>
      <c r="AJ182" s="24"/>
      <c r="AK182" s="2" t="str">
        <f t="shared" si="2"/>
        <v>OK</v>
      </c>
      <c r="AL182" t="str">
        <f>IF(D182&lt;&gt;"",IF(AK182&lt;&gt;"OK",IF(IFERROR(VLOOKUP(C182&amp;D182,[1]Radicacion!$I$2:$EK$30174,2,0),VLOOKUP(D182,[1]Radicacion!$I$2:$K$30174,2,0))&lt;&gt;"","NO EXIGIBLES"),""),"")</f>
        <v/>
      </c>
    </row>
    <row r="183" spans="1:38" x14ac:dyDescent="0.25">
      <c r="A183" s="14">
        <v>175</v>
      </c>
      <c r="B183" s="15" t="s">
        <v>44</v>
      </c>
      <c r="C183" s="14" t="s">
        <v>45</v>
      </c>
      <c r="D183" s="14" t="s">
        <v>397</v>
      </c>
      <c r="E183" s="16">
        <v>43837</v>
      </c>
      <c r="F183" s="16">
        <v>43868</v>
      </c>
      <c r="G183" s="17">
        <v>64600</v>
      </c>
      <c r="H183" s="18">
        <v>0</v>
      </c>
      <c r="I183" s="25"/>
      <c r="J183" s="18">
        <v>0</v>
      </c>
      <c r="K183" s="18">
        <v>64600</v>
      </c>
      <c r="L183" s="18">
        <v>0</v>
      </c>
      <c r="M183" s="18">
        <v>0</v>
      </c>
      <c r="N183" s="18">
        <v>64600</v>
      </c>
      <c r="O183" s="18">
        <v>0</v>
      </c>
      <c r="P183" s="20" t="s">
        <v>398</v>
      </c>
      <c r="Q183" s="17">
        <v>64600</v>
      </c>
      <c r="R183" s="18">
        <v>0</v>
      </c>
      <c r="S183" s="18">
        <v>0</v>
      </c>
      <c r="T183" s="16" t="s">
        <v>48</v>
      </c>
      <c r="U183" s="18">
        <v>0</v>
      </c>
      <c r="V183" s="17">
        <v>0</v>
      </c>
      <c r="W183" s="16" t="s">
        <v>48</v>
      </c>
      <c r="X183" s="18">
        <v>0</v>
      </c>
      <c r="Y183" s="16" t="s">
        <v>48</v>
      </c>
      <c r="Z183" s="18">
        <v>0</v>
      </c>
      <c r="AA183" s="25"/>
      <c r="AB183" s="18">
        <v>0</v>
      </c>
      <c r="AC183" s="18">
        <v>0</v>
      </c>
      <c r="AD183" s="25"/>
      <c r="AE183" s="17">
        <v>0</v>
      </c>
      <c r="AF183" s="17">
        <v>0</v>
      </c>
      <c r="AG183" s="17">
        <v>0</v>
      </c>
      <c r="AH183" s="23"/>
      <c r="AI183" s="23"/>
      <c r="AJ183" s="24"/>
      <c r="AK183" s="2" t="str">
        <f t="shared" si="2"/>
        <v>OK</v>
      </c>
      <c r="AL183" t="str">
        <f>IF(D183&lt;&gt;"",IF(AK183&lt;&gt;"OK",IF(IFERROR(VLOOKUP(C183&amp;D183,[1]Radicacion!$I$2:$EK$30174,2,0),VLOOKUP(D183,[1]Radicacion!$I$2:$K$30174,2,0))&lt;&gt;"","NO EXIGIBLES"),""),"")</f>
        <v/>
      </c>
    </row>
    <row r="184" spans="1:38" x14ac:dyDescent="0.25">
      <c r="A184" s="14">
        <v>176</v>
      </c>
      <c r="B184" s="15" t="s">
        <v>44</v>
      </c>
      <c r="C184" s="14" t="s">
        <v>45</v>
      </c>
      <c r="D184" s="14" t="s">
        <v>399</v>
      </c>
      <c r="E184" s="16">
        <v>43837</v>
      </c>
      <c r="F184" s="16">
        <v>43868</v>
      </c>
      <c r="G184" s="17">
        <v>1242000</v>
      </c>
      <c r="H184" s="18">
        <v>0</v>
      </c>
      <c r="I184" s="25"/>
      <c r="J184" s="18">
        <v>0</v>
      </c>
      <c r="K184" s="18">
        <v>0</v>
      </c>
      <c r="L184" s="18">
        <v>0</v>
      </c>
      <c r="M184" s="18">
        <v>0</v>
      </c>
      <c r="N184" s="18">
        <v>0</v>
      </c>
      <c r="O184" s="18">
        <v>1242000</v>
      </c>
      <c r="P184" s="20" t="s">
        <v>400</v>
      </c>
      <c r="Q184" s="17">
        <v>1242000</v>
      </c>
      <c r="R184" s="18">
        <v>0</v>
      </c>
      <c r="S184" s="18">
        <v>0</v>
      </c>
      <c r="T184" s="16" t="s">
        <v>48</v>
      </c>
      <c r="U184" s="18">
        <v>0</v>
      </c>
      <c r="V184" s="17">
        <v>0</v>
      </c>
      <c r="W184" s="16" t="s">
        <v>48</v>
      </c>
      <c r="X184" s="18">
        <v>0</v>
      </c>
      <c r="Y184" s="16" t="s">
        <v>48</v>
      </c>
      <c r="Z184" s="18">
        <v>0</v>
      </c>
      <c r="AA184" s="25"/>
      <c r="AB184" s="18">
        <v>0</v>
      </c>
      <c r="AC184" s="18">
        <v>0</v>
      </c>
      <c r="AD184" s="25"/>
      <c r="AE184" s="17">
        <v>0</v>
      </c>
      <c r="AF184" s="17">
        <v>0</v>
      </c>
      <c r="AG184" s="17">
        <v>1242000</v>
      </c>
      <c r="AH184" s="23"/>
      <c r="AI184" s="23"/>
      <c r="AJ184" s="24"/>
      <c r="AK184" s="2" t="str">
        <f t="shared" si="2"/>
        <v>OK</v>
      </c>
      <c r="AL184" t="str">
        <f>IF(D184&lt;&gt;"",IF(AK184&lt;&gt;"OK",IF(IFERROR(VLOOKUP(C184&amp;D184,[1]Radicacion!$I$2:$EK$30174,2,0),VLOOKUP(D184,[1]Radicacion!$I$2:$K$30174,2,0))&lt;&gt;"","NO EXIGIBLES"),""),"")</f>
        <v/>
      </c>
    </row>
    <row r="185" spans="1:38" x14ac:dyDescent="0.25">
      <c r="A185" s="14">
        <v>177</v>
      </c>
      <c r="B185" s="15" t="s">
        <v>44</v>
      </c>
      <c r="C185" s="14" t="s">
        <v>45</v>
      </c>
      <c r="D185" s="14" t="s">
        <v>401</v>
      </c>
      <c r="E185" s="16">
        <v>43838</v>
      </c>
      <c r="F185" s="16">
        <v>43868</v>
      </c>
      <c r="G185" s="17">
        <v>820000</v>
      </c>
      <c r="H185" s="18">
        <v>0</v>
      </c>
      <c r="I185" s="25"/>
      <c r="J185" s="18">
        <v>0</v>
      </c>
      <c r="K185" s="18">
        <v>0</v>
      </c>
      <c r="L185" s="18">
        <v>0</v>
      </c>
      <c r="M185" s="18">
        <v>0</v>
      </c>
      <c r="N185" s="18">
        <v>0</v>
      </c>
      <c r="O185" s="18">
        <v>820000</v>
      </c>
      <c r="P185" s="20" t="s">
        <v>402</v>
      </c>
      <c r="Q185" s="17">
        <v>820000</v>
      </c>
      <c r="R185" s="18">
        <v>0</v>
      </c>
      <c r="S185" s="18">
        <v>0</v>
      </c>
      <c r="T185" s="16" t="s">
        <v>48</v>
      </c>
      <c r="U185" s="18">
        <v>0</v>
      </c>
      <c r="V185" s="17">
        <v>0</v>
      </c>
      <c r="W185" s="16" t="s">
        <v>48</v>
      </c>
      <c r="X185" s="18">
        <v>0</v>
      </c>
      <c r="Y185" s="16" t="s">
        <v>48</v>
      </c>
      <c r="Z185" s="18">
        <v>0</v>
      </c>
      <c r="AA185" s="25"/>
      <c r="AB185" s="18">
        <v>0</v>
      </c>
      <c r="AC185" s="18">
        <v>0</v>
      </c>
      <c r="AD185" s="25"/>
      <c r="AE185" s="17">
        <v>0</v>
      </c>
      <c r="AF185" s="17">
        <v>0</v>
      </c>
      <c r="AG185" s="17">
        <v>820000</v>
      </c>
      <c r="AH185" s="23"/>
      <c r="AI185" s="23"/>
      <c r="AJ185" s="24"/>
      <c r="AK185" s="2" t="str">
        <f t="shared" si="2"/>
        <v>OK</v>
      </c>
      <c r="AL185" t="str">
        <f>IF(D185&lt;&gt;"",IF(AK185&lt;&gt;"OK",IF(IFERROR(VLOOKUP(C185&amp;D185,[1]Radicacion!$I$2:$EK$30174,2,0),VLOOKUP(D185,[1]Radicacion!$I$2:$K$30174,2,0))&lt;&gt;"","NO EXIGIBLES"),""),"")</f>
        <v/>
      </c>
    </row>
    <row r="186" spans="1:38" x14ac:dyDescent="0.25">
      <c r="A186" s="14">
        <v>178</v>
      </c>
      <c r="B186" s="15" t="s">
        <v>44</v>
      </c>
      <c r="C186" s="14" t="s">
        <v>45</v>
      </c>
      <c r="D186" s="14" t="s">
        <v>403</v>
      </c>
      <c r="E186" s="16">
        <v>43838</v>
      </c>
      <c r="F186" s="16">
        <v>43868</v>
      </c>
      <c r="G186" s="17">
        <v>42000</v>
      </c>
      <c r="H186" s="18">
        <v>0</v>
      </c>
      <c r="I186" s="25"/>
      <c r="J186" s="18">
        <v>0</v>
      </c>
      <c r="K186" s="18">
        <v>42000</v>
      </c>
      <c r="L186" s="18">
        <v>0</v>
      </c>
      <c r="M186" s="18">
        <v>0</v>
      </c>
      <c r="N186" s="18">
        <v>42000</v>
      </c>
      <c r="O186" s="18">
        <v>0</v>
      </c>
      <c r="P186" s="20" t="s">
        <v>404</v>
      </c>
      <c r="Q186" s="17">
        <v>42000</v>
      </c>
      <c r="R186" s="18">
        <v>0</v>
      </c>
      <c r="S186" s="18">
        <v>0</v>
      </c>
      <c r="T186" s="16" t="s">
        <v>48</v>
      </c>
      <c r="U186" s="18">
        <v>0</v>
      </c>
      <c r="V186" s="17">
        <v>0</v>
      </c>
      <c r="W186" s="16" t="s">
        <v>48</v>
      </c>
      <c r="X186" s="18">
        <v>0</v>
      </c>
      <c r="Y186" s="16" t="s">
        <v>48</v>
      </c>
      <c r="Z186" s="18">
        <v>0</v>
      </c>
      <c r="AA186" s="25"/>
      <c r="AB186" s="18">
        <v>0</v>
      </c>
      <c r="AC186" s="18">
        <v>0</v>
      </c>
      <c r="AD186" s="25"/>
      <c r="AE186" s="17">
        <v>0</v>
      </c>
      <c r="AF186" s="17">
        <v>0</v>
      </c>
      <c r="AG186" s="17">
        <v>0</v>
      </c>
      <c r="AH186" s="23"/>
      <c r="AI186" s="23"/>
      <c r="AJ186" s="24"/>
      <c r="AK186" s="2" t="str">
        <f t="shared" si="2"/>
        <v>OK</v>
      </c>
      <c r="AL186" t="str">
        <f>IF(D186&lt;&gt;"",IF(AK186&lt;&gt;"OK",IF(IFERROR(VLOOKUP(C186&amp;D186,[1]Radicacion!$I$2:$EK$30174,2,0),VLOOKUP(D186,[1]Radicacion!$I$2:$K$30174,2,0))&lt;&gt;"","NO EXIGIBLES"),""),"")</f>
        <v/>
      </c>
    </row>
    <row r="187" spans="1:38" x14ac:dyDescent="0.25">
      <c r="A187" s="14">
        <v>179</v>
      </c>
      <c r="B187" s="15" t="s">
        <v>44</v>
      </c>
      <c r="C187" s="14" t="s">
        <v>45</v>
      </c>
      <c r="D187" s="14" t="s">
        <v>405</v>
      </c>
      <c r="E187" s="16">
        <v>43839</v>
      </c>
      <c r="F187" s="16">
        <v>43868</v>
      </c>
      <c r="G187" s="17">
        <v>1180000</v>
      </c>
      <c r="H187" s="18">
        <v>0</v>
      </c>
      <c r="I187" s="25"/>
      <c r="J187" s="18">
        <v>0</v>
      </c>
      <c r="K187" s="18">
        <v>0</v>
      </c>
      <c r="L187" s="18">
        <v>0</v>
      </c>
      <c r="M187" s="18">
        <v>0</v>
      </c>
      <c r="N187" s="18">
        <v>0</v>
      </c>
      <c r="O187" s="18">
        <v>1180000</v>
      </c>
      <c r="P187" s="20" t="s">
        <v>406</v>
      </c>
      <c r="Q187" s="17">
        <v>1180000</v>
      </c>
      <c r="R187" s="18">
        <v>0</v>
      </c>
      <c r="S187" s="18">
        <v>0</v>
      </c>
      <c r="T187" s="16" t="s">
        <v>48</v>
      </c>
      <c r="U187" s="18">
        <v>0</v>
      </c>
      <c r="V187" s="17">
        <v>0</v>
      </c>
      <c r="W187" s="16" t="s">
        <v>48</v>
      </c>
      <c r="X187" s="18">
        <v>0</v>
      </c>
      <c r="Y187" s="16" t="s">
        <v>48</v>
      </c>
      <c r="Z187" s="18">
        <v>0</v>
      </c>
      <c r="AA187" s="25"/>
      <c r="AB187" s="18">
        <v>0</v>
      </c>
      <c r="AC187" s="18">
        <v>0</v>
      </c>
      <c r="AD187" s="25"/>
      <c r="AE187" s="17">
        <v>0</v>
      </c>
      <c r="AF187" s="17">
        <v>0</v>
      </c>
      <c r="AG187" s="17">
        <v>1180000</v>
      </c>
      <c r="AH187" s="23"/>
      <c r="AI187" s="23"/>
      <c r="AJ187" s="24"/>
      <c r="AK187" s="2" t="str">
        <f t="shared" si="2"/>
        <v>OK</v>
      </c>
      <c r="AL187" t="str">
        <f>IF(D187&lt;&gt;"",IF(AK187&lt;&gt;"OK",IF(IFERROR(VLOOKUP(C187&amp;D187,[1]Radicacion!$I$2:$EK$30174,2,0),VLOOKUP(D187,[1]Radicacion!$I$2:$K$30174,2,0))&lt;&gt;"","NO EXIGIBLES"),""),"")</f>
        <v/>
      </c>
    </row>
    <row r="188" spans="1:38" x14ac:dyDescent="0.25">
      <c r="A188" s="14">
        <v>180</v>
      </c>
      <c r="B188" s="15" t="s">
        <v>44</v>
      </c>
      <c r="C188" s="14" t="s">
        <v>45</v>
      </c>
      <c r="D188" s="14" t="s">
        <v>407</v>
      </c>
      <c r="E188" s="16">
        <v>43840</v>
      </c>
      <c r="F188" s="16">
        <v>43868</v>
      </c>
      <c r="G188" s="17">
        <v>150000</v>
      </c>
      <c r="H188" s="18">
        <v>0</v>
      </c>
      <c r="I188" s="25"/>
      <c r="J188" s="18">
        <v>0</v>
      </c>
      <c r="K188" s="18">
        <v>150000</v>
      </c>
      <c r="L188" s="18">
        <v>0</v>
      </c>
      <c r="M188" s="18">
        <v>0</v>
      </c>
      <c r="N188" s="18">
        <v>150000</v>
      </c>
      <c r="O188" s="18">
        <v>0</v>
      </c>
      <c r="P188" s="20" t="s">
        <v>408</v>
      </c>
      <c r="Q188" s="17">
        <v>150000</v>
      </c>
      <c r="R188" s="18">
        <v>0</v>
      </c>
      <c r="S188" s="18">
        <v>0</v>
      </c>
      <c r="T188" s="16" t="s">
        <v>48</v>
      </c>
      <c r="U188" s="18">
        <v>0</v>
      </c>
      <c r="V188" s="17">
        <v>0</v>
      </c>
      <c r="W188" s="16" t="s">
        <v>48</v>
      </c>
      <c r="X188" s="18">
        <v>0</v>
      </c>
      <c r="Y188" s="16" t="s">
        <v>48</v>
      </c>
      <c r="Z188" s="18">
        <v>0</v>
      </c>
      <c r="AA188" s="25"/>
      <c r="AB188" s="18">
        <v>0</v>
      </c>
      <c r="AC188" s="18">
        <v>0</v>
      </c>
      <c r="AD188" s="25"/>
      <c r="AE188" s="17">
        <v>0</v>
      </c>
      <c r="AF188" s="17">
        <v>0</v>
      </c>
      <c r="AG188" s="17">
        <v>0</v>
      </c>
      <c r="AH188" s="23"/>
      <c r="AI188" s="23"/>
      <c r="AJ188" s="24"/>
      <c r="AK188" s="2" t="str">
        <f t="shared" si="2"/>
        <v>OK</v>
      </c>
      <c r="AL188" t="str">
        <f>IF(D188&lt;&gt;"",IF(AK188&lt;&gt;"OK",IF(IFERROR(VLOOKUP(C188&amp;D188,[1]Radicacion!$I$2:$EK$30174,2,0),VLOOKUP(D188,[1]Radicacion!$I$2:$K$30174,2,0))&lt;&gt;"","NO EXIGIBLES"),""),"")</f>
        <v/>
      </c>
    </row>
    <row r="189" spans="1:38" x14ac:dyDescent="0.25">
      <c r="A189" s="14">
        <v>181</v>
      </c>
      <c r="B189" s="15" t="s">
        <v>44</v>
      </c>
      <c r="C189" s="14" t="s">
        <v>45</v>
      </c>
      <c r="D189" s="14" t="s">
        <v>409</v>
      </c>
      <c r="E189" s="16">
        <v>43840</v>
      </c>
      <c r="F189" s="16">
        <v>43868</v>
      </c>
      <c r="G189" s="17">
        <v>42000</v>
      </c>
      <c r="H189" s="18">
        <v>0</v>
      </c>
      <c r="I189" s="25"/>
      <c r="J189" s="18">
        <v>0</v>
      </c>
      <c r="K189" s="18">
        <v>42000</v>
      </c>
      <c r="L189" s="18">
        <v>0</v>
      </c>
      <c r="M189" s="18">
        <v>0</v>
      </c>
      <c r="N189" s="18">
        <v>42000</v>
      </c>
      <c r="O189" s="18">
        <v>0</v>
      </c>
      <c r="P189" s="20" t="s">
        <v>410</v>
      </c>
      <c r="Q189" s="17">
        <v>42000</v>
      </c>
      <c r="R189" s="18">
        <v>0</v>
      </c>
      <c r="S189" s="18">
        <v>0</v>
      </c>
      <c r="T189" s="16" t="s">
        <v>48</v>
      </c>
      <c r="U189" s="18">
        <v>0</v>
      </c>
      <c r="V189" s="17">
        <v>0</v>
      </c>
      <c r="W189" s="16" t="s">
        <v>48</v>
      </c>
      <c r="X189" s="18">
        <v>0</v>
      </c>
      <c r="Y189" s="16" t="s">
        <v>48</v>
      </c>
      <c r="Z189" s="18">
        <v>0</v>
      </c>
      <c r="AA189" s="25"/>
      <c r="AB189" s="18">
        <v>0</v>
      </c>
      <c r="AC189" s="18">
        <v>0</v>
      </c>
      <c r="AD189" s="25"/>
      <c r="AE189" s="17">
        <v>0</v>
      </c>
      <c r="AF189" s="17">
        <v>0</v>
      </c>
      <c r="AG189" s="17">
        <v>0</v>
      </c>
      <c r="AH189" s="23"/>
      <c r="AI189" s="23"/>
      <c r="AJ189" s="24"/>
      <c r="AK189" s="2" t="str">
        <f t="shared" si="2"/>
        <v>OK</v>
      </c>
      <c r="AL189" t="str">
        <f>IF(D189&lt;&gt;"",IF(AK189&lt;&gt;"OK",IF(IFERROR(VLOOKUP(C189&amp;D189,[1]Radicacion!$I$2:$EK$30174,2,0),VLOOKUP(D189,[1]Radicacion!$I$2:$K$30174,2,0))&lt;&gt;"","NO EXIGIBLES"),""),"")</f>
        <v/>
      </c>
    </row>
    <row r="190" spans="1:38" x14ac:dyDescent="0.25">
      <c r="A190" s="14">
        <v>182</v>
      </c>
      <c r="B190" s="15" t="s">
        <v>44</v>
      </c>
      <c r="C190" s="14" t="s">
        <v>45</v>
      </c>
      <c r="D190" s="14" t="s">
        <v>411</v>
      </c>
      <c r="E190" s="16">
        <v>43841</v>
      </c>
      <c r="F190" s="16">
        <v>43868</v>
      </c>
      <c r="G190" s="17">
        <v>2740000</v>
      </c>
      <c r="H190" s="18">
        <v>0</v>
      </c>
      <c r="I190" s="25"/>
      <c r="J190" s="18">
        <v>0</v>
      </c>
      <c r="K190" s="18">
        <v>0</v>
      </c>
      <c r="L190" s="18">
        <v>0</v>
      </c>
      <c r="M190" s="18">
        <v>0</v>
      </c>
      <c r="N190" s="18">
        <v>0</v>
      </c>
      <c r="O190" s="18">
        <v>2740000</v>
      </c>
      <c r="P190" s="20" t="s">
        <v>412</v>
      </c>
      <c r="Q190" s="17">
        <v>2740000</v>
      </c>
      <c r="R190" s="18">
        <v>0</v>
      </c>
      <c r="S190" s="18">
        <v>0</v>
      </c>
      <c r="T190" s="16" t="s">
        <v>48</v>
      </c>
      <c r="U190" s="18">
        <v>0</v>
      </c>
      <c r="V190" s="17">
        <v>0</v>
      </c>
      <c r="W190" s="16" t="s">
        <v>48</v>
      </c>
      <c r="X190" s="18">
        <v>0</v>
      </c>
      <c r="Y190" s="16" t="s">
        <v>48</v>
      </c>
      <c r="Z190" s="18">
        <v>0</v>
      </c>
      <c r="AA190" s="25"/>
      <c r="AB190" s="18">
        <v>0</v>
      </c>
      <c r="AC190" s="18">
        <v>0</v>
      </c>
      <c r="AD190" s="25"/>
      <c r="AE190" s="17">
        <v>0</v>
      </c>
      <c r="AF190" s="17">
        <v>0</v>
      </c>
      <c r="AG190" s="17">
        <v>2740000</v>
      </c>
      <c r="AH190" s="23"/>
      <c r="AI190" s="23"/>
      <c r="AJ190" s="24"/>
      <c r="AK190" s="2" t="str">
        <f t="shared" si="2"/>
        <v>OK</v>
      </c>
      <c r="AL190" t="str">
        <f>IF(D190&lt;&gt;"",IF(AK190&lt;&gt;"OK",IF(IFERROR(VLOOKUP(C190&amp;D190,[1]Radicacion!$I$2:$EK$30174,2,0),VLOOKUP(D190,[1]Radicacion!$I$2:$K$30174,2,0))&lt;&gt;"","NO EXIGIBLES"),""),"")</f>
        <v/>
      </c>
    </row>
    <row r="191" spans="1:38" x14ac:dyDescent="0.25">
      <c r="A191" s="14">
        <v>183</v>
      </c>
      <c r="B191" s="15" t="s">
        <v>44</v>
      </c>
      <c r="C191" s="14" t="s">
        <v>45</v>
      </c>
      <c r="D191" s="14" t="s">
        <v>413</v>
      </c>
      <c r="E191" s="16">
        <v>43842</v>
      </c>
      <c r="F191" s="16">
        <v>43868</v>
      </c>
      <c r="G191" s="17">
        <v>591268</v>
      </c>
      <c r="H191" s="18">
        <v>0</v>
      </c>
      <c r="I191" s="25"/>
      <c r="J191" s="18">
        <v>0</v>
      </c>
      <c r="K191" s="18">
        <v>0</v>
      </c>
      <c r="L191" s="18">
        <v>0</v>
      </c>
      <c r="M191" s="18">
        <v>0</v>
      </c>
      <c r="N191" s="18">
        <v>0</v>
      </c>
      <c r="O191" s="18">
        <v>591268</v>
      </c>
      <c r="P191" s="20" t="s">
        <v>414</v>
      </c>
      <c r="Q191" s="17">
        <v>591268</v>
      </c>
      <c r="R191" s="18">
        <v>0</v>
      </c>
      <c r="S191" s="18">
        <v>0</v>
      </c>
      <c r="T191" s="16" t="s">
        <v>48</v>
      </c>
      <c r="U191" s="18">
        <v>0</v>
      </c>
      <c r="V191" s="17">
        <v>0</v>
      </c>
      <c r="W191" s="16" t="s">
        <v>48</v>
      </c>
      <c r="X191" s="18">
        <v>0</v>
      </c>
      <c r="Y191" s="16" t="s">
        <v>48</v>
      </c>
      <c r="Z191" s="18">
        <v>0</v>
      </c>
      <c r="AA191" s="25"/>
      <c r="AB191" s="18">
        <v>0</v>
      </c>
      <c r="AC191" s="18">
        <v>0</v>
      </c>
      <c r="AD191" s="25"/>
      <c r="AE191" s="17">
        <v>0</v>
      </c>
      <c r="AF191" s="17">
        <v>0</v>
      </c>
      <c r="AG191" s="17">
        <v>591268</v>
      </c>
      <c r="AH191" s="23"/>
      <c r="AI191" s="23"/>
      <c r="AJ191" s="24"/>
      <c r="AK191" s="2" t="str">
        <f t="shared" si="2"/>
        <v>OK</v>
      </c>
      <c r="AL191" t="str">
        <f>IF(D191&lt;&gt;"",IF(AK191&lt;&gt;"OK",IF(IFERROR(VLOOKUP(C191&amp;D191,[1]Radicacion!$I$2:$EK$30174,2,0),VLOOKUP(D191,[1]Radicacion!$I$2:$K$30174,2,0))&lt;&gt;"","NO EXIGIBLES"),""),"")</f>
        <v/>
      </c>
    </row>
    <row r="192" spans="1:38" x14ac:dyDescent="0.25">
      <c r="A192" s="14">
        <v>184</v>
      </c>
      <c r="B192" s="15" t="s">
        <v>44</v>
      </c>
      <c r="C192" s="14" t="s">
        <v>45</v>
      </c>
      <c r="D192" s="14" t="s">
        <v>415</v>
      </c>
      <c r="E192" s="16">
        <v>43843</v>
      </c>
      <c r="F192" s="16">
        <v>43868</v>
      </c>
      <c r="G192" s="17">
        <v>1732750</v>
      </c>
      <c r="H192" s="18">
        <v>0</v>
      </c>
      <c r="I192" s="25"/>
      <c r="J192" s="18">
        <v>0</v>
      </c>
      <c r="K192" s="18">
        <v>0</v>
      </c>
      <c r="L192" s="18">
        <v>0</v>
      </c>
      <c r="M192" s="18">
        <v>0</v>
      </c>
      <c r="N192" s="18">
        <v>0</v>
      </c>
      <c r="O192" s="18">
        <v>1732750</v>
      </c>
      <c r="P192" s="20" t="s">
        <v>416</v>
      </c>
      <c r="Q192" s="17">
        <v>1732750</v>
      </c>
      <c r="R192" s="18">
        <v>0</v>
      </c>
      <c r="S192" s="18">
        <v>0</v>
      </c>
      <c r="T192" s="16" t="s">
        <v>48</v>
      </c>
      <c r="U192" s="18">
        <v>0</v>
      </c>
      <c r="V192" s="17">
        <v>0</v>
      </c>
      <c r="W192" s="16" t="s">
        <v>48</v>
      </c>
      <c r="X192" s="18">
        <v>0</v>
      </c>
      <c r="Y192" s="16" t="s">
        <v>48</v>
      </c>
      <c r="Z192" s="18">
        <v>0</v>
      </c>
      <c r="AA192" s="25"/>
      <c r="AB192" s="18">
        <v>0</v>
      </c>
      <c r="AC192" s="18">
        <v>0</v>
      </c>
      <c r="AD192" s="25"/>
      <c r="AE192" s="17">
        <v>0</v>
      </c>
      <c r="AF192" s="17">
        <v>0</v>
      </c>
      <c r="AG192" s="17">
        <v>1732750</v>
      </c>
      <c r="AH192" s="23"/>
      <c r="AI192" s="23"/>
      <c r="AJ192" s="24"/>
      <c r="AK192" s="2" t="str">
        <f t="shared" si="2"/>
        <v>OK</v>
      </c>
      <c r="AL192" t="str">
        <f>IF(D192&lt;&gt;"",IF(AK192&lt;&gt;"OK",IF(IFERROR(VLOOKUP(C192&amp;D192,[1]Radicacion!$I$2:$EK$30174,2,0),VLOOKUP(D192,[1]Radicacion!$I$2:$K$30174,2,0))&lt;&gt;"","NO EXIGIBLES"),""),"")</f>
        <v/>
      </c>
    </row>
    <row r="193" spans="1:38" x14ac:dyDescent="0.25">
      <c r="A193" s="14">
        <v>185</v>
      </c>
      <c r="B193" s="15" t="s">
        <v>44</v>
      </c>
      <c r="C193" s="14" t="s">
        <v>45</v>
      </c>
      <c r="D193" s="14" t="s">
        <v>417</v>
      </c>
      <c r="E193" s="16">
        <v>43844</v>
      </c>
      <c r="F193" s="16">
        <v>43868</v>
      </c>
      <c r="G193" s="17">
        <v>64600</v>
      </c>
      <c r="H193" s="18">
        <v>0</v>
      </c>
      <c r="I193" s="25"/>
      <c r="J193" s="18">
        <v>0</v>
      </c>
      <c r="K193" s="18">
        <v>64600</v>
      </c>
      <c r="L193" s="18">
        <v>0</v>
      </c>
      <c r="M193" s="18">
        <v>0</v>
      </c>
      <c r="N193" s="18">
        <v>64600</v>
      </c>
      <c r="O193" s="18">
        <v>0</v>
      </c>
      <c r="P193" s="20" t="s">
        <v>418</v>
      </c>
      <c r="Q193" s="17">
        <v>64600</v>
      </c>
      <c r="R193" s="18">
        <v>0</v>
      </c>
      <c r="S193" s="18">
        <v>0</v>
      </c>
      <c r="T193" s="16" t="s">
        <v>48</v>
      </c>
      <c r="U193" s="18">
        <v>0</v>
      </c>
      <c r="V193" s="17">
        <v>0</v>
      </c>
      <c r="W193" s="16" t="s">
        <v>48</v>
      </c>
      <c r="X193" s="18">
        <v>0</v>
      </c>
      <c r="Y193" s="16" t="s">
        <v>48</v>
      </c>
      <c r="Z193" s="18">
        <v>0</v>
      </c>
      <c r="AA193" s="25"/>
      <c r="AB193" s="18">
        <v>0</v>
      </c>
      <c r="AC193" s="18">
        <v>0</v>
      </c>
      <c r="AD193" s="25"/>
      <c r="AE193" s="17">
        <v>0</v>
      </c>
      <c r="AF193" s="17">
        <v>0</v>
      </c>
      <c r="AG193" s="17">
        <v>0</v>
      </c>
      <c r="AH193" s="23"/>
      <c r="AI193" s="23"/>
      <c r="AJ193" s="24"/>
      <c r="AK193" s="2" t="str">
        <f t="shared" si="2"/>
        <v>OK</v>
      </c>
      <c r="AL193" t="str">
        <f>IF(D193&lt;&gt;"",IF(AK193&lt;&gt;"OK",IF(IFERROR(VLOOKUP(C193&amp;D193,[1]Radicacion!$I$2:$EK$30174,2,0),VLOOKUP(D193,[1]Radicacion!$I$2:$K$30174,2,0))&lt;&gt;"","NO EXIGIBLES"),""),"")</f>
        <v/>
      </c>
    </row>
    <row r="194" spans="1:38" x14ac:dyDescent="0.25">
      <c r="A194" s="14">
        <v>186</v>
      </c>
      <c r="B194" s="15" t="s">
        <v>44</v>
      </c>
      <c r="C194" s="14" t="s">
        <v>45</v>
      </c>
      <c r="D194" s="14" t="s">
        <v>419</v>
      </c>
      <c r="E194" s="16">
        <v>43844</v>
      </c>
      <c r="F194" s="16">
        <v>43868</v>
      </c>
      <c r="G194" s="17">
        <v>466000</v>
      </c>
      <c r="H194" s="18">
        <v>0</v>
      </c>
      <c r="I194" s="25"/>
      <c r="J194" s="18">
        <v>0</v>
      </c>
      <c r="K194" s="18">
        <v>466000</v>
      </c>
      <c r="L194" s="18">
        <v>0</v>
      </c>
      <c r="M194" s="18">
        <v>0</v>
      </c>
      <c r="N194" s="18">
        <v>466000</v>
      </c>
      <c r="O194" s="18">
        <v>0</v>
      </c>
      <c r="P194" s="20" t="s">
        <v>420</v>
      </c>
      <c r="Q194" s="17">
        <v>466000</v>
      </c>
      <c r="R194" s="18">
        <v>0</v>
      </c>
      <c r="S194" s="18">
        <v>0</v>
      </c>
      <c r="T194" s="16" t="s">
        <v>48</v>
      </c>
      <c r="U194" s="18">
        <v>0</v>
      </c>
      <c r="V194" s="17">
        <v>0</v>
      </c>
      <c r="W194" s="16" t="s">
        <v>48</v>
      </c>
      <c r="X194" s="18">
        <v>0</v>
      </c>
      <c r="Y194" s="16" t="s">
        <v>48</v>
      </c>
      <c r="Z194" s="18">
        <v>0</v>
      </c>
      <c r="AA194" s="25"/>
      <c r="AB194" s="18">
        <v>0</v>
      </c>
      <c r="AC194" s="18">
        <v>0</v>
      </c>
      <c r="AD194" s="25"/>
      <c r="AE194" s="17">
        <v>0</v>
      </c>
      <c r="AF194" s="17">
        <v>0</v>
      </c>
      <c r="AG194" s="17">
        <v>0</v>
      </c>
      <c r="AH194" s="23"/>
      <c r="AI194" s="23"/>
      <c r="AJ194" s="24"/>
      <c r="AK194" s="2" t="str">
        <f t="shared" si="2"/>
        <v>OK</v>
      </c>
      <c r="AL194" t="str">
        <f>IF(D194&lt;&gt;"",IF(AK194&lt;&gt;"OK",IF(IFERROR(VLOOKUP(C194&amp;D194,[1]Radicacion!$I$2:$EK$30174,2,0),VLOOKUP(D194,[1]Radicacion!$I$2:$K$30174,2,0))&lt;&gt;"","NO EXIGIBLES"),""),"")</f>
        <v/>
      </c>
    </row>
    <row r="195" spans="1:38" x14ac:dyDescent="0.25">
      <c r="A195" s="14">
        <v>187</v>
      </c>
      <c r="B195" s="15" t="s">
        <v>44</v>
      </c>
      <c r="C195" s="14" t="s">
        <v>45</v>
      </c>
      <c r="D195" s="14" t="s">
        <v>421</v>
      </c>
      <c r="E195" s="16">
        <v>43845</v>
      </c>
      <c r="F195" s="16">
        <v>43868</v>
      </c>
      <c r="G195" s="17">
        <v>384000</v>
      </c>
      <c r="H195" s="18">
        <v>0</v>
      </c>
      <c r="I195" s="25"/>
      <c r="J195" s="18">
        <v>0</v>
      </c>
      <c r="K195" s="18">
        <v>384000</v>
      </c>
      <c r="L195" s="18">
        <v>0</v>
      </c>
      <c r="M195" s="18">
        <v>0</v>
      </c>
      <c r="N195" s="18">
        <v>384000</v>
      </c>
      <c r="O195" s="18">
        <v>0</v>
      </c>
      <c r="P195" s="20" t="s">
        <v>422</v>
      </c>
      <c r="Q195" s="17">
        <v>384000</v>
      </c>
      <c r="R195" s="18">
        <v>0</v>
      </c>
      <c r="S195" s="18">
        <v>0</v>
      </c>
      <c r="T195" s="16" t="s">
        <v>48</v>
      </c>
      <c r="U195" s="18">
        <v>0</v>
      </c>
      <c r="V195" s="17">
        <v>0</v>
      </c>
      <c r="W195" s="16" t="s">
        <v>48</v>
      </c>
      <c r="X195" s="18">
        <v>0</v>
      </c>
      <c r="Y195" s="16" t="s">
        <v>48</v>
      </c>
      <c r="Z195" s="18">
        <v>0</v>
      </c>
      <c r="AA195" s="25"/>
      <c r="AB195" s="18">
        <v>0</v>
      </c>
      <c r="AC195" s="18">
        <v>0</v>
      </c>
      <c r="AD195" s="25"/>
      <c r="AE195" s="17">
        <v>0</v>
      </c>
      <c r="AF195" s="17">
        <v>0</v>
      </c>
      <c r="AG195" s="17">
        <v>0</v>
      </c>
      <c r="AH195" s="23"/>
      <c r="AI195" s="23"/>
      <c r="AJ195" s="24"/>
      <c r="AK195" s="2" t="str">
        <f t="shared" si="2"/>
        <v>OK</v>
      </c>
      <c r="AL195" t="str">
        <f>IF(D195&lt;&gt;"",IF(AK195&lt;&gt;"OK",IF(IFERROR(VLOOKUP(C195&amp;D195,[1]Radicacion!$I$2:$EK$30174,2,0),VLOOKUP(D195,[1]Radicacion!$I$2:$K$30174,2,0))&lt;&gt;"","NO EXIGIBLES"),""),"")</f>
        <v/>
      </c>
    </row>
    <row r="196" spans="1:38" x14ac:dyDescent="0.25">
      <c r="A196" s="14">
        <v>188</v>
      </c>
      <c r="B196" s="15" t="s">
        <v>44</v>
      </c>
      <c r="C196" s="14" t="s">
        <v>45</v>
      </c>
      <c r="D196" s="14" t="s">
        <v>423</v>
      </c>
      <c r="E196" s="16">
        <v>43846</v>
      </c>
      <c r="F196" s="16">
        <v>43868</v>
      </c>
      <c r="G196" s="17">
        <v>64600</v>
      </c>
      <c r="H196" s="18">
        <v>0</v>
      </c>
      <c r="I196" s="25"/>
      <c r="J196" s="18">
        <v>0</v>
      </c>
      <c r="K196" s="18">
        <v>64600</v>
      </c>
      <c r="L196" s="18">
        <v>0</v>
      </c>
      <c r="M196" s="18">
        <v>0</v>
      </c>
      <c r="N196" s="18">
        <v>64600</v>
      </c>
      <c r="O196" s="18">
        <v>0</v>
      </c>
      <c r="P196" s="20" t="s">
        <v>424</v>
      </c>
      <c r="Q196" s="17">
        <v>64600</v>
      </c>
      <c r="R196" s="18">
        <v>0</v>
      </c>
      <c r="S196" s="18">
        <v>0</v>
      </c>
      <c r="T196" s="16" t="s">
        <v>48</v>
      </c>
      <c r="U196" s="18">
        <v>0</v>
      </c>
      <c r="V196" s="17">
        <v>0</v>
      </c>
      <c r="W196" s="16" t="s">
        <v>48</v>
      </c>
      <c r="X196" s="18">
        <v>0</v>
      </c>
      <c r="Y196" s="16" t="s">
        <v>48</v>
      </c>
      <c r="Z196" s="18">
        <v>0</v>
      </c>
      <c r="AA196" s="25"/>
      <c r="AB196" s="18">
        <v>0</v>
      </c>
      <c r="AC196" s="18">
        <v>0</v>
      </c>
      <c r="AD196" s="25"/>
      <c r="AE196" s="17">
        <v>0</v>
      </c>
      <c r="AF196" s="17">
        <v>0</v>
      </c>
      <c r="AG196" s="17">
        <v>0</v>
      </c>
      <c r="AH196" s="23"/>
      <c r="AI196" s="23"/>
      <c r="AJ196" s="24"/>
      <c r="AK196" s="2" t="str">
        <f t="shared" si="2"/>
        <v>OK</v>
      </c>
      <c r="AL196" t="str">
        <f>IF(D196&lt;&gt;"",IF(AK196&lt;&gt;"OK",IF(IFERROR(VLOOKUP(C196&amp;D196,[1]Radicacion!$I$2:$EK$30174,2,0),VLOOKUP(D196,[1]Radicacion!$I$2:$K$30174,2,0))&lt;&gt;"","NO EXIGIBLES"),""),"")</f>
        <v/>
      </c>
    </row>
    <row r="197" spans="1:38" x14ac:dyDescent="0.25">
      <c r="A197" s="14">
        <v>189</v>
      </c>
      <c r="B197" s="15" t="s">
        <v>44</v>
      </c>
      <c r="C197" s="14" t="s">
        <v>45</v>
      </c>
      <c r="D197" s="14" t="s">
        <v>425</v>
      </c>
      <c r="E197" s="16">
        <v>43846</v>
      </c>
      <c r="F197" s="16">
        <v>43868</v>
      </c>
      <c r="G197" s="17">
        <v>725140</v>
      </c>
      <c r="H197" s="18">
        <v>0</v>
      </c>
      <c r="I197" s="25"/>
      <c r="J197" s="18">
        <v>0</v>
      </c>
      <c r="K197" s="18">
        <v>0</v>
      </c>
      <c r="L197" s="18">
        <v>0</v>
      </c>
      <c r="M197" s="18">
        <v>0</v>
      </c>
      <c r="N197" s="18">
        <v>0</v>
      </c>
      <c r="O197" s="18">
        <v>725140</v>
      </c>
      <c r="P197" s="20" t="s">
        <v>426</v>
      </c>
      <c r="Q197" s="17">
        <v>725140</v>
      </c>
      <c r="R197" s="18">
        <v>0</v>
      </c>
      <c r="S197" s="18">
        <v>0</v>
      </c>
      <c r="T197" s="16" t="s">
        <v>48</v>
      </c>
      <c r="U197" s="18">
        <v>0</v>
      </c>
      <c r="V197" s="17">
        <v>0</v>
      </c>
      <c r="W197" s="16" t="s">
        <v>48</v>
      </c>
      <c r="X197" s="18">
        <v>0</v>
      </c>
      <c r="Y197" s="16" t="s">
        <v>48</v>
      </c>
      <c r="Z197" s="18">
        <v>0</v>
      </c>
      <c r="AA197" s="25"/>
      <c r="AB197" s="18">
        <v>0</v>
      </c>
      <c r="AC197" s="18">
        <v>0</v>
      </c>
      <c r="AD197" s="25"/>
      <c r="AE197" s="17">
        <v>0</v>
      </c>
      <c r="AF197" s="17">
        <v>0</v>
      </c>
      <c r="AG197" s="17">
        <v>725140</v>
      </c>
      <c r="AH197" s="23"/>
      <c r="AI197" s="23"/>
      <c r="AJ197" s="24"/>
      <c r="AK197" s="2" t="str">
        <f t="shared" si="2"/>
        <v>OK</v>
      </c>
      <c r="AL197" t="str">
        <f>IF(D197&lt;&gt;"",IF(AK197&lt;&gt;"OK",IF(IFERROR(VLOOKUP(C197&amp;D197,[1]Radicacion!$I$2:$EK$30174,2,0),VLOOKUP(D197,[1]Radicacion!$I$2:$K$30174,2,0))&lt;&gt;"","NO EXIGIBLES"),""),"")</f>
        <v/>
      </c>
    </row>
    <row r="198" spans="1:38" x14ac:dyDescent="0.25">
      <c r="A198" s="14">
        <v>190</v>
      </c>
      <c r="B198" s="15" t="s">
        <v>44</v>
      </c>
      <c r="C198" s="14" t="s">
        <v>45</v>
      </c>
      <c r="D198" s="14" t="s">
        <v>427</v>
      </c>
      <c r="E198" s="16">
        <v>43847</v>
      </c>
      <c r="F198" s="16">
        <v>43868</v>
      </c>
      <c r="G198" s="17">
        <v>64600</v>
      </c>
      <c r="H198" s="18">
        <v>0</v>
      </c>
      <c r="I198" s="25"/>
      <c r="J198" s="18">
        <v>0</v>
      </c>
      <c r="K198" s="18">
        <v>64600</v>
      </c>
      <c r="L198" s="18">
        <v>0</v>
      </c>
      <c r="M198" s="18">
        <v>0</v>
      </c>
      <c r="N198" s="18">
        <v>64600</v>
      </c>
      <c r="O198" s="18">
        <v>0</v>
      </c>
      <c r="P198" s="20" t="s">
        <v>428</v>
      </c>
      <c r="Q198" s="17">
        <v>64600</v>
      </c>
      <c r="R198" s="18">
        <v>0</v>
      </c>
      <c r="S198" s="18">
        <v>0</v>
      </c>
      <c r="T198" s="16" t="s">
        <v>48</v>
      </c>
      <c r="U198" s="18">
        <v>0</v>
      </c>
      <c r="V198" s="17">
        <v>0</v>
      </c>
      <c r="W198" s="16" t="s">
        <v>48</v>
      </c>
      <c r="X198" s="18">
        <v>0</v>
      </c>
      <c r="Y198" s="16" t="s">
        <v>48</v>
      </c>
      <c r="Z198" s="18">
        <v>0</v>
      </c>
      <c r="AA198" s="25"/>
      <c r="AB198" s="18">
        <v>0</v>
      </c>
      <c r="AC198" s="18">
        <v>0</v>
      </c>
      <c r="AD198" s="25"/>
      <c r="AE198" s="17">
        <v>0</v>
      </c>
      <c r="AF198" s="17">
        <v>0</v>
      </c>
      <c r="AG198" s="17">
        <v>0</v>
      </c>
      <c r="AH198" s="23"/>
      <c r="AI198" s="23"/>
      <c r="AJ198" s="24"/>
      <c r="AK198" s="2" t="str">
        <f t="shared" si="2"/>
        <v>OK</v>
      </c>
      <c r="AL198" t="str">
        <f>IF(D198&lt;&gt;"",IF(AK198&lt;&gt;"OK",IF(IFERROR(VLOOKUP(C198&amp;D198,[1]Radicacion!$I$2:$EK$30174,2,0),VLOOKUP(D198,[1]Radicacion!$I$2:$K$30174,2,0))&lt;&gt;"","NO EXIGIBLES"),""),"")</f>
        <v/>
      </c>
    </row>
    <row r="199" spans="1:38" x14ac:dyDescent="0.25">
      <c r="A199" s="14">
        <v>191</v>
      </c>
      <c r="B199" s="15" t="s">
        <v>44</v>
      </c>
      <c r="C199" s="14" t="s">
        <v>45</v>
      </c>
      <c r="D199" s="14" t="s">
        <v>429</v>
      </c>
      <c r="E199" s="16">
        <v>43847</v>
      </c>
      <c r="F199" s="16">
        <v>43868</v>
      </c>
      <c r="G199" s="17">
        <v>1314000</v>
      </c>
      <c r="H199" s="18">
        <v>0</v>
      </c>
      <c r="I199" s="25"/>
      <c r="J199" s="18">
        <v>0</v>
      </c>
      <c r="K199" s="18">
        <v>0</v>
      </c>
      <c r="L199" s="18">
        <v>0</v>
      </c>
      <c r="M199" s="18">
        <v>0</v>
      </c>
      <c r="N199" s="18">
        <v>0</v>
      </c>
      <c r="O199" s="18">
        <v>1314000</v>
      </c>
      <c r="P199" s="20" t="s">
        <v>430</v>
      </c>
      <c r="Q199" s="17">
        <v>1314000</v>
      </c>
      <c r="R199" s="18">
        <v>0</v>
      </c>
      <c r="S199" s="18">
        <v>0</v>
      </c>
      <c r="T199" s="16" t="s">
        <v>48</v>
      </c>
      <c r="U199" s="18">
        <v>0</v>
      </c>
      <c r="V199" s="17">
        <v>0</v>
      </c>
      <c r="W199" s="16" t="s">
        <v>48</v>
      </c>
      <c r="X199" s="18">
        <v>0</v>
      </c>
      <c r="Y199" s="16" t="s">
        <v>48</v>
      </c>
      <c r="Z199" s="18">
        <v>0</v>
      </c>
      <c r="AA199" s="25"/>
      <c r="AB199" s="18">
        <v>0</v>
      </c>
      <c r="AC199" s="18">
        <v>0</v>
      </c>
      <c r="AD199" s="25"/>
      <c r="AE199" s="17">
        <v>0</v>
      </c>
      <c r="AF199" s="17">
        <v>0</v>
      </c>
      <c r="AG199" s="17">
        <v>1314000</v>
      </c>
      <c r="AH199" s="23"/>
      <c r="AI199" s="23"/>
      <c r="AJ199" s="24"/>
      <c r="AK199" s="2" t="str">
        <f t="shared" si="2"/>
        <v>OK</v>
      </c>
      <c r="AL199" t="str">
        <f>IF(D199&lt;&gt;"",IF(AK199&lt;&gt;"OK",IF(IFERROR(VLOOKUP(C199&amp;D199,[1]Radicacion!$I$2:$EK$30174,2,0),VLOOKUP(D199,[1]Radicacion!$I$2:$K$30174,2,0))&lt;&gt;"","NO EXIGIBLES"),""),"")</f>
        <v/>
      </c>
    </row>
    <row r="200" spans="1:38" x14ac:dyDescent="0.25">
      <c r="A200" s="14">
        <v>192</v>
      </c>
      <c r="B200" s="15" t="s">
        <v>44</v>
      </c>
      <c r="C200" s="14" t="s">
        <v>45</v>
      </c>
      <c r="D200" s="14" t="s">
        <v>431</v>
      </c>
      <c r="E200" s="16">
        <v>43847</v>
      </c>
      <c r="F200" s="16">
        <v>43868</v>
      </c>
      <c r="G200" s="17">
        <v>680000</v>
      </c>
      <c r="H200" s="18">
        <v>0</v>
      </c>
      <c r="I200" s="25"/>
      <c r="J200" s="18">
        <v>0</v>
      </c>
      <c r="K200" s="18">
        <v>0</v>
      </c>
      <c r="L200" s="18">
        <v>0</v>
      </c>
      <c r="M200" s="18">
        <v>0</v>
      </c>
      <c r="N200" s="18">
        <v>0</v>
      </c>
      <c r="O200" s="18">
        <v>680000</v>
      </c>
      <c r="P200" s="20" t="s">
        <v>432</v>
      </c>
      <c r="Q200" s="17">
        <v>680000</v>
      </c>
      <c r="R200" s="18">
        <v>0</v>
      </c>
      <c r="S200" s="18">
        <v>0</v>
      </c>
      <c r="T200" s="16" t="s">
        <v>48</v>
      </c>
      <c r="U200" s="18">
        <v>0</v>
      </c>
      <c r="V200" s="17">
        <v>0</v>
      </c>
      <c r="W200" s="16" t="s">
        <v>48</v>
      </c>
      <c r="X200" s="18">
        <v>0</v>
      </c>
      <c r="Y200" s="16" t="s">
        <v>48</v>
      </c>
      <c r="Z200" s="18">
        <v>0</v>
      </c>
      <c r="AA200" s="25"/>
      <c r="AB200" s="18">
        <v>0</v>
      </c>
      <c r="AC200" s="18">
        <v>0</v>
      </c>
      <c r="AD200" s="25"/>
      <c r="AE200" s="17">
        <v>0</v>
      </c>
      <c r="AF200" s="17">
        <v>0</v>
      </c>
      <c r="AG200" s="17">
        <v>680000</v>
      </c>
      <c r="AH200" s="23"/>
      <c r="AI200" s="23"/>
      <c r="AJ200" s="24"/>
      <c r="AK200" s="2" t="str">
        <f t="shared" si="2"/>
        <v>OK</v>
      </c>
      <c r="AL200" t="str">
        <f>IF(D200&lt;&gt;"",IF(AK200&lt;&gt;"OK",IF(IFERROR(VLOOKUP(C200&amp;D200,[1]Radicacion!$I$2:$EK$30174,2,0),VLOOKUP(D200,[1]Radicacion!$I$2:$K$30174,2,0))&lt;&gt;"","NO EXIGIBLES"),""),"")</f>
        <v/>
      </c>
    </row>
    <row r="201" spans="1:38" x14ac:dyDescent="0.25">
      <c r="A201" s="14">
        <v>193</v>
      </c>
      <c r="B201" s="15" t="s">
        <v>44</v>
      </c>
      <c r="C201" s="14" t="s">
        <v>45</v>
      </c>
      <c r="D201" s="14" t="s">
        <v>433</v>
      </c>
      <c r="E201" s="16">
        <v>43847</v>
      </c>
      <c r="F201" s="16">
        <v>43868</v>
      </c>
      <c r="G201" s="17">
        <v>64600</v>
      </c>
      <c r="H201" s="18">
        <v>0</v>
      </c>
      <c r="I201" s="25"/>
      <c r="J201" s="18">
        <v>0</v>
      </c>
      <c r="K201" s="18">
        <v>64600</v>
      </c>
      <c r="L201" s="18">
        <v>0</v>
      </c>
      <c r="M201" s="18">
        <v>0</v>
      </c>
      <c r="N201" s="18">
        <v>64600</v>
      </c>
      <c r="O201" s="18">
        <v>0</v>
      </c>
      <c r="P201" s="20" t="s">
        <v>434</v>
      </c>
      <c r="Q201" s="17">
        <v>64600</v>
      </c>
      <c r="R201" s="18">
        <v>0</v>
      </c>
      <c r="S201" s="18">
        <v>0</v>
      </c>
      <c r="T201" s="16" t="s">
        <v>48</v>
      </c>
      <c r="U201" s="18">
        <v>0</v>
      </c>
      <c r="V201" s="17">
        <v>0</v>
      </c>
      <c r="W201" s="16" t="s">
        <v>48</v>
      </c>
      <c r="X201" s="18">
        <v>0</v>
      </c>
      <c r="Y201" s="16" t="s">
        <v>48</v>
      </c>
      <c r="Z201" s="18">
        <v>0</v>
      </c>
      <c r="AA201" s="25"/>
      <c r="AB201" s="18">
        <v>0</v>
      </c>
      <c r="AC201" s="18">
        <v>0</v>
      </c>
      <c r="AD201" s="25"/>
      <c r="AE201" s="17">
        <v>0</v>
      </c>
      <c r="AF201" s="17">
        <v>0</v>
      </c>
      <c r="AG201" s="17">
        <v>0</v>
      </c>
      <c r="AH201" s="23"/>
      <c r="AI201" s="23"/>
      <c r="AJ201" s="24"/>
      <c r="AK201" s="2" t="str">
        <f t="shared" si="2"/>
        <v>OK</v>
      </c>
      <c r="AL201" t="str">
        <f>IF(D201&lt;&gt;"",IF(AK201&lt;&gt;"OK",IF(IFERROR(VLOOKUP(C201&amp;D201,[1]Radicacion!$I$2:$EK$30174,2,0),VLOOKUP(D201,[1]Radicacion!$I$2:$K$30174,2,0))&lt;&gt;"","NO EXIGIBLES"),""),"")</f>
        <v/>
      </c>
    </row>
    <row r="202" spans="1:38" x14ac:dyDescent="0.25">
      <c r="A202" s="14">
        <v>194</v>
      </c>
      <c r="B202" s="15" t="s">
        <v>44</v>
      </c>
      <c r="C202" s="14" t="s">
        <v>45</v>
      </c>
      <c r="D202" s="14" t="s">
        <v>435</v>
      </c>
      <c r="E202" s="16">
        <v>43847</v>
      </c>
      <c r="F202" s="16">
        <v>43868</v>
      </c>
      <c r="G202" s="17">
        <v>129200</v>
      </c>
      <c r="H202" s="18">
        <v>0</v>
      </c>
      <c r="I202" s="25"/>
      <c r="J202" s="18">
        <v>0</v>
      </c>
      <c r="K202" s="18">
        <v>129200</v>
      </c>
      <c r="L202" s="18">
        <v>0</v>
      </c>
      <c r="M202" s="18">
        <v>0</v>
      </c>
      <c r="N202" s="18">
        <v>129200</v>
      </c>
      <c r="O202" s="18">
        <v>0</v>
      </c>
      <c r="P202" s="20" t="s">
        <v>436</v>
      </c>
      <c r="Q202" s="17">
        <v>129200</v>
      </c>
      <c r="R202" s="18">
        <v>0</v>
      </c>
      <c r="S202" s="18">
        <v>0</v>
      </c>
      <c r="T202" s="16" t="s">
        <v>48</v>
      </c>
      <c r="U202" s="18">
        <v>0</v>
      </c>
      <c r="V202" s="17">
        <v>0</v>
      </c>
      <c r="W202" s="16" t="s">
        <v>48</v>
      </c>
      <c r="X202" s="18">
        <v>0</v>
      </c>
      <c r="Y202" s="16" t="s">
        <v>48</v>
      </c>
      <c r="Z202" s="18">
        <v>0</v>
      </c>
      <c r="AA202" s="25"/>
      <c r="AB202" s="18">
        <v>0</v>
      </c>
      <c r="AC202" s="18">
        <v>0</v>
      </c>
      <c r="AD202" s="25"/>
      <c r="AE202" s="17">
        <v>0</v>
      </c>
      <c r="AF202" s="17">
        <v>0</v>
      </c>
      <c r="AG202" s="17">
        <v>0</v>
      </c>
      <c r="AH202" s="23"/>
      <c r="AI202" s="23"/>
      <c r="AJ202" s="24"/>
      <c r="AK202" s="2" t="str">
        <f t="shared" ref="AK202:AK265" si="3">IF(A202&lt;&gt;"",IF(O202-AG202=0,"OK","Verificar Valores"),"")</f>
        <v>OK</v>
      </c>
      <c r="AL202" t="str">
        <f>IF(D202&lt;&gt;"",IF(AK202&lt;&gt;"OK",IF(IFERROR(VLOOKUP(C202&amp;D202,[1]Radicacion!$I$2:$EK$30174,2,0),VLOOKUP(D202,[1]Radicacion!$I$2:$K$30174,2,0))&lt;&gt;"","NO EXIGIBLES"),""),"")</f>
        <v/>
      </c>
    </row>
    <row r="203" spans="1:38" x14ac:dyDescent="0.25">
      <c r="A203" s="14">
        <v>195</v>
      </c>
      <c r="B203" s="15" t="s">
        <v>44</v>
      </c>
      <c r="C203" s="14" t="s">
        <v>45</v>
      </c>
      <c r="D203" s="14" t="s">
        <v>437</v>
      </c>
      <c r="E203" s="16">
        <v>43848</v>
      </c>
      <c r="F203" s="16">
        <v>43868</v>
      </c>
      <c r="G203" s="17">
        <v>1188300</v>
      </c>
      <c r="H203" s="18">
        <v>0</v>
      </c>
      <c r="I203" s="25"/>
      <c r="J203" s="18">
        <v>0</v>
      </c>
      <c r="K203" s="18">
        <v>0</v>
      </c>
      <c r="L203" s="18">
        <v>0</v>
      </c>
      <c r="M203" s="18">
        <v>0</v>
      </c>
      <c r="N203" s="18">
        <v>0</v>
      </c>
      <c r="O203" s="18">
        <v>1188300</v>
      </c>
      <c r="P203" s="20" t="s">
        <v>438</v>
      </c>
      <c r="Q203" s="17">
        <v>1188300</v>
      </c>
      <c r="R203" s="18">
        <v>0</v>
      </c>
      <c r="S203" s="18">
        <v>0</v>
      </c>
      <c r="T203" s="16" t="s">
        <v>48</v>
      </c>
      <c r="U203" s="18">
        <v>0</v>
      </c>
      <c r="V203" s="17">
        <v>0</v>
      </c>
      <c r="W203" s="16" t="s">
        <v>48</v>
      </c>
      <c r="X203" s="18">
        <v>0</v>
      </c>
      <c r="Y203" s="16" t="s">
        <v>48</v>
      </c>
      <c r="Z203" s="18">
        <v>0</v>
      </c>
      <c r="AA203" s="25"/>
      <c r="AB203" s="18">
        <v>0</v>
      </c>
      <c r="AC203" s="18">
        <v>0</v>
      </c>
      <c r="AD203" s="25"/>
      <c r="AE203" s="17">
        <v>0</v>
      </c>
      <c r="AF203" s="17">
        <v>0</v>
      </c>
      <c r="AG203" s="17">
        <v>1188300</v>
      </c>
      <c r="AH203" s="23"/>
      <c r="AI203" s="23"/>
      <c r="AJ203" s="24"/>
      <c r="AK203" s="2" t="str">
        <f t="shared" si="3"/>
        <v>OK</v>
      </c>
      <c r="AL203" t="str">
        <f>IF(D203&lt;&gt;"",IF(AK203&lt;&gt;"OK",IF(IFERROR(VLOOKUP(C203&amp;D203,[1]Radicacion!$I$2:$EK$30174,2,0),VLOOKUP(D203,[1]Radicacion!$I$2:$K$30174,2,0))&lt;&gt;"","NO EXIGIBLES"),""),"")</f>
        <v/>
      </c>
    </row>
    <row r="204" spans="1:38" x14ac:dyDescent="0.25">
      <c r="A204" s="14">
        <v>196</v>
      </c>
      <c r="B204" s="15" t="s">
        <v>44</v>
      </c>
      <c r="C204" s="14" t="s">
        <v>45</v>
      </c>
      <c r="D204" s="14" t="s">
        <v>439</v>
      </c>
      <c r="E204" s="16">
        <v>43848</v>
      </c>
      <c r="F204" s="16">
        <v>43868</v>
      </c>
      <c r="G204" s="17">
        <v>959800</v>
      </c>
      <c r="H204" s="18">
        <v>0</v>
      </c>
      <c r="I204" s="25"/>
      <c r="J204" s="18">
        <v>0</v>
      </c>
      <c r="K204" s="18">
        <v>0</v>
      </c>
      <c r="L204" s="18">
        <v>0</v>
      </c>
      <c r="M204" s="18">
        <v>0</v>
      </c>
      <c r="N204" s="18">
        <v>0</v>
      </c>
      <c r="O204" s="18">
        <v>959800</v>
      </c>
      <c r="P204" s="20" t="s">
        <v>440</v>
      </c>
      <c r="Q204" s="17">
        <v>959800</v>
      </c>
      <c r="R204" s="18">
        <v>0</v>
      </c>
      <c r="S204" s="18">
        <v>0</v>
      </c>
      <c r="T204" s="16" t="s">
        <v>48</v>
      </c>
      <c r="U204" s="18">
        <v>0</v>
      </c>
      <c r="V204" s="17">
        <v>0</v>
      </c>
      <c r="W204" s="16" t="s">
        <v>48</v>
      </c>
      <c r="X204" s="18">
        <v>0</v>
      </c>
      <c r="Y204" s="16" t="s">
        <v>48</v>
      </c>
      <c r="Z204" s="18">
        <v>0</v>
      </c>
      <c r="AA204" s="25"/>
      <c r="AB204" s="18">
        <v>0</v>
      </c>
      <c r="AC204" s="18">
        <v>0</v>
      </c>
      <c r="AD204" s="25"/>
      <c r="AE204" s="17">
        <v>0</v>
      </c>
      <c r="AF204" s="17">
        <v>0</v>
      </c>
      <c r="AG204" s="17">
        <v>959800</v>
      </c>
      <c r="AH204" s="23"/>
      <c r="AI204" s="23"/>
      <c r="AJ204" s="24"/>
      <c r="AK204" s="2" t="str">
        <f t="shared" si="3"/>
        <v>OK</v>
      </c>
      <c r="AL204" t="str">
        <f>IF(D204&lt;&gt;"",IF(AK204&lt;&gt;"OK",IF(IFERROR(VLOOKUP(C204&amp;D204,[1]Radicacion!$I$2:$EK$30174,2,0),VLOOKUP(D204,[1]Radicacion!$I$2:$K$30174,2,0))&lt;&gt;"","NO EXIGIBLES"),""),"")</f>
        <v/>
      </c>
    </row>
    <row r="205" spans="1:38" x14ac:dyDescent="0.25">
      <c r="A205" s="14">
        <v>197</v>
      </c>
      <c r="B205" s="15" t="s">
        <v>44</v>
      </c>
      <c r="C205" s="14" t="s">
        <v>45</v>
      </c>
      <c r="D205" s="14" t="s">
        <v>441</v>
      </c>
      <c r="E205" s="16">
        <v>43851</v>
      </c>
      <c r="F205" s="16">
        <v>43868</v>
      </c>
      <c r="G205" s="17">
        <v>1242000</v>
      </c>
      <c r="H205" s="18">
        <v>0</v>
      </c>
      <c r="I205" s="25"/>
      <c r="J205" s="18">
        <v>0</v>
      </c>
      <c r="K205" s="18">
        <v>0</v>
      </c>
      <c r="L205" s="18">
        <v>0</v>
      </c>
      <c r="M205" s="18">
        <v>0</v>
      </c>
      <c r="N205" s="18">
        <v>0</v>
      </c>
      <c r="O205" s="18">
        <v>1242000</v>
      </c>
      <c r="P205" s="20" t="s">
        <v>442</v>
      </c>
      <c r="Q205" s="17">
        <v>1242000</v>
      </c>
      <c r="R205" s="18">
        <v>0</v>
      </c>
      <c r="S205" s="18">
        <v>0</v>
      </c>
      <c r="T205" s="16" t="s">
        <v>48</v>
      </c>
      <c r="U205" s="18">
        <v>0</v>
      </c>
      <c r="V205" s="17">
        <v>0</v>
      </c>
      <c r="W205" s="16" t="s">
        <v>48</v>
      </c>
      <c r="X205" s="18">
        <v>0</v>
      </c>
      <c r="Y205" s="16" t="s">
        <v>48</v>
      </c>
      <c r="Z205" s="18">
        <v>0</v>
      </c>
      <c r="AA205" s="25"/>
      <c r="AB205" s="18">
        <v>0</v>
      </c>
      <c r="AC205" s="18">
        <v>0</v>
      </c>
      <c r="AD205" s="25"/>
      <c r="AE205" s="17">
        <v>0</v>
      </c>
      <c r="AF205" s="17">
        <v>0</v>
      </c>
      <c r="AG205" s="17">
        <v>1242000</v>
      </c>
      <c r="AH205" s="23"/>
      <c r="AI205" s="23"/>
      <c r="AJ205" s="24"/>
      <c r="AK205" s="2" t="str">
        <f t="shared" si="3"/>
        <v>OK</v>
      </c>
      <c r="AL205" t="str">
        <f>IF(D205&lt;&gt;"",IF(AK205&lt;&gt;"OK",IF(IFERROR(VLOOKUP(C205&amp;D205,[1]Radicacion!$I$2:$EK$30174,2,0),VLOOKUP(D205,[1]Radicacion!$I$2:$K$30174,2,0))&lt;&gt;"","NO EXIGIBLES"),""),"")</f>
        <v/>
      </c>
    </row>
    <row r="206" spans="1:38" x14ac:dyDescent="0.25">
      <c r="A206" s="14">
        <v>198</v>
      </c>
      <c r="B206" s="15" t="s">
        <v>44</v>
      </c>
      <c r="C206" s="14" t="s">
        <v>45</v>
      </c>
      <c r="D206" s="14" t="s">
        <v>443</v>
      </c>
      <c r="E206" s="16">
        <v>43852</v>
      </c>
      <c r="F206" s="16">
        <v>43868</v>
      </c>
      <c r="G206" s="17">
        <v>180000</v>
      </c>
      <c r="H206" s="18">
        <v>0</v>
      </c>
      <c r="I206" s="25"/>
      <c r="J206" s="18">
        <v>0</v>
      </c>
      <c r="K206" s="18">
        <v>180000</v>
      </c>
      <c r="L206" s="18">
        <v>0</v>
      </c>
      <c r="M206" s="18">
        <v>0</v>
      </c>
      <c r="N206" s="18">
        <v>180000</v>
      </c>
      <c r="O206" s="18">
        <v>0</v>
      </c>
      <c r="P206" s="20" t="s">
        <v>444</v>
      </c>
      <c r="Q206" s="17">
        <v>180000</v>
      </c>
      <c r="R206" s="18">
        <v>0</v>
      </c>
      <c r="S206" s="18">
        <v>0</v>
      </c>
      <c r="T206" s="16" t="s">
        <v>48</v>
      </c>
      <c r="U206" s="18">
        <v>0</v>
      </c>
      <c r="V206" s="17">
        <v>0</v>
      </c>
      <c r="W206" s="16" t="s">
        <v>48</v>
      </c>
      <c r="X206" s="18">
        <v>0</v>
      </c>
      <c r="Y206" s="16" t="s">
        <v>48</v>
      </c>
      <c r="Z206" s="18">
        <v>0</v>
      </c>
      <c r="AA206" s="25"/>
      <c r="AB206" s="18">
        <v>0</v>
      </c>
      <c r="AC206" s="18">
        <v>0</v>
      </c>
      <c r="AD206" s="25"/>
      <c r="AE206" s="17">
        <v>0</v>
      </c>
      <c r="AF206" s="17">
        <v>0</v>
      </c>
      <c r="AG206" s="17">
        <v>0</v>
      </c>
      <c r="AH206" s="23"/>
      <c r="AI206" s="23"/>
      <c r="AJ206" s="24"/>
      <c r="AK206" s="2" t="str">
        <f t="shared" si="3"/>
        <v>OK</v>
      </c>
      <c r="AL206" t="str">
        <f>IF(D206&lt;&gt;"",IF(AK206&lt;&gt;"OK",IF(IFERROR(VLOOKUP(C206&amp;D206,[1]Radicacion!$I$2:$EK$30174,2,0),VLOOKUP(D206,[1]Radicacion!$I$2:$K$30174,2,0))&lt;&gt;"","NO EXIGIBLES"),""),"")</f>
        <v/>
      </c>
    </row>
    <row r="207" spans="1:38" x14ac:dyDescent="0.25">
      <c r="A207" s="14">
        <v>199</v>
      </c>
      <c r="B207" s="15" t="s">
        <v>44</v>
      </c>
      <c r="C207" s="14" t="s">
        <v>45</v>
      </c>
      <c r="D207" s="14" t="s">
        <v>445</v>
      </c>
      <c r="E207" s="16">
        <v>43852</v>
      </c>
      <c r="F207" s="16">
        <v>43868</v>
      </c>
      <c r="G207" s="17">
        <v>2978834</v>
      </c>
      <c r="H207" s="18">
        <v>0</v>
      </c>
      <c r="I207" s="25"/>
      <c r="J207" s="18">
        <v>0</v>
      </c>
      <c r="K207" s="18">
        <v>0</v>
      </c>
      <c r="L207" s="18">
        <v>0</v>
      </c>
      <c r="M207" s="18">
        <v>0</v>
      </c>
      <c r="N207" s="18">
        <v>0</v>
      </c>
      <c r="O207" s="18">
        <v>2978834</v>
      </c>
      <c r="P207" s="20" t="s">
        <v>446</v>
      </c>
      <c r="Q207" s="17">
        <v>2978834</v>
      </c>
      <c r="R207" s="18">
        <v>0</v>
      </c>
      <c r="S207" s="18">
        <v>0</v>
      </c>
      <c r="T207" s="16" t="s">
        <v>48</v>
      </c>
      <c r="U207" s="18">
        <v>0</v>
      </c>
      <c r="V207" s="17">
        <v>0</v>
      </c>
      <c r="W207" s="16" t="s">
        <v>48</v>
      </c>
      <c r="X207" s="18">
        <v>0</v>
      </c>
      <c r="Y207" s="16" t="s">
        <v>48</v>
      </c>
      <c r="Z207" s="18">
        <v>0</v>
      </c>
      <c r="AA207" s="25"/>
      <c r="AB207" s="18">
        <v>0</v>
      </c>
      <c r="AC207" s="18">
        <v>0</v>
      </c>
      <c r="AD207" s="25"/>
      <c r="AE207" s="17">
        <v>0</v>
      </c>
      <c r="AF207" s="17">
        <v>0</v>
      </c>
      <c r="AG207" s="17">
        <v>2978834</v>
      </c>
      <c r="AH207" s="23"/>
      <c r="AI207" s="23"/>
      <c r="AJ207" s="24"/>
      <c r="AK207" s="2" t="str">
        <f t="shared" si="3"/>
        <v>OK</v>
      </c>
      <c r="AL207" t="str">
        <f>IF(D207&lt;&gt;"",IF(AK207&lt;&gt;"OK",IF(IFERROR(VLOOKUP(C207&amp;D207,[1]Radicacion!$I$2:$EK$30174,2,0),VLOOKUP(D207,[1]Radicacion!$I$2:$K$30174,2,0))&lt;&gt;"","NO EXIGIBLES"),""),"")</f>
        <v/>
      </c>
    </row>
    <row r="208" spans="1:38" x14ac:dyDescent="0.25">
      <c r="A208" s="14">
        <v>200</v>
      </c>
      <c r="B208" s="15" t="s">
        <v>44</v>
      </c>
      <c r="C208" s="14" t="s">
        <v>45</v>
      </c>
      <c r="D208" s="14" t="s">
        <v>447</v>
      </c>
      <c r="E208" s="16">
        <v>43852</v>
      </c>
      <c r="F208" s="16">
        <v>43868</v>
      </c>
      <c r="G208" s="17">
        <v>1242000</v>
      </c>
      <c r="H208" s="18">
        <v>0</v>
      </c>
      <c r="I208" s="25"/>
      <c r="J208" s="18">
        <v>0</v>
      </c>
      <c r="K208" s="18">
        <v>0</v>
      </c>
      <c r="L208" s="18">
        <v>0</v>
      </c>
      <c r="M208" s="18">
        <v>0</v>
      </c>
      <c r="N208" s="18">
        <v>0</v>
      </c>
      <c r="O208" s="18">
        <v>1242000</v>
      </c>
      <c r="P208" s="20" t="s">
        <v>448</v>
      </c>
      <c r="Q208" s="17">
        <v>1242000</v>
      </c>
      <c r="R208" s="18">
        <v>0</v>
      </c>
      <c r="S208" s="18">
        <v>0</v>
      </c>
      <c r="T208" s="16" t="s">
        <v>48</v>
      </c>
      <c r="U208" s="18">
        <v>0</v>
      </c>
      <c r="V208" s="17">
        <v>0</v>
      </c>
      <c r="W208" s="16" t="s">
        <v>48</v>
      </c>
      <c r="X208" s="18">
        <v>0</v>
      </c>
      <c r="Y208" s="16" t="s">
        <v>48</v>
      </c>
      <c r="Z208" s="18">
        <v>0</v>
      </c>
      <c r="AA208" s="25"/>
      <c r="AB208" s="18">
        <v>0</v>
      </c>
      <c r="AC208" s="18">
        <v>0</v>
      </c>
      <c r="AD208" s="25"/>
      <c r="AE208" s="17">
        <v>0</v>
      </c>
      <c r="AF208" s="17">
        <v>0</v>
      </c>
      <c r="AG208" s="17">
        <v>1242000</v>
      </c>
      <c r="AH208" s="23"/>
      <c r="AI208" s="23"/>
      <c r="AJ208" s="24"/>
      <c r="AK208" s="2" t="str">
        <f t="shared" si="3"/>
        <v>OK</v>
      </c>
      <c r="AL208" t="str">
        <f>IF(D208&lt;&gt;"",IF(AK208&lt;&gt;"OK",IF(IFERROR(VLOOKUP(C208&amp;D208,[1]Radicacion!$I$2:$EK$30174,2,0),VLOOKUP(D208,[1]Radicacion!$I$2:$K$30174,2,0))&lt;&gt;"","NO EXIGIBLES"),""),"")</f>
        <v/>
      </c>
    </row>
    <row r="209" spans="1:38" x14ac:dyDescent="0.25">
      <c r="A209" s="14">
        <v>201</v>
      </c>
      <c r="B209" s="15" t="s">
        <v>44</v>
      </c>
      <c r="C209" s="14" t="s">
        <v>45</v>
      </c>
      <c r="D209" s="14" t="s">
        <v>449</v>
      </c>
      <c r="E209" s="16">
        <v>43852</v>
      </c>
      <c r="F209" s="16">
        <v>43868</v>
      </c>
      <c r="G209" s="17">
        <v>650000</v>
      </c>
      <c r="H209" s="18">
        <v>0</v>
      </c>
      <c r="I209" s="25"/>
      <c r="J209" s="18">
        <v>0</v>
      </c>
      <c r="K209" s="18">
        <v>0</v>
      </c>
      <c r="L209" s="18">
        <v>0</v>
      </c>
      <c r="M209" s="18">
        <v>0</v>
      </c>
      <c r="N209" s="18">
        <v>0</v>
      </c>
      <c r="O209" s="18">
        <v>650000</v>
      </c>
      <c r="P209" s="20" t="s">
        <v>450</v>
      </c>
      <c r="Q209" s="17">
        <v>650000</v>
      </c>
      <c r="R209" s="18">
        <v>0</v>
      </c>
      <c r="S209" s="18">
        <v>0</v>
      </c>
      <c r="T209" s="16" t="s">
        <v>48</v>
      </c>
      <c r="U209" s="18">
        <v>0</v>
      </c>
      <c r="V209" s="17">
        <v>0</v>
      </c>
      <c r="W209" s="16" t="s">
        <v>48</v>
      </c>
      <c r="X209" s="18">
        <v>0</v>
      </c>
      <c r="Y209" s="16" t="s">
        <v>48</v>
      </c>
      <c r="Z209" s="18">
        <v>0</v>
      </c>
      <c r="AA209" s="25"/>
      <c r="AB209" s="18">
        <v>0</v>
      </c>
      <c r="AC209" s="18">
        <v>0</v>
      </c>
      <c r="AD209" s="25"/>
      <c r="AE209" s="17">
        <v>0</v>
      </c>
      <c r="AF209" s="17">
        <v>0</v>
      </c>
      <c r="AG209" s="17">
        <v>650000</v>
      </c>
      <c r="AH209" s="23"/>
      <c r="AI209" s="23"/>
      <c r="AJ209" s="24"/>
      <c r="AK209" s="2" t="str">
        <f t="shared" si="3"/>
        <v>OK</v>
      </c>
      <c r="AL209" t="str">
        <f>IF(D209&lt;&gt;"",IF(AK209&lt;&gt;"OK",IF(IFERROR(VLOOKUP(C209&amp;D209,[1]Radicacion!$I$2:$EK$30174,2,0),VLOOKUP(D209,[1]Radicacion!$I$2:$K$30174,2,0))&lt;&gt;"","NO EXIGIBLES"),""),"")</f>
        <v/>
      </c>
    </row>
    <row r="210" spans="1:38" x14ac:dyDescent="0.25">
      <c r="A210" s="14">
        <v>202</v>
      </c>
      <c r="B210" s="15" t="s">
        <v>44</v>
      </c>
      <c r="C210" s="14" t="s">
        <v>45</v>
      </c>
      <c r="D210" s="14" t="s">
        <v>451</v>
      </c>
      <c r="E210" s="16">
        <v>43853</v>
      </c>
      <c r="F210" s="16">
        <v>43868</v>
      </c>
      <c r="G210" s="17">
        <v>160000</v>
      </c>
      <c r="H210" s="18">
        <v>0</v>
      </c>
      <c r="I210" s="25"/>
      <c r="J210" s="18">
        <v>0</v>
      </c>
      <c r="K210" s="18">
        <v>160000</v>
      </c>
      <c r="L210" s="18">
        <v>0</v>
      </c>
      <c r="M210" s="18">
        <v>0</v>
      </c>
      <c r="N210" s="18">
        <v>160000</v>
      </c>
      <c r="O210" s="18">
        <v>0</v>
      </c>
      <c r="P210" s="20" t="s">
        <v>452</v>
      </c>
      <c r="Q210" s="17">
        <v>160000</v>
      </c>
      <c r="R210" s="18">
        <v>0</v>
      </c>
      <c r="S210" s="18">
        <v>0</v>
      </c>
      <c r="T210" s="16" t="s">
        <v>48</v>
      </c>
      <c r="U210" s="18">
        <v>0</v>
      </c>
      <c r="V210" s="17">
        <v>0</v>
      </c>
      <c r="W210" s="16" t="s">
        <v>48</v>
      </c>
      <c r="X210" s="18">
        <v>0</v>
      </c>
      <c r="Y210" s="16" t="s">
        <v>48</v>
      </c>
      <c r="Z210" s="18">
        <v>0</v>
      </c>
      <c r="AA210" s="25"/>
      <c r="AB210" s="18">
        <v>0</v>
      </c>
      <c r="AC210" s="18">
        <v>0</v>
      </c>
      <c r="AD210" s="25"/>
      <c r="AE210" s="17">
        <v>0</v>
      </c>
      <c r="AF210" s="17">
        <v>0</v>
      </c>
      <c r="AG210" s="17">
        <v>0</v>
      </c>
      <c r="AH210" s="23"/>
      <c r="AI210" s="23"/>
      <c r="AJ210" s="24"/>
      <c r="AK210" s="2" t="str">
        <f t="shared" si="3"/>
        <v>OK</v>
      </c>
      <c r="AL210" t="str">
        <f>IF(D210&lt;&gt;"",IF(AK210&lt;&gt;"OK",IF(IFERROR(VLOOKUP(C210&amp;D210,[1]Radicacion!$I$2:$EK$30174,2,0),VLOOKUP(D210,[1]Radicacion!$I$2:$K$30174,2,0))&lt;&gt;"","NO EXIGIBLES"),""),"")</f>
        <v/>
      </c>
    </row>
    <row r="211" spans="1:38" x14ac:dyDescent="0.25">
      <c r="A211" s="14">
        <v>203</v>
      </c>
      <c r="B211" s="15" t="s">
        <v>44</v>
      </c>
      <c r="C211" s="14" t="s">
        <v>45</v>
      </c>
      <c r="D211" s="14" t="s">
        <v>453</v>
      </c>
      <c r="E211" s="16">
        <v>43854</v>
      </c>
      <c r="F211" s="16">
        <v>43868</v>
      </c>
      <c r="G211" s="17">
        <v>64600</v>
      </c>
      <c r="H211" s="18">
        <v>0</v>
      </c>
      <c r="I211" s="25"/>
      <c r="J211" s="18">
        <v>0</v>
      </c>
      <c r="K211" s="18">
        <v>64600</v>
      </c>
      <c r="L211" s="18">
        <v>0</v>
      </c>
      <c r="M211" s="18">
        <v>0</v>
      </c>
      <c r="N211" s="18">
        <v>64600</v>
      </c>
      <c r="O211" s="18">
        <v>0</v>
      </c>
      <c r="P211" s="20" t="s">
        <v>454</v>
      </c>
      <c r="Q211" s="17">
        <v>64600</v>
      </c>
      <c r="R211" s="18">
        <v>0</v>
      </c>
      <c r="S211" s="18">
        <v>0</v>
      </c>
      <c r="T211" s="16" t="s">
        <v>48</v>
      </c>
      <c r="U211" s="18">
        <v>0</v>
      </c>
      <c r="V211" s="17">
        <v>0</v>
      </c>
      <c r="W211" s="16" t="s">
        <v>48</v>
      </c>
      <c r="X211" s="18">
        <v>0</v>
      </c>
      <c r="Y211" s="16" t="s">
        <v>48</v>
      </c>
      <c r="Z211" s="18">
        <v>0</v>
      </c>
      <c r="AA211" s="25"/>
      <c r="AB211" s="18">
        <v>0</v>
      </c>
      <c r="AC211" s="18">
        <v>0</v>
      </c>
      <c r="AD211" s="25"/>
      <c r="AE211" s="17">
        <v>0</v>
      </c>
      <c r="AF211" s="17">
        <v>0</v>
      </c>
      <c r="AG211" s="17">
        <v>0</v>
      </c>
      <c r="AH211" s="23"/>
      <c r="AI211" s="23"/>
      <c r="AJ211" s="24"/>
      <c r="AK211" s="2" t="str">
        <f t="shared" si="3"/>
        <v>OK</v>
      </c>
      <c r="AL211" t="str">
        <f>IF(D211&lt;&gt;"",IF(AK211&lt;&gt;"OK",IF(IFERROR(VLOOKUP(C211&amp;D211,[1]Radicacion!$I$2:$EK$30174,2,0),VLOOKUP(D211,[1]Radicacion!$I$2:$K$30174,2,0))&lt;&gt;"","NO EXIGIBLES"),""),"")</f>
        <v/>
      </c>
    </row>
    <row r="212" spans="1:38" x14ac:dyDescent="0.25">
      <c r="A212" s="14">
        <v>204</v>
      </c>
      <c r="B212" s="15" t="s">
        <v>44</v>
      </c>
      <c r="C212" s="14" t="s">
        <v>45</v>
      </c>
      <c r="D212" s="14" t="s">
        <v>455</v>
      </c>
      <c r="E212" s="16">
        <v>43857</v>
      </c>
      <c r="F212" s="16">
        <v>43868</v>
      </c>
      <c r="G212" s="17">
        <v>96000</v>
      </c>
      <c r="H212" s="18">
        <v>0</v>
      </c>
      <c r="I212" s="25"/>
      <c r="J212" s="18">
        <v>0</v>
      </c>
      <c r="K212" s="18">
        <v>96000</v>
      </c>
      <c r="L212" s="18">
        <v>0</v>
      </c>
      <c r="M212" s="18">
        <v>0</v>
      </c>
      <c r="N212" s="18">
        <v>96000</v>
      </c>
      <c r="O212" s="18">
        <v>0</v>
      </c>
      <c r="P212" s="20" t="s">
        <v>456</v>
      </c>
      <c r="Q212" s="17">
        <v>96000</v>
      </c>
      <c r="R212" s="18">
        <v>0</v>
      </c>
      <c r="S212" s="18">
        <v>0</v>
      </c>
      <c r="T212" s="16" t="s">
        <v>48</v>
      </c>
      <c r="U212" s="18">
        <v>0</v>
      </c>
      <c r="V212" s="17">
        <v>0</v>
      </c>
      <c r="W212" s="16" t="s">
        <v>48</v>
      </c>
      <c r="X212" s="18">
        <v>0</v>
      </c>
      <c r="Y212" s="16" t="s">
        <v>48</v>
      </c>
      <c r="Z212" s="18">
        <v>0</v>
      </c>
      <c r="AA212" s="25"/>
      <c r="AB212" s="18">
        <v>0</v>
      </c>
      <c r="AC212" s="18">
        <v>0</v>
      </c>
      <c r="AD212" s="25"/>
      <c r="AE212" s="17">
        <v>0</v>
      </c>
      <c r="AF212" s="17">
        <v>0</v>
      </c>
      <c r="AG212" s="17">
        <v>0</v>
      </c>
      <c r="AH212" s="23"/>
      <c r="AI212" s="23"/>
      <c r="AJ212" s="24"/>
      <c r="AK212" s="2" t="str">
        <f t="shared" si="3"/>
        <v>OK</v>
      </c>
      <c r="AL212" t="str">
        <f>IF(D212&lt;&gt;"",IF(AK212&lt;&gt;"OK",IF(IFERROR(VLOOKUP(C212&amp;D212,[1]Radicacion!$I$2:$EK$30174,2,0),VLOOKUP(D212,[1]Radicacion!$I$2:$K$30174,2,0))&lt;&gt;"","NO EXIGIBLES"),""),"")</f>
        <v/>
      </c>
    </row>
    <row r="213" spans="1:38" x14ac:dyDescent="0.25">
      <c r="A213" s="14">
        <v>205</v>
      </c>
      <c r="B213" s="15" t="s">
        <v>44</v>
      </c>
      <c r="C213" s="14" t="s">
        <v>45</v>
      </c>
      <c r="D213" s="14" t="s">
        <v>457</v>
      </c>
      <c r="E213" s="16">
        <v>43858</v>
      </c>
      <c r="F213" s="16">
        <v>43868</v>
      </c>
      <c r="G213" s="17">
        <v>959800</v>
      </c>
      <c r="H213" s="18">
        <v>0</v>
      </c>
      <c r="I213" s="25"/>
      <c r="J213" s="18">
        <v>0</v>
      </c>
      <c r="K213" s="18">
        <v>0</v>
      </c>
      <c r="L213" s="18">
        <v>0</v>
      </c>
      <c r="M213" s="18">
        <v>0</v>
      </c>
      <c r="N213" s="18">
        <v>0</v>
      </c>
      <c r="O213" s="18">
        <v>959800</v>
      </c>
      <c r="P213" s="20" t="s">
        <v>458</v>
      </c>
      <c r="Q213" s="17">
        <v>959800</v>
      </c>
      <c r="R213" s="18">
        <v>0</v>
      </c>
      <c r="S213" s="18">
        <v>0</v>
      </c>
      <c r="T213" s="16" t="s">
        <v>48</v>
      </c>
      <c r="U213" s="18">
        <v>0</v>
      </c>
      <c r="V213" s="17">
        <v>0</v>
      </c>
      <c r="W213" s="16" t="s">
        <v>48</v>
      </c>
      <c r="X213" s="18">
        <v>0</v>
      </c>
      <c r="Y213" s="16" t="s">
        <v>48</v>
      </c>
      <c r="Z213" s="18">
        <v>0</v>
      </c>
      <c r="AA213" s="25"/>
      <c r="AB213" s="18">
        <v>0</v>
      </c>
      <c r="AC213" s="18">
        <v>0</v>
      </c>
      <c r="AD213" s="25"/>
      <c r="AE213" s="17">
        <v>0</v>
      </c>
      <c r="AF213" s="17">
        <v>0</v>
      </c>
      <c r="AG213" s="17">
        <v>959800</v>
      </c>
      <c r="AH213" s="23"/>
      <c r="AI213" s="23"/>
      <c r="AJ213" s="24"/>
      <c r="AK213" s="2" t="str">
        <f t="shared" si="3"/>
        <v>OK</v>
      </c>
      <c r="AL213" t="str">
        <f>IF(D213&lt;&gt;"",IF(AK213&lt;&gt;"OK",IF(IFERROR(VLOOKUP(C213&amp;D213,[1]Radicacion!$I$2:$EK$30174,2,0),VLOOKUP(D213,[1]Radicacion!$I$2:$K$30174,2,0))&lt;&gt;"","NO EXIGIBLES"),""),"")</f>
        <v/>
      </c>
    </row>
    <row r="214" spans="1:38" x14ac:dyDescent="0.25">
      <c r="A214" s="14">
        <v>206</v>
      </c>
      <c r="B214" s="15" t="s">
        <v>44</v>
      </c>
      <c r="C214" s="14" t="s">
        <v>45</v>
      </c>
      <c r="D214" s="14" t="s">
        <v>459</v>
      </c>
      <c r="E214" s="16">
        <v>43858</v>
      </c>
      <c r="F214" s="16">
        <v>43868</v>
      </c>
      <c r="G214" s="17">
        <v>64600</v>
      </c>
      <c r="H214" s="18">
        <v>0</v>
      </c>
      <c r="I214" s="25"/>
      <c r="J214" s="18">
        <v>0</v>
      </c>
      <c r="K214" s="18">
        <v>64600</v>
      </c>
      <c r="L214" s="18">
        <v>0</v>
      </c>
      <c r="M214" s="18">
        <v>0</v>
      </c>
      <c r="N214" s="18">
        <v>64600</v>
      </c>
      <c r="O214" s="18">
        <v>0</v>
      </c>
      <c r="P214" s="20" t="s">
        <v>460</v>
      </c>
      <c r="Q214" s="17">
        <v>64600</v>
      </c>
      <c r="R214" s="18">
        <v>0</v>
      </c>
      <c r="S214" s="18">
        <v>0</v>
      </c>
      <c r="T214" s="16" t="s">
        <v>48</v>
      </c>
      <c r="U214" s="18">
        <v>0</v>
      </c>
      <c r="V214" s="17">
        <v>0</v>
      </c>
      <c r="W214" s="16" t="s">
        <v>48</v>
      </c>
      <c r="X214" s="18">
        <v>0</v>
      </c>
      <c r="Y214" s="16" t="s">
        <v>48</v>
      </c>
      <c r="Z214" s="18">
        <v>0</v>
      </c>
      <c r="AA214" s="25"/>
      <c r="AB214" s="18">
        <v>0</v>
      </c>
      <c r="AC214" s="18">
        <v>0</v>
      </c>
      <c r="AD214" s="25"/>
      <c r="AE214" s="17">
        <v>0</v>
      </c>
      <c r="AF214" s="17">
        <v>0</v>
      </c>
      <c r="AG214" s="17">
        <v>0</v>
      </c>
      <c r="AH214" s="23"/>
      <c r="AI214" s="23"/>
      <c r="AJ214" s="24"/>
      <c r="AK214" s="2" t="str">
        <f t="shared" si="3"/>
        <v>OK</v>
      </c>
      <c r="AL214" t="str">
        <f>IF(D214&lt;&gt;"",IF(AK214&lt;&gt;"OK",IF(IFERROR(VLOOKUP(C214&amp;D214,[1]Radicacion!$I$2:$EK$30174,2,0),VLOOKUP(D214,[1]Radicacion!$I$2:$K$30174,2,0))&lt;&gt;"","NO EXIGIBLES"),""),"")</f>
        <v/>
      </c>
    </row>
    <row r="215" spans="1:38" x14ac:dyDescent="0.25">
      <c r="A215" s="14">
        <v>207</v>
      </c>
      <c r="B215" s="15" t="s">
        <v>44</v>
      </c>
      <c r="C215" s="14" t="s">
        <v>45</v>
      </c>
      <c r="D215" s="14" t="s">
        <v>461</v>
      </c>
      <c r="E215" s="16">
        <v>43859</v>
      </c>
      <c r="F215" s="16">
        <v>43868</v>
      </c>
      <c r="G215" s="17">
        <v>42000</v>
      </c>
      <c r="H215" s="18">
        <v>0</v>
      </c>
      <c r="I215" s="25"/>
      <c r="J215" s="18">
        <v>0</v>
      </c>
      <c r="K215" s="18">
        <v>42000</v>
      </c>
      <c r="L215" s="18">
        <v>0</v>
      </c>
      <c r="M215" s="18">
        <v>0</v>
      </c>
      <c r="N215" s="18">
        <v>42000</v>
      </c>
      <c r="O215" s="18">
        <v>0</v>
      </c>
      <c r="P215" s="20" t="s">
        <v>462</v>
      </c>
      <c r="Q215" s="17">
        <v>42000</v>
      </c>
      <c r="R215" s="18">
        <v>0</v>
      </c>
      <c r="S215" s="18">
        <v>0</v>
      </c>
      <c r="T215" s="16" t="s">
        <v>48</v>
      </c>
      <c r="U215" s="18">
        <v>0</v>
      </c>
      <c r="V215" s="17">
        <v>0</v>
      </c>
      <c r="W215" s="16" t="s">
        <v>48</v>
      </c>
      <c r="X215" s="18">
        <v>0</v>
      </c>
      <c r="Y215" s="16" t="s">
        <v>48</v>
      </c>
      <c r="Z215" s="18">
        <v>0</v>
      </c>
      <c r="AA215" s="25"/>
      <c r="AB215" s="18">
        <v>0</v>
      </c>
      <c r="AC215" s="18">
        <v>0</v>
      </c>
      <c r="AD215" s="25"/>
      <c r="AE215" s="17">
        <v>0</v>
      </c>
      <c r="AF215" s="17">
        <v>0</v>
      </c>
      <c r="AG215" s="17">
        <v>0</v>
      </c>
      <c r="AH215" s="23"/>
      <c r="AI215" s="23"/>
      <c r="AJ215" s="24"/>
      <c r="AK215" s="2" t="str">
        <f t="shared" si="3"/>
        <v>OK</v>
      </c>
      <c r="AL215" t="str">
        <f>IF(D215&lt;&gt;"",IF(AK215&lt;&gt;"OK",IF(IFERROR(VLOOKUP(C215&amp;D215,[1]Radicacion!$I$2:$EK$30174,2,0),VLOOKUP(D215,[1]Radicacion!$I$2:$K$30174,2,0))&lt;&gt;"","NO EXIGIBLES"),""),"")</f>
        <v/>
      </c>
    </row>
    <row r="216" spans="1:38" x14ac:dyDescent="0.25">
      <c r="A216" s="14">
        <v>208</v>
      </c>
      <c r="B216" s="15" t="s">
        <v>44</v>
      </c>
      <c r="C216" s="14" t="s">
        <v>45</v>
      </c>
      <c r="D216" s="14" t="s">
        <v>463</v>
      </c>
      <c r="E216" s="16">
        <v>43859</v>
      </c>
      <c r="F216" s="16">
        <v>43868</v>
      </c>
      <c r="G216" s="17">
        <v>180000</v>
      </c>
      <c r="H216" s="18">
        <v>0</v>
      </c>
      <c r="I216" s="25"/>
      <c r="J216" s="18">
        <v>0</v>
      </c>
      <c r="K216" s="18">
        <v>180000</v>
      </c>
      <c r="L216" s="18">
        <v>0</v>
      </c>
      <c r="M216" s="18">
        <v>0</v>
      </c>
      <c r="N216" s="18">
        <v>180000</v>
      </c>
      <c r="O216" s="18">
        <v>0</v>
      </c>
      <c r="P216" s="20" t="s">
        <v>464</v>
      </c>
      <c r="Q216" s="17">
        <v>180000</v>
      </c>
      <c r="R216" s="18">
        <v>0</v>
      </c>
      <c r="S216" s="18">
        <v>0</v>
      </c>
      <c r="T216" s="16" t="s">
        <v>48</v>
      </c>
      <c r="U216" s="18">
        <v>0</v>
      </c>
      <c r="V216" s="17">
        <v>0</v>
      </c>
      <c r="W216" s="16" t="s">
        <v>48</v>
      </c>
      <c r="X216" s="18">
        <v>0</v>
      </c>
      <c r="Y216" s="16" t="s">
        <v>48</v>
      </c>
      <c r="Z216" s="18">
        <v>0</v>
      </c>
      <c r="AA216" s="25"/>
      <c r="AB216" s="18">
        <v>0</v>
      </c>
      <c r="AC216" s="18">
        <v>0</v>
      </c>
      <c r="AD216" s="25"/>
      <c r="AE216" s="17">
        <v>0</v>
      </c>
      <c r="AF216" s="17">
        <v>0</v>
      </c>
      <c r="AG216" s="17">
        <v>0</v>
      </c>
      <c r="AH216" s="23"/>
      <c r="AI216" s="23"/>
      <c r="AJ216" s="24"/>
      <c r="AK216" s="2" t="str">
        <f t="shared" si="3"/>
        <v>OK</v>
      </c>
      <c r="AL216" t="str">
        <f>IF(D216&lt;&gt;"",IF(AK216&lt;&gt;"OK",IF(IFERROR(VLOOKUP(C216&amp;D216,[1]Radicacion!$I$2:$EK$30174,2,0),VLOOKUP(D216,[1]Radicacion!$I$2:$K$30174,2,0))&lt;&gt;"","NO EXIGIBLES"),""),"")</f>
        <v/>
      </c>
    </row>
    <row r="217" spans="1:38" x14ac:dyDescent="0.25">
      <c r="A217" s="14">
        <v>209</v>
      </c>
      <c r="B217" s="15" t="s">
        <v>44</v>
      </c>
      <c r="C217" s="14" t="s">
        <v>45</v>
      </c>
      <c r="D217" s="14" t="s">
        <v>465</v>
      </c>
      <c r="E217" s="16">
        <v>43859</v>
      </c>
      <c r="F217" s="16">
        <v>43868</v>
      </c>
      <c r="G217" s="17">
        <v>2978834</v>
      </c>
      <c r="H217" s="18">
        <v>0</v>
      </c>
      <c r="I217" s="25"/>
      <c r="J217" s="18">
        <v>0</v>
      </c>
      <c r="K217" s="18">
        <v>0</v>
      </c>
      <c r="L217" s="18">
        <v>0</v>
      </c>
      <c r="M217" s="18">
        <v>0</v>
      </c>
      <c r="N217" s="18">
        <v>0</v>
      </c>
      <c r="O217" s="18">
        <v>2978834</v>
      </c>
      <c r="P217" s="20" t="s">
        <v>466</v>
      </c>
      <c r="Q217" s="17">
        <v>2978834</v>
      </c>
      <c r="R217" s="18">
        <v>0</v>
      </c>
      <c r="S217" s="18">
        <v>0</v>
      </c>
      <c r="T217" s="16" t="s">
        <v>48</v>
      </c>
      <c r="U217" s="18">
        <v>0</v>
      </c>
      <c r="V217" s="17">
        <v>0</v>
      </c>
      <c r="W217" s="16" t="s">
        <v>48</v>
      </c>
      <c r="X217" s="18">
        <v>0</v>
      </c>
      <c r="Y217" s="16" t="s">
        <v>48</v>
      </c>
      <c r="Z217" s="18">
        <v>0</v>
      </c>
      <c r="AA217" s="25"/>
      <c r="AB217" s="18">
        <v>0</v>
      </c>
      <c r="AC217" s="18">
        <v>0</v>
      </c>
      <c r="AD217" s="25"/>
      <c r="AE217" s="17">
        <v>0</v>
      </c>
      <c r="AF217" s="17">
        <v>0</v>
      </c>
      <c r="AG217" s="17">
        <v>2978834</v>
      </c>
      <c r="AH217" s="23"/>
      <c r="AI217" s="23"/>
      <c r="AJ217" s="24"/>
      <c r="AK217" s="2" t="str">
        <f t="shared" si="3"/>
        <v>OK</v>
      </c>
      <c r="AL217" t="str">
        <f>IF(D217&lt;&gt;"",IF(AK217&lt;&gt;"OK",IF(IFERROR(VLOOKUP(C217&amp;D217,[1]Radicacion!$I$2:$EK$30174,2,0),VLOOKUP(D217,[1]Radicacion!$I$2:$K$30174,2,0))&lt;&gt;"","NO EXIGIBLES"),""),"")</f>
        <v/>
      </c>
    </row>
    <row r="218" spans="1:38" x14ac:dyDescent="0.25">
      <c r="A218" s="14">
        <v>210</v>
      </c>
      <c r="B218" s="15" t="s">
        <v>44</v>
      </c>
      <c r="C218" s="14" t="s">
        <v>45</v>
      </c>
      <c r="D218" s="14" t="s">
        <v>467</v>
      </c>
      <c r="E218" s="16">
        <v>43859</v>
      </c>
      <c r="F218" s="16">
        <v>43868</v>
      </c>
      <c r="G218" s="17">
        <v>725140</v>
      </c>
      <c r="H218" s="18">
        <v>0</v>
      </c>
      <c r="I218" s="25"/>
      <c r="J218" s="18">
        <v>0</v>
      </c>
      <c r="K218" s="18">
        <v>0</v>
      </c>
      <c r="L218" s="18">
        <v>0</v>
      </c>
      <c r="M218" s="18">
        <v>0</v>
      </c>
      <c r="N218" s="18">
        <v>0</v>
      </c>
      <c r="O218" s="18">
        <v>725140</v>
      </c>
      <c r="P218" s="20" t="s">
        <v>468</v>
      </c>
      <c r="Q218" s="17">
        <v>725140</v>
      </c>
      <c r="R218" s="18">
        <v>0</v>
      </c>
      <c r="S218" s="18">
        <v>0</v>
      </c>
      <c r="T218" s="16" t="s">
        <v>48</v>
      </c>
      <c r="U218" s="18">
        <v>0</v>
      </c>
      <c r="V218" s="17">
        <v>0</v>
      </c>
      <c r="W218" s="16" t="s">
        <v>48</v>
      </c>
      <c r="X218" s="18">
        <v>0</v>
      </c>
      <c r="Y218" s="16" t="s">
        <v>48</v>
      </c>
      <c r="Z218" s="18">
        <v>0</v>
      </c>
      <c r="AA218" s="25"/>
      <c r="AB218" s="18">
        <v>0</v>
      </c>
      <c r="AC218" s="18">
        <v>0</v>
      </c>
      <c r="AD218" s="25"/>
      <c r="AE218" s="17">
        <v>0</v>
      </c>
      <c r="AF218" s="17">
        <v>0</v>
      </c>
      <c r="AG218" s="17">
        <v>725140</v>
      </c>
      <c r="AH218" s="23"/>
      <c r="AI218" s="23"/>
      <c r="AJ218" s="24"/>
      <c r="AK218" s="2" t="str">
        <f t="shared" si="3"/>
        <v>OK</v>
      </c>
      <c r="AL218" t="str">
        <f>IF(D218&lt;&gt;"",IF(AK218&lt;&gt;"OK",IF(IFERROR(VLOOKUP(C218&amp;D218,[1]Radicacion!$I$2:$EK$30174,2,0),VLOOKUP(D218,[1]Radicacion!$I$2:$K$30174,2,0))&lt;&gt;"","NO EXIGIBLES"),""),"")</f>
        <v/>
      </c>
    </row>
    <row r="219" spans="1:38" x14ac:dyDescent="0.25">
      <c r="A219" s="14">
        <v>211</v>
      </c>
      <c r="B219" s="15" t="s">
        <v>44</v>
      </c>
      <c r="C219" s="14" t="s">
        <v>45</v>
      </c>
      <c r="D219" s="14" t="s">
        <v>469</v>
      </c>
      <c r="E219" s="16">
        <v>43859</v>
      </c>
      <c r="F219" s="16">
        <v>43868</v>
      </c>
      <c r="G219" s="17">
        <v>288000</v>
      </c>
      <c r="H219" s="18">
        <v>0</v>
      </c>
      <c r="I219" s="25"/>
      <c r="J219" s="18">
        <v>0</v>
      </c>
      <c r="K219" s="18">
        <v>288000</v>
      </c>
      <c r="L219" s="18">
        <v>0</v>
      </c>
      <c r="M219" s="18">
        <v>0</v>
      </c>
      <c r="N219" s="18">
        <v>288000</v>
      </c>
      <c r="O219" s="18">
        <v>0</v>
      </c>
      <c r="P219" s="20" t="s">
        <v>470</v>
      </c>
      <c r="Q219" s="17">
        <v>288000</v>
      </c>
      <c r="R219" s="18">
        <v>0</v>
      </c>
      <c r="S219" s="18">
        <v>0</v>
      </c>
      <c r="T219" s="16" t="s">
        <v>48</v>
      </c>
      <c r="U219" s="18">
        <v>0</v>
      </c>
      <c r="V219" s="17">
        <v>0</v>
      </c>
      <c r="W219" s="16" t="s">
        <v>48</v>
      </c>
      <c r="X219" s="18">
        <v>0</v>
      </c>
      <c r="Y219" s="16" t="s">
        <v>48</v>
      </c>
      <c r="Z219" s="18">
        <v>0</v>
      </c>
      <c r="AA219" s="25"/>
      <c r="AB219" s="18">
        <v>0</v>
      </c>
      <c r="AC219" s="18">
        <v>0</v>
      </c>
      <c r="AD219" s="25"/>
      <c r="AE219" s="17">
        <v>0</v>
      </c>
      <c r="AF219" s="17">
        <v>0</v>
      </c>
      <c r="AG219" s="17">
        <v>0</v>
      </c>
      <c r="AH219" s="23"/>
      <c r="AI219" s="23"/>
      <c r="AJ219" s="24"/>
      <c r="AK219" s="2" t="str">
        <f t="shared" si="3"/>
        <v>OK</v>
      </c>
      <c r="AL219" t="str">
        <f>IF(D219&lt;&gt;"",IF(AK219&lt;&gt;"OK",IF(IFERROR(VLOOKUP(C219&amp;D219,[1]Radicacion!$I$2:$EK$30174,2,0),VLOOKUP(D219,[1]Radicacion!$I$2:$K$30174,2,0))&lt;&gt;"","NO EXIGIBLES"),""),"")</f>
        <v/>
      </c>
    </row>
    <row r="220" spans="1:38" x14ac:dyDescent="0.25">
      <c r="A220" s="14">
        <v>212</v>
      </c>
      <c r="B220" s="15" t="s">
        <v>44</v>
      </c>
      <c r="C220" s="14" t="s">
        <v>45</v>
      </c>
      <c r="D220" s="14" t="s">
        <v>471</v>
      </c>
      <c r="E220" s="16">
        <v>43860</v>
      </c>
      <c r="F220" s="16">
        <v>43868</v>
      </c>
      <c r="G220" s="17">
        <v>1277080</v>
      </c>
      <c r="H220" s="18">
        <v>0</v>
      </c>
      <c r="I220" s="25"/>
      <c r="J220" s="18">
        <v>0</v>
      </c>
      <c r="K220" s="18">
        <v>0</v>
      </c>
      <c r="L220" s="18">
        <v>0</v>
      </c>
      <c r="M220" s="18">
        <v>0</v>
      </c>
      <c r="N220" s="18">
        <v>0</v>
      </c>
      <c r="O220" s="18">
        <v>1277080</v>
      </c>
      <c r="P220" s="20" t="s">
        <v>472</v>
      </c>
      <c r="Q220" s="17">
        <v>1277080</v>
      </c>
      <c r="R220" s="18">
        <v>0</v>
      </c>
      <c r="S220" s="18">
        <v>0</v>
      </c>
      <c r="T220" s="16" t="s">
        <v>48</v>
      </c>
      <c r="U220" s="18">
        <v>0</v>
      </c>
      <c r="V220" s="17">
        <v>0</v>
      </c>
      <c r="W220" s="16" t="s">
        <v>48</v>
      </c>
      <c r="X220" s="18">
        <v>0</v>
      </c>
      <c r="Y220" s="16" t="s">
        <v>48</v>
      </c>
      <c r="Z220" s="18">
        <v>0</v>
      </c>
      <c r="AA220" s="25"/>
      <c r="AB220" s="18">
        <v>0</v>
      </c>
      <c r="AC220" s="18">
        <v>0</v>
      </c>
      <c r="AD220" s="25"/>
      <c r="AE220" s="17">
        <v>0</v>
      </c>
      <c r="AF220" s="17">
        <v>0</v>
      </c>
      <c r="AG220" s="17">
        <v>1277080</v>
      </c>
      <c r="AH220" s="23"/>
      <c r="AI220" s="23"/>
      <c r="AJ220" s="24"/>
      <c r="AK220" s="2" t="str">
        <f t="shared" si="3"/>
        <v>OK</v>
      </c>
      <c r="AL220" t="str">
        <f>IF(D220&lt;&gt;"",IF(AK220&lt;&gt;"OK",IF(IFERROR(VLOOKUP(C220&amp;D220,[1]Radicacion!$I$2:$EK$30174,2,0),VLOOKUP(D220,[1]Radicacion!$I$2:$K$30174,2,0))&lt;&gt;"","NO EXIGIBLES"),""),"")</f>
        <v/>
      </c>
    </row>
    <row r="221" spans="1:38" x14ac:dyDescent="0.25">
      <c r="A221" s="14">
        <v>213</v>
      </c>
      <c r="B221" s="15" t="s">
        <v>44</v>
      </c>
      <c r="C221" s="14" t="s">
        <v>45</v>
      </c>
      <c r="D221" s="14" t="s">
        <v>473</v>
      </c>
      <c r="E221" s="16">
        <v>43861</v>
      </c>
      <c r="F221" s="16">
        <v>43868</v>
      </c>
      <c r="G221" s="17">
        <v>839800</v>
      </c>
      <c r="H221" s="18">
        <v>0</v>
      </c>
      <c r="I221" s="25"/>
      <c r="J221" s="18">
        <v>0</v>
      </c>
      <c r="K221" s="18">
        <v>0</v>
      </c>
      <c r="L221" s="18">
        <v>0</v>
      </c>
      <c r="M221" s="18">
        <v>0</v>
      </c>
      <c r="N221" s="18">
        <v>0</v>
      </c>
      <c r="O221" s="18">
        <v>839800</v>
      </c>
      <c r="P221" s="20" t="s">
        <v>474</v>
      </c>
      <c r="Q221" s="17">
        <v>839800</v>
      </c>
      <c r="R221" s="18">
        <v>0</v>
      </c>
      <c r="S221" s="18">
        <v>0</v>
      </c>
      <c r="T221" s="16" t="s">
        <v>48</v>
      </c>
      <c r="U221" s="18">
        <v>0</v>
      </c>
      <c r="V221" s="17">
        <v>0</v>
      </c>
      <c r="W221" s="16" t="s">
        <v>48</v>
      </c>
      <c r="X221" s="18">
        <v>0</v>
      </c>
      <c r="Y221" s="16" t="s">
        <v>48</v>
      </c>
      <c r="Z221" s="18">
        <v>0</v>
      </c>
      <c r="AA221" s="25"/>
      <c r="AB221" s="18">
        <v>0</v>
      </c>
      <c r="AC221" s="18">
        <v>0</v>
      </c>
      <c r="AD221" s="25"/>
      <c r="AE221" s="17">
        <v>0</v>
      </c>
      <c r="AF221" s="17">
        <v>0</v>
      </c>
      <c r="AG221" s="17">
        <v>839800</v>
      </c>
      <c r="AH221" s="23"/>
      <c r="AI221" s="23"/>
      <c r="AJ221" s="24"/>
      <c r="AK221" s="2" t="str">
        <f t="shared" si="3"/>
        <v>OK</v>
      </c>
      <c r="AL221" t="str">
        <f>IF(D221&lt;&gt;"",IF(AK221&lt;&gt;"OK",IF(IFERROR(VLOOKUP(C221&amp;D221,[1]Radicacion!$I$2:$EK$30174,2,0),VLOOKUP(D221,[1]Radicacion!$I$2:$K$30174,2,0))&lt;&gt;"","NO EXIGIBLES"),""),"")</f>
        <v/>
      </c>
    </row>
    <row r="222" spans="1:38" x14ac:dyDescent="0.25">
      <c r="A222" s="14">
        <v>214</v>
      </c>
      <c r="B222" s="15" t="s">
        <v>44</v>
      </c>
      <c r="C222" s="14" t="s">
        <v>45</v>
      </c>
      <c r="D222" s="14" t="s">
        <v>475</v>
      </c>
      <c r="E222" s="16">
        <v>43861</v>
      </c>
      <c r="F222" s="16">
        <v>43868</v>
      </c>
      <c r="G222" s="17">
        <v>1277080</v>
      </c>
      <c r="H222" s="18">
        <v>0</v>
      </c>
      <c r="I222" s="25"/>
      <c r="J222" s="18">
        <v>0</v>
      </c>
      <c r="K222" s="18">
        <v>0</v>
      </c>
      <c r="L222" s="18">
        <v>0</v>
      </c>
      <c r="M222" s="18">
        <v>0</v>
      </c>
      <c r="N222" s="18">
        <v>0</v>
      </c>
      <c r="O222" s="18">
        <v>1277080</v>
      </c>
      <c r="P222" s="20" t="s">
        <v>476</v>
      </c>
      <c r="Q222" s="17">
        <v>1277080</v>
      </c>
      <c r="R222" s="18">
        <v>0</v>
      </c>
      <c r="S222" s="18">
        <v>0</v>
      </c>
      <c r="T222" s="16" t="s">
        <v>48</v>
      </c>
      <c r="U222" s="18">
        <v>0</v>
      </c>
      <c r="V222" s="17">
        <v>0</v>
      </c>
      <c r="W222" s="16" t="s">
        <v>48</v>
      </c>
      <c r="X222" s="18">
        <v>0</v>
      </c>
      <c r="Y222" s="16" t="s">
        <v>48</v>
      </c>
      <c r="Z222" s="18">
        <v>0</v>
      </c>
      <c r="AA222" s="25"/>
      <c r="AB222" s="18">
        <v>0</v>
      </c>
      <c r="AC222" s="18">
        <v>0</v>
      </c>
      <c r="AD222" s="25"/>
      <c r="AE222" s="17">
        <v>0</v>
      </c>
      <c r="AF222" s="17">
        <v>0</v>
      </c>
      <c r="AG222" s="17">
        <v>1277080</v>
      </c>
      <c r="AH222" s="23"/>
      <c r="AI222" s="23"/>
      <c r="AJ222" s="24"/>
      <c r="AK222" s="2" t="str">
        <f t="shared" si="3"/>
        <v>OK</v>
      </c>
      <c r="AL222" t="str">
        <f>IF(D222&lt;&gt;"",IF(AK222&lt;&gt;"OK",IF(IFERROR(VLOOKUP(C222&amp;D222,[1]Radicacion!$I$2:$EK$30174,2,0),VLOOKUP(D222,[1]Radicacion!$I$2:$K$30174,2,0))&lt;&gt;"","NO EXIGIBLES"),""),"")</f>
        <v/>
      </c>
    </row>
    <row r="223" spans="1:38" x14ac:dyDescent="0.25">
      <c r="A223" s="14">
        <v>215</v>
      </c>
      <c r="B223" s="15" t="s">
        <v>44</v>
      </c>
      <c r="C223" s="14" t="s">
        <v>45</v>
      </c>
      <c r="D223" s="14" t="s">
        <v>477</v>
      </c>
      <c r="E223" s="16">
        <v>43861</v>
      </c>
      <c r="F223" s="16">
        <v>43868</v>
      </c>
      <c r="G223" s="17">
        <v>64600</v>
      </c>
      <c r="H223" s="18">
        <v>0</v>
      </c>
      <c r="I223" s="25"/>
      <c r="J223" s="18">
        <v>0</v>
      </c>
      <c r="K223" s="18">
        <v>64600</v>
      </c>
      <c r="L223" s="18">
        <v>0</v>
      </c>
      <c r="M223" s="18">
        <v>0</v>
      </c>
      <c r="N223" s="18">
        <v>64600</v>
      </c>
      <c r="O223" s="18">
        <v>0</v>
      </c>
      <c r="P223" s="20" t="s">
        <v>478</v>
      </c>
      <c r="Q223" s="17">
        <v>64600</v>
      </c>
      <c r="R223" s="18">
        <v>0</v>
      </c>
      <c r="S223" s="18">
        <v>0</v>
      </c>
      <c r="T223" s="16" t="s">
        <v>48</v>
      </c>
      <c r="U223" s="18">
        <v>0</v>
      </c>
      <c r="V223" s="17">
        <v>0</v>
      </c>
      <c r="W223" s="16" t="s">
        <v>48</v>
      </c>
      <c r="X223" s="18">
        <v>0</v>
      </c>
      <c r="Y223" s="16" t="s">
        <v>48</v>
      </c>
      <c r="Z223" s="18">
        <v>0</v>
      </c>
      <c r="AA223" s="25"/>
      <c r="AB223" s="18">
        <v>0</v>
      </c>
      <c r="AC223" s="18">
        <v>0</v>
      </c>
      <c r="AD223" s="25"/>
      <c r="AE223" s="17">
        <v>0</v>
      </c>
      <c r="AF223" s="17">
        <v>0</v>
      </c>
      <c r="AG223" s="17">
        <v>0</v>
      </c>
      <c r="AH223" s="23"/>
      <c r="AI223" s="23"/>
      <c r="AJ223" s="24"/>
      <c r="AK223" s="2" t="str">
        <f t="shared" si="3"/>
        <v>OK</v>
      </c>
      <c r="AL223" t="str">
        <f>IF(D223&lt;&gt;"",IF(AK223&lt;&gt;"OK",IF(IFERROR(VLOOKUP(C223&amp;D223,[1]Radicacion!$I$2:$EK$30174,2,0),VLOOKUP(D223,[1]Radicacion!$I$2:$K$30174,2,0))&lt;&gt;"","NO EXIGIBLES"),""),"")</f>
        <v/>
      </c>
    </row>
    <row r="224" spans="1:38" x14ac:dyDescent="0.25">
      <c r="A224" s="14">
        <v>216</v>
      </c>
      <c r="B224" s="15" t="s">
        <v>44</v>
      </c>
      <c r="C224" s="14" t="s">
        <v>45</v>
      </c>
      <c r="D224" s="14" t="s">
        <v>479</v>
      </c>
      <c r="E224" s="16">
        <v>43861</v>
      </c>
      <c r="F224" s="16">
        <v>43868</v>
      </c>
      <c r="G224" s="17">
        <v>64600</v>
      </c>
      <c r="H224" s="18">
        <v>0</v>
      </c>
      <c r="I224" s="25"/>
      <c r="J224" s="18">
        <v>0</v>
      </c>
      <c r="K224" s="18">
        <v>64600</v>
      </c>
      <c r="L224" s="18">
        <v>0</v>
      </c>
      <c r="M224" s="18">
        <v>0</v>
      </c>
      <c r="N224" s="18">
        <v>64600</v>
      </c>
      <c r="O224" s="18">
        <v>0</v>
      </c>
      <c r="P224" s="20" t="s">
        <v>480</v>
      </c>
      <c r="Q224" s="17">
        <v>64600</v>
      </c>
      <c r="R224" s="18">
        <v>0</v>
      </c>
      <c r="S224" s="18">
        <v>0</v>
      </c>
      <c r="T224" s="16" t="s">
        <v>48</v>
      </c>
      <c r="U224" s="18">
        <v>0</v>
      </c>
      <c r="V224" s="17">
        <v>0</v>
      </c>
      <c r="W224" s="16" t="s">
        <v>48</v>
      </c>
      <c r="X224" s="18">
        <v>0</v>
      </c>
      <c r="Y224" s="16" t="s">
        <v>48</v>
      </c>
      <c r="Z224" s="18">
        <v>0</v>
      </c>
      <c r="AA224" s="25"/>
      <c r="AB224" s="18">
        <v>0</v>
      </c>
      <c r="AC224" s="18">
        <v>0</v>
      </c>
      <c r="AD224" s="25"/>
      <c r="AE224" s="17">
        <v>0</v>
      </c>
      <c r="AF224" s="17">
        <v>0</v>
      </c>
      <c r="AG224" s="17">
        <v>0</v>
      </c>
      <c r="AH224" s="23"/>
      <c r="AI224" s="23"/>
      <c r="AJ224" s="24"/>
      <c r="AK224" s="2" t="str">
        <f t="shared" si="3"/>
        <v>OK</v>
      </c>
      <c r="AL224" t="str">
        <f>IF(D224&lt;&gt;"",IF(AK224&lt;&gt;"OK",IF(IFERROR(VLOOKUP(C224&amp;D224,[1]Radicacion!$I$2:$EK$30174,2,0),VLOOKUP(D224,[1]Radicacion!$I$2:$K$30174,2,0))&lt;&gt;"","NO EXIGIBLES"),""),"")</f>
        <v/>
      </c>
    </row>
    <row r="225" spans="1:38" x14ac:dyDescent="0.25">
      <c r="A225" s="14">
        <v>217</v>
      </c>
      <c r="B225" s="15" t="s">
        <v>44</v>
      </c>
      <c r="C225" s="14" t="s">
        <v>45</v>
      </c>
      <c r="D225" s="14" t="s">
        <v>481</v>
      </c>
      <c r="E225" s="16">
        <v>43861</v>
      </c>
      <c r="F225" s="16">
        <v>43868</v>
      </c>
      <c r="G225" s="17">
        <v>225200</v>
      </c>
      <c r="H225" s="18">
        <v>0</v>
      </c>
      <c r="I225" s="25"/>
      <c r="J225" s="18">
        <v>0</v>
      </c>
      <c r="K225" s="18">
        <v>225200</v>
      </c>
      <c r="L225" s="18">
        <v>0</v>
      </c>
      <c r="M225" s="18">
        <v>0</v>
      </c>
      <c r="N225" s="18">
        <v>225200</v>
      </c>
      <c r="O225" s="18">
        <v>0</v>
      </c>
      <c r="P225" s="20" t="s">
        <v>482</v>
      </c>
      <c r="Q225" s="17">
        <v>225200</v>
      </c>
      <c r="R225" s="18">
        <v>0</v>
      </c>
      <c r="S225" s="18">
        <v>0</v>
      </c>
      <c r="T225" s="16" t="s">
        <v>48</v>
      </c>
      <c r="U225" s="18">
        <v>0</v>
      </c>
      <c r="V225" s="17">
        <v>0</v>
      </c>
      <c r="W225" s="16" t="s">
        <v>48</v>
      </c>
      <c r="X225" s="18">
        <v>0</v>
      </c>
      <c r="Y225" s="16" t="s">
        <v>48</v>
      </c>
      <c r="Z225" s="18">
        <v>0</v>
      </c>
      <c r="AA225" s="25"/>
      <c r="AB225" s="18">
        <v>0</v>
      </c>
      <c r="AC225" s="18">
        <v>0</v>
      </c>
      <c r="AD225" s="25"/>
      <c r="AE225" s="17">
        <v>0</v>
      </c>
      <c r="AF225" s="17">
        <v>0</v>
      </c>
      <c r="AG225" s="17">
        <v>0</v>
      </c>
      <c r="AH225" s="23"/>
      <c r="AI225" s="23"/>
      <c r="AJ225" s="24"/>
      <c r="AK225" s="2" t="str">
        <f t="shared" si="3"/>
        <v>OK</v>
      </c>
      <c r="AL225" t="str">
        <f>IF(D225&lt;&gt;"",IF(AK225&lt;&gt;"OK",IF(IFERROR(VLOOKUP(C225&amp;D225,[1]Radicacion!$I$2:$EK$30174,2,0),VLOOKUP(D225,[1]Radicacion!$I$2:$K$30174,2,0))&lt;&gt;"","NO EXIGIBLES"),""),"")</f>
        <v/>
      </c>
    </row>
    <row r="226" spans="1:38" x14ac:dyDescent="0.25">
      <c r="A226" s="14">
        <v>218</v>
      </c>
      <c r="B226" s="15" t="s">
        <v>44</v>
      </c>
      <c r="C226" s="14" t="s">
        <v>45</v>
      </c>
      <c r="D226" s="14" t="s">
        <v>483</v>
      </c>
      <c r="E226" s="16">
        <v>43861</v>
      </c>
      <c r="F226" s="16">
        <v>43868</v>
      </c>
      <c r="G226" s="17">
        <v>64600</v>
      </c>
      <c r="H226" s="18">
        <v>0</v>
      </c>
      <c r="I226" s="25"/>
      <c r="J226" s="18">
        <v>0</v>
      </c>
      <c r="K226" s="18">
        <v>64600</v>
      </c>
      <c r="L226" s="18">
        <v>0</v>
      </c>
      <c r="M226" s="18">
        <v>0</v>
      </c>
      <c r="N226" s="18">
        <v>64600</v>
      </c>
      <c r="O226" s="18">
        <v>0</v>
      </c>
      <c r="P226" s="20" t="s">
        <v>484</v>
      </c>
      <c r="Q226" s="17">
        <v>64600</v>
      </c>
      <c r="R226" s="18">
        <v>0</v>
      </c>
      <c r="S226" s="18">
        <v>0</v>
      </c>
      <c r="T226" s="16" t="s">
        <v>48</v>
      </c>
      <c r="U226" s="18">
        <v>0</v>
      </c>
      <c r="V226" s="17">
        <v>0</v>
      </c>
      <c r="W226" s="16" t="s">
        <v>48</v>
      </c>
      <c r="X226" s="18">
        <v>0</v>
      </c>
      <c r="Y226" s="16" t="s">
        <v>48</v>
      </c>
      <c r="Z226" s="18">
        <v>0</v>
      </c>
      <c r="AA226" s="25"/>
      <c r="AB226" s="18">
        <v>0</v>
      </c>
      <c r="AC226" s="18">
        <v>0</v>
      </c>
      <c r="AD226" s="25"/>
      <c r="AE226" s="17">
        <v>0</v>
      </c>
      <c r="AF226" s="17">
        <v>0</v>
      </c>
      <c r="AG226" s="17">
        <v>0</v>
      </c>
      <c r="AH226" s="23"/>
      <c r="AI226" s="23"/>
      <c r="AJ226" s="24"/>
      <c r="AK226" s="2" t="str">
        <f t="shared" si="3"/>
        <v>OK</v>
      </c>
      <c r="AL226" t="str">
        <f>IF(D226&lt;&gt;"",IF(AK226&lt;&gt;"OK",IF(IFERROR(VLOOKUP(C226&amp;D226,[1]Radicacion!$I$2:$EK$30174,2,0),VLOOKUP(D226,[1]Radicacion!$I$2:$K$30174,2,0))&lt;&gt;"","NO EXIGIBLES"),""),"")</f>
        <v/>
      </c>
    </row>
    <row r="227" spans="1:38" x14ac:dyDescent="0.25">
      <c r="A227" s="14">
        <v>219</v>
      </c>
      <c r="B227" s="15" t="s">
        <v>44</v>
      </c>
      <c r="C227" s="14" t="s">
        <v>45</v>
      </c>
      <c r="D227" s="14" t="s">
        <v>485</v>
      </c>
      <c r="E227" s="16">
        <v>43861</v>
      </c>
      <c r="F227" s="16">
        <v>43868</v>
      </c>
      <c r="G227" s="17">
        <v>96000</v>
      </c>
      <c r="H227" s="18">
        <v>0</v>
      </c>
      <c r="I227" s="25"/>
      <c r="J227" s="18">
        <v>0</v>
      </c>
      <c r="K227" s="18">
        <v>96000</v>
      </c>
      <c r="L227" s="18">
        <v>0</v>
      </c>
      <c r="M227" s="18">
        <v>0</v>
      </c>
      <c r="N227" s="18">
        <v>96000</v>
      </c>
      <c r="O227" s="18">
        <v>0</v>
      </c>
      <c r="P227" s="20" t="s">
        <v>486</v>
      </c>
      <c r="Q227" s="17">
        <v>96000</v>
      </c>
      <c r="R227" s="18">
        <v>0</v>
      </c>
      <c r="S227" s="18">
        <v>0</v>
      </c>
      <c r="T227" s="16" t="s">
        <v>48</v>
      </c>
      <c r="U227" s="18">
        <v>0</v>
      </c>
      <c r="V227" s="17">
        <v>0</v>
      </c>
      <c r="W227" s="16" t="s">
        <v>48</v>
      </c>
      <c r="X227" s="18">
        <v>0</v>
      </c>
      <c r="Y227" s="16" t="s">
        <v>48</v>
      </c>
      <c r="Z227" s="18">
        <v>0</v>
      </c>
      <c r="AA227" s="25"/>
      <c r="AB227" s="18">
        <v>0</v>
      </c>
      <c r="AC227" s="18">
        <v>0</v>
      </c>
      <c r="AD227" s="25"/>
      <c r="AE227" s="17">
        <v>0</v>
      </c>
      <c r="AF227" s="17">
        <v>0</v>
      </c>
      <c r="AG227" s="17">
        <v>0</v>
      </c>
      <c r="AH227" s="23"/>
      <c r="AI227" s="23"/>
      <c r="AJ227" s="24"/>
      <c r="AK227" s="2" t="str">
        <f t="shared" si="3"/>
        <v>OK</v>
      </c>
      <c r="AL227" t="str">
        <f>IF(D227&lt;&gt;"",IF(AK227&lt;&gt;"OK",IF(IFERROR(VLOOKUP(C227&amp;D227,[1]Radicacion!$I$2:$EK$30174,2,0),VLOOKUP(D227,[1]Radicacion!$I$2:$K$30174,2,0))&lt;&gt;"","NO EXIGIBLES"),""),"")</f>
        <v/>
      </c>
    </row>
    <row r="228" spans="1:38" x14ac:dyDescent="0.25">
      <c r="A228" s="14">
        <v>220</v>
      </c>
      <c r="B228" s="15" t="s">
        <v>44</v>
      </c>
      <c r="C228" s="14" t="s">
        <v>45</v>
      </c>
      <c r="D228" s="14" t="s">
        <v>487</v>
      </c>
      <c r="E228" s="16">
        <v>43861</v>
      </c>
      <c r="F228" s="16">
        <v>43868</v>
      </c>
      <c r="G228" s="17">
        <v>64600</v>
      </c>
      <c r="H228" s="18">
        <v>0</v>
      </c>
      <c r="I228" s="25"/>
      <c r="J228" s="18">
        <v>0</v>
      </c>
      <c r="K228" s="18">
        <v>64600</v>
      </c>
      <c r="L228" s="18">
        <v>0</v>
      </c>
      <c r="M228" s="18">
        <v>0</v>
      </c>
      <c r="N228" s="18">
        <v>64600</v>
      </c>
      <c r="O228" s="18">
        <v>0</v>
      </c>
      <c r="P228" s="20" t="s">
        <v>488</v>
      </c>
      <c r="Q228" s="17">
        <v>64600</v>
      </c>
      <c r="R228" s="18">
        <v>0</v>
      </c>
      <c r="S228" s="18">
        <v>0</v>
      </c>
      <c r="T228" s="16" t="s">
        <v>48</v>
      </c>
      <c r="U228" s="18">
        <v>0</v>
      </c>
      <c r="V228" s="17">
        <v>0</v>
      </c>
      <c r="W228" s="16" t="s">
        <v>48</v>
      </c>
      <c r="X228" s="18">
        <v>0</v>
      </c>
      <c r="Y228" s="16" t="s">
        <v>48</v>
      </c>
      <c r="Z228" s="18">
        <v>0</v>
      </c>
      <c r="AA228" s="25"/>
      <c r="AB228" s="18">
        <v>0</v>
      </c>
      <c r="AC228" s="18">
        <v>0</v>
      </c>
      <c r="AD228" s="25"/>
      <c r="AE228" s="17">
        <v>0</v>
      </c>
      <c r="AF228" s="17">
        <v>0</v>
      </c>
      <c r="AG228" s="17">
        <v>0</v>
      </c>
      <c r="AH228" s="23"/>
      <c r="AI228" s="23"/>
      <c r="AJ228" s="24"/>
      <c r="AK228" s="2" t="str">
        <f t="shared" si="3"/>
        <v>OK</v>
      </c>
      <c r="AL228" t="str">
        <f>IF(D228&lt;&gt;"",IF(AK228&lt;&gt;"OK",IF(IFERROR(VLOOKUP(C228&amp;D228,[1]Radicacion!$I$2:$EK$30174,2,0),VLOOKUP(D228,[1]Radicacion!$I$2:$K$30174,2,0))&lt;&gt;"","NO EXIGIBLES"),""),"")</f>
        <v/>
      </c>
    </row>
    <row r="229" spans="1:38" x14ac:dyDescent="0.25">
      <c r="A229" s="14">
        <v>221</v>
      </c>
      <c r="B229" s="15" t="s">
        <v>44</v>
      </c>
      <c r="C229" s="14" t="s">
        <v>45</v>
      </c>
      <c r="D229" s="14" t="s">
        <v>489</v>
      </c>
      <c r="E229" s="16">
        <v>43861</v>
      </c>
      <c r="F229" s="16">
        <v>43868</v>
      </c>
      <c r="G229" s="17">
        <v>64600</v>
      </c>
      <c r="H229" s="18">
        <v>0</v>
      </c>
      <c r="I229" s="25"/>
      <c r="J229" s="18">
        <v>0</v>
      </c>
      <c r="K229" s="18">
        <v>64600</v>
      </c>
      <c r="L229" s="18">
        <v>0</v>
      </c>
      <c r="M229" s="18">
        <v>0</v>
      </c>
      <c r="N229" s="18">
        <v>64600</v>
      </c>
      <c r="O229" s="18">
        <v>0</v>
      </c>
      <c r="P229" s="20" t="s">
        <v>490</v>
      </c>
      <c r="Q229" s="17">
        <v>64600</v>
      </c>
      <c r="R229" s="18">
        <v>0</v>
      </c>
      <c r="S229" s="18">
        <v>0</v>
      </c>
      <c r="T229" s="16" t="s">
        <v>48</v>
      </c>
      <c r="U229" s="18">
        <v>0</v>
      </c>
      <c r="V229" s="17">
        <v>0</v>
      </c>
      <c r="W229" s="16" t="s">
        <v>48</v>
      </c>
      <c r="X229" s="18">
        <v>0</v>
      </c>
      <c r="Y229" s="16" t="s">
        <v>48</v>
      </c>
      <c r="Z229" s="18">
        <v>0</v>
      </c>
      <c r="AA229" s="25"/>
      <c r="AB229" s="18">
        <v>0</v>
      </c>
      <c r="AC229" s="18">
        <v>0</v>
      </c>
      <c r="AD229" s="25"/>
      <c r="AE229" s="17">
        <v>0</v>
      </c>
      <c r="AF229" s="17">
        <v>0</v>
      </c>
      <c r="AG229" s="17">
        <v>0</v>
      </c>
      <c r="AH229" s="23"/>
      <c r="AI229" s="23"/>
      <c r="AJ229" s="24"/>
      <c r="AK229" s="2" t="str">
        <f t="shared" si="3"/>
        <v>OK</v>
      </c>
      <c r="AL229" t="str">
        <f>IF(D229&lt;&gt;"",IF(AK229&lt;&gt;"OK",IF(IFERROR(VLOOKUP(C229&amp;D229,[1]Radicacion!$I$2:$EK$30174,2,0),VLOOKUP(D229,[1]Radicacion!$I$2:$K$30174,2,0))&lt;&gt;"","NO EXIGIBLES"),""),"")</f>
        <v/>
      </c>
    </row>
    <row r="230" spans="1:38" x14ac:dyDescent="0.25">
      <c r="A230" s="14">
        <v>222</v>
      </c>
      <c r="B230" s="15" t="s">
        <v>44</v>
      </c>
      <c r="C230" s="14" t="s">
        <v>45</v>
      </c>
      <c r="D230" s="14" t="s">
        <v>491</v>
      </c>
      <c r="E230" s="16">
        <v>43861</v>
      </c>
      <c r="F230" s="16">
        <v>43868</v>
      </c>
      <c r="G230" s="17">
        <v>64600</v>
      </c>
      <c r="H230" s="18">
        <v>0</v>
      </c>
      <c r="I230" s="25"/>
      <c r="J230" s="18">
        <v>0</v>
      </c>
      <c r="K230" s="18">
        <v>64600</v>
      </c>
      <c r="L230" s="18">
        <v>0</v>
      </c>
      <c r="M230" s="18">
        <v>0</v>
      </c>
      <c r="N230" s="18">
        <v>64600</v>
      </c>
      <c r="O230" s="18">
        <v>0</v>
      </c>
      <c r="P230" s="20" t="s">
        <v>492</v>
      </c>
      <c r="Q230" s="17">
        <v>64600</v>
      </c>
      <c r="R230" s="18">
        <v>0</v>
      </c>
      <c r="S230" s="18">
        <v>0</v>
      </c>
      <c r="T230" s="16" t="s">
        <v>48</v>
      </c>
      <c r="U230" s="18">
        <v>0</v>
      </c>
      <c r="V230" s="17">
        <v>0</v>
      </c>
      <c r="W230" s="16" t="s">
        <v>48</v>
      </c>
      <c r="X230" s="18">
        <v>0</v>
      </c>
      <c r="Y230" s="16" t="s">
        <v>48</v>
      </c>
      <c r="Z230" s="18">
        <v>0</v>
      </c>
      <c r="AA230" s="25"/>
      <c r="AB230" s="18">
        <v>0</v>
      </c>
      <c r="AC230" s="18">
        <v>0</v>
      </c>
      <c r="AD230" s="25"/>
      <c r="AE230" s="17">
        <v>0</v>
      </c>
      <c r="AF230" s="17">
        <v>0</v>
      </c>
      <c r="AG230" s="17">
        <v>0</v>
      </c>
      <c r="AH230" s="23"/>
      <c r="AI230" s="23"/>
      <c r="AJ230" s="24"/>
      <c r="AK230" s="2" t="str">
        <f t="shared" si="3"/>
        <v>OK</v>
      </c>
      <c r="AL230" t="str">
        <f>IF(D230&lt;&gt;"",IF(AK230&lt;&gt;"OK",IF(IFERROR(VLOOKUP(C230&amp;D230,[1]Radicacion!$I$2:$EK$30174,2,0),VLOOKUP(D230,[1]Radicacion!$I$2:$K$30174,2,0))&lt;&gt;"","NO EXIGIBLES"),""),"")</f>
        <v/>
      </c>
    </row>
    <row r="231" spans="1:38" x14ac:dyDescent="0.25">
      <c r="A231" s="14">
        <v>223</v>
      </c>
      <c r="B231" s="15" t="s">
        <v>44</v>
      </c>
      <c r="C231" s="14" t="s">
        <v>45</v>
      </c>
      <c r="D231" s="14" t="s">
        <v>493</v>
      </c>
      <c r="E231" s="16">
        <v>43861</v>
      </c>
      <c r="F231" s="16">
        <v>43868</v>
      </c>
      <c r="G231" s="17">
        <v>193800</v>
      </c>
      <c r="H231" s="18">
        <v>0</v>
      </c>
      <c r="I231" s="25"/>
      <c r="J231" s="18">
        <v>0</v>
      </c>
      <c r="K231" s="18">
        <v>193800</v>
      </c>
      <c r="L231" s="18">
        <v>0</v>
      </c>
      <c r="M231" s="18">
        <v>0</v>
      </c>
      <c r="N231" s="18">
        <v>193800</v>
      </c>
      <c r="O231" s="18">
        <v>0</v>
      </c>
      <c r="P231" s="20" t="s">
        <v>494</v>
      </c>
      <c r="Q231" s="17">
        <v>193800</v>
      </c>
      <c r="R231" s="18">
        <v>0</v>
      </c>
      <c r="S231" s="18">
        <v>0</v>
      </c>
      <c r="T231" s="16" t="s">
        <v>48</v>
      </c>
      <c r="U231" s="18">
        <v>0</v>
      </c>
      <c r="V231" s="17">
        <v>0</v>
      </c>
      <c r="W231" s="16" t="s">
        <v>48</v>
      </c>
      <c r="X231" s="18">
        <v>0</v>
      </c>
      <c r="Y231" s="16" t="s">
        <v>48</v>
      </c>
      <c r="Z231" s="18">
        <v>0</v>
      </c>
      <c r="AA231" s="25"/>
      <c r="AB231" s="18">
        <v>0</v>
      </c>
      <c r="AC231" s="18">
        <v>0</v>
      </c>
      <c r="AD231" s="25"/>
      <c r="AE231" s="17">
        <v>0</v>
      </c>
      <c r="AF231" s="17">
        <v>0</v>
      </c>
      <c r="AG231" s="17">
        <v>0</v>
      </c>
      <c r="AH231" s="23"/>
      <c r="AI231" s="23"/>
      <c r="AJ231" s="24"/>
      <c r="AK231" s="2" t="str">
        <f t="shared" si="3"/>
        <v>OK</v>
      </c>
      <c r="AL231" t="str">
        <f>IF(D231&lt;&gt;"",IF(AK231&lt;&gt;"OK",IF(IFERROR(VLOOKUP(C231&amp;D231,[1]Radicacion!$I$2:$EK$30174,2,0),VLOOKUP(D231,[1]Radicacion!$I$2:$K$30174,2,0))&lt;&gt;"","NO EXIGIBLES"),""),"")</f>
        <v/>
      </c>
    </row>
    <row r="232" spans="1:38" x14ac:dyDescent="0.25">
      <c r="A232" s="14">
        <v>224</v>
      </c>
      <c r="B232" s="15" t="s">
        <v>44</v>
      </c>
      <c r="C232" s="14" t="s">
        <v>45</v>
      </c>
      <c r="D232" s="14" t="s">
        <v>495</v>
      </c>
      <c r="E232" s="16">
        <v>43861</v>
      </c>
      <c r="F232" s="16">
        <v>43868</v>
      </c>
      <c r="G232" s="17">
        <v>576000</v>
      </c>
      <c r="H232" s="18">
        <v>0</v>
      </c>
      <c r="I232" s="25"/>
      <c r="J232" s="18">
        <v>0</v>
      </c>
      <c r="K232" s="18">
        <v>0</v>
      </c>
      <c r="L232" s="18">
        <v>0</v>
      </c>
      <c r="M232" s="18">
        <v>0</v>
      </c>
      <c r="N232" s="18">
        <v>0</v>
      </c>
      <c r="O232" s="18">
        <v>576000</v>
      </c>
      <c r="P232" s="20" t="s">
        <v>496</v>
      </c>
      <c r="Q232" s="17">
        <v>576000</v>
      </c>
      <c r="R232" s="18">
        <v>0</v>
      </c>
      <c r="S232" s="18">
        <v>0</v>
      </c>
      <c r="T232" s="16" t="s">
        <v>48</v>
      </c>
      <c r="U232" s="18">
        <v>0</v>
      </c>
      <c r="V232" s="17">
        <v>0</v>
      </c>
      <c r="W232" s="16" t="s">
        <v>48</v>
      </c>
      <c r="X232" s="18">
        <v>0</v>
      </c>
      <c r="Y232" s="16" t="s">
        <v>48</v>
      </c>
      <c r="Z232" s="18">
        <v>0</v>
      </c>
      <c r="AA232" s="25"/>
      <c r="AB232" s="18">
        <v>0</v>
      </c>
      <c r="AC232" s="18">
        <v>0</v>
      </c>
      <c r="AD232" s="25"/>
      <c r="AE232" s="17">
        <v>0</v>
      </c>
      <c r="AF232" s="17">
        <v>0</v>
      </c>
      <c r="AG232" s="17">
        <v>576000</v>
      </c>
      <c r="AH232" s="23"/>
      <c r="AI232" s="23"/>
      <c r="AJ232" s="24"/>
      <c r="AK232" s="2" t="str">
        <f t="shared" si="3"/>
        <v>OK</v>
      </c>
      <c r="AL232" t="str">
        <f>IF(D232&lt;&gt;"",IF(AK232&lt;&gt;"OK",IF(IFERROR(VLOOKUP(C232&amp;D232,[1]Radicacion!$I$2:$EK$30174,2,0),VLOOKUP(D232,[1]Radicacion!$I$2:$K$30174,2,0))&lt;&gt;"","NO EXIGIBLES"),""),"")</f>
        <v/>
      </c>
    </row>
    <row r="233" spans="1:38" x14ac:dyDescent="0.25">
      <c r="A233" s="14">
        <v>225</v>
      </c>
      <c r="B233" s="15" t="s">
        <v>44</v>
      </c>
      <c r="C233" s="14" t="s">
        <v>45</v>
      </c>
      <c r="D233" s="14" t="s">
        <v>497</v>
      </c>
      <c r="E233" s="16">
        <v>43861</v>
      </c>
      <c r="F233" s="16">
        <v>43868</v>
      </c>
      <c r="G233" s="17">
        <v>64600</v>
      </c>
      <c r="H233" s="18">
        <v>0</v>
      </c>
      <c r="I233" s="25"/>
      <c r="J233" s="18">
        <v>0</v>
      </c>
      <c r="K233" s="18">
        <v>64600</v>
      </c>
      <c r="L233" s="18">
        <v>0</v>
      </c>
      <c r="M233" s="18">
        <v>0</v>
      </c>
      <c r="N233" s="18">
        <v>64600</v>
      </c>
      <c r="O233" s="18">
        <v>0</v>
      </c>
      <c r="P233" s="20" t="s">
        <v>498</v>
      </c>
      <c r="Q233" s="17">
        <v>64600</v>
      </c>
      <c r="R233" s="18">
        <v>0</v>
      </c>
      <c r="S233" s="18">
        <v>0</v>
      </c>
      <c r="T233" s="16" t="s">
        <v>48</v>
      </c>
      <c r="U233" s="18">
        <v>0</v>
      </c>
      <c r="V233" s="17">
        <v>0</v>
      </c>
      <c r="W233" s="16" t="s">
        <v>48</v>
      </c>
      <c r="X233" s="18">
        <v>0</v>
      </c>
      <c r="Y233" s="16" t="s">
        <v>48</v>
      </c>
      <c r="Z233" s="18">
        <v>0</v>
      </c>
      <c r="AA233" s="25"/>
      <c r="AB233" s="18">
        <v>0</v>
      </c>
      <c r="AC233" s="18">
        <v>0</v>
      </c>
      <c r="AD233" s="25"/>
      <c r="AE233" s="17">
        <v>0</v>
      </c>
      <c r="AF233" s="17">
        <v>0</v>
      </c>
      <c r="AG233" s="17">
        <v>0</v>
      </c>
      <c r="AH233" s="23"/>
      <c r="AI233" s="23"/>
      <c r="AJ233" s="24"/>
      <c r="AK233" s="2" t="str">
        <f t="shared" si="3"/>
        <v>OK</v>
      </c>
      <c r="AL233" t="str">
        <f>IF(D233&lt;&gt;"",IF(AK233&lt;&gt;"OK",IF(IFERROR(VLOOKUP(C233&amp;D233,[1]Radicacion!$I$2:$EK$30174,2,0),VLOOKUP(D233,[1]Radicacion!$I$2:$K$30174,2,0))&lt;&gt;"","NO EXIGIBLES"),""),"")</f>
        <v/>
      </c>
    </row>
    <row r="234" spans="1:38" x14ac:dyDescent="0.25">
      <c r="A234" s="14">
        <v>226</v>
      </c>
      <c r="B234" s="15" t="s">
        <v>44</v>
      </c>
      <c r="C234" s="14" t="s">
        <v>45</v>
      </c>
      <c r="D234" s="14" t="s">
        <v>499</v>
      </c>
      <c r="E234" s="16">
        <v>43861</v>
      </c>
      <c r="F234" s="16">
        <v>43868</v>
      </c>
      <c r="G234" s="17">
        <v>129200</v>
      </c>
      <c r="H234" s="18">
        <v>0</v>
      </c>
      <c r="I234" s="25"/>
      <c r="J234" s="18">
        <v>0</v>
      </c>
      <c r="K234" s="18">
        <v>129200</v>
      </c>
      <c r="L234" s="18">
        <v>0</v>
      </c>
      <c r="M234" s="18">
        <v>0</v>
      </c>
      <c r="N234" s="18">
        <v>129200</v>
      </c>
      <c r="O234" s="18">
        <v>0</v>
      </c>
      <c r="P234" s="20" t="s">
        <v>500</v>
      </c>
      <c r="Q234" s="17">
        <v>129200</v>
      </c>
      <c r="R234" s="18">
        <v>0</v>
      </c>
      <c r="S234" s="18">
        <v>0</v>
      </c>
      <c r="T234" s="16" t="s">
        <v>48</v>
      </c>
      <c r="U234" s="18">
        <v>0</v>
      </c>
      <c r="V234" s="17">
        <v>0</v>
      </c>
      <c r="W234" s="16" t="s">
        <v>48</v>
      </c>
      <c r="X234" s="18">
        <v>0</v>
      </c>
      <c r="Y234" s="16" t="s">
        <v>48</v>
      </c>
      <c r="Z234" s="18">
        <v>0</v>
      </c>
      <c r="AA234" s="25"/>
      <c r="AB234" s="18">
        <v>0</v>
      </c>
      <c r="AC234" s="18">
        <v>0</v>
      </c>
      <c r="AD234" s="25"/>
      <c r="AE234" s="17">
        <v>0</v>
      </c>
      <c r="AF234" s="17">
        <v>0</v>
      </c>
      <c r="AG234" s="17">
        <v>0</v>
      </c>
      <c r="AH234" s="23"/>
      <c r="AI234" s="23"/>
      <c r="AJ234" s="24"/>
      <c r="AK234" s="2" t="str">
        <f t="shared" si="3"/>
        <v>OK</v>
      </c>
      <c r="AL234" t="str">
        <f>IF(D234&lt;&gt;"",IF(AK234&lt;&gt;"OK",IF(IFERROR(VLOOKUP(C234&amp;D234,[1]Radicacion!$I$2:$EK$30174,2,0),VLOOKUP(D234,[1]Radicacion!$I$2:$K$30174,2,0))&lt;&gt;"","NO EXIGIBLES"),""),"")</f>
        <v/>
      </c>
    </row>
    <row r="235" spans="1:38" x14ac:dyDescent="0.25">
      <c r="A235" s="14">
        <v>227</v>
      </c>
      <c r="B235" s="15" t="s">
        <v>44</v>
      </c>
      <c r="C235" s="14" t="s">
        <v>45</v>
      </c>
      <c r="D235" s="14" t="s">
        <v>501</v>
      </c>
      <c r="E235" s="16">
        <v>43861</v>
      </c>
      <c r="F235" s="16">
        <v>43868</v>
      </c>
      <c r="G235" s="17">
        <v>64600</v>
      </c>
      <c r="H235" s="18">
        <v>0</v>
      </c>
      <c r="I235" s="25"/>
      <c r="J235" s="18">
        <v>0</v>
      </c>
      <c r="K235" s="18">
        <v>64600</v>
      </c>
      <c r="L235" s="18">
        <v>0</v>
      </c>
      <c r="M235" s="18">
        <v>0</v>
      </c>
      <c r="N235" s="18">
        <v>64600</v>
      </c>
      <c r="O235" s="18">
        <v>0</v>
      </c>
      <c r="P235" s="20" t="s">
        <v>502</v>
      </c>
      <c r="Q235" s="17">
        <v>64600</v>
      </c>
      <c r="R235" s="18">
        <v>0</v>
      </c>
      <c r="S235" s="18">
        <v>0</v>
      </c>
      <c r="T235" s="16" t="s">
        <v>48</v>
      </c>
      <c r="U235" s="18">
        <v>0</v>
      </c>
      <c r="V235" s="17">
        <v>0</v>
      </c>
      <c r="W235" s="16" t="s">
        <v>48</v>
      </c>
      <c r="X235" s="18">
        <v>0</v>
      </c>
      <c r="Y235" s="16" t="s">
        <v>48</v>
      </c>
      <c r="Z235" s="18">
        <v>0</v>
      </c>
      <c r="AA235" s="25"/>
      <c r="AB235" s="18">
        <v>0</v>
      </c>
      <c r="AC235" s="18">
        <v>0</v>
      </c>
      <c r="AD235" s="25"/>
      <c r="AE235" s="17">
        <v>0</v>
      </c>
      <c r="AF235" s="17">
        <v>0</v>
      </c>
      <c r="AG235" s="17">
        <v>0</v>
      </c>
      <c r="AH235" s="23"/>
      <c r="AI235" s="23"/>
      <c r="AJ235" s="24"/>
      <c r="AK235" s="2" t="str">
        <f t="shared" si="3"/>
        <v>OK</v>
      </c>
      <c r="AL235" t="str">
        <f>IF(D235&lt;&gt;"",IF(AK235&lt;&gt;"OK",IF(IFERROR(VLOOKUP(C235&amp;D235,[1]Radicacion!$I$2:$EK$30174,2,0),VLOOKUP(D235,[1]Radicacion!$I$2:$K$30174,2,0))&lt;&gt;"","NO EXIGIBLES"),""),"")</f>
        <v/>
      </c>
    </row>
    <row r="236" spans="1:38" x14ac:dyDescent="0.25">
      <c r="A236" s="14">
        <v>228</v>
      </c>
      <c r="B236" s="15" t="s">
        <v>44</v>
      </c>
      <c r="C236" s="14" t="s">
        <v>45</v>
      </c>
      <c r="D236" s="14" t="s">
        <v>503</v>
      </c>
      <c r="E236" s="16">
        <v>43861</v>
      </c>
      <c r="F236" s="16">
        <v>43868</v>
      </c>
      <c r="G236" s="17">
        <v>64600</v>
      </c>
      <c r="H236" s="18">
        <v>0</v>
      </c>
      <c r="I236" s="25"/>
      <c r="J236" s="18">
        <v>0</v>
      </c>
      <c r="K236" s="18">
        <v>64600</v>
      </c>
      <c r="L236" s="18">
        <v>0</v>
      </c>
      <c r="M236" s="18">
        <v>0</v>
      </c>
      <c r="N236" s="18">
        <v>64600</v>
      </c>
      <c r="O236" s="18">
        <v>0</v>
      </c>
      <c r="P236" s="20" t="s">
        <v>504</v>
      </c>
      <c r="Q236" s="17">
        <v>64600</v>
      </c>
      <c r="R236" s="18">
        <v>0</v>
      </c>
      <c r="S236" s="18">
        <v>0</v>
      </c>
      <c r="T236" s="16" t="s">
        <v>48</v>
      </c>
      <c r="U236" s="18">
        <v>0</v>
      </c>
      <c r="V236" s="17">
        <v>0</v>
      </c>
      <c r="W236" s="16" t="s">
        <v>48</v>
      </c>
      <c r="X236" s="18">
        <v>0</v>
      </c>
      <c r="Y236" s="16" t="s">
        <v>48</v>
      </c>
      <c r="Z236" s="18">
        <v>0</v>
      </c>
      <c r="AA236" s="25"/>
      <c r="AB236" s="18">
        <v>0</v>
      </c>
      <c r="AC236" s="18">
        <v>0</v>
      </c>
      <c r="AD236" s="25"/>
      <c r="AE236" s="17">
        <v>0</v>
      </c>
      <c r="AF236" s="17">
        <v>0</v>
      </c>
      <c r="AG236" s="17">
        <v>0</v>
      </c>
      <c r="AH236" s="23"/>
      <c r="AI236" s="23"/>
      <c r="AJ236" s="24"/>
      <c r="AK236" s="2" t="str">
        <f t="shared" si="3"/>
        <v>OK</v>
      </c>
      <c r="AL236" t="str">
        <f>IF(D236&lt;&gt;"",IF(AK236&lt;&gt;"OK",IF(IFERROR(VLOOKUP(C236&amp;D236,[1]Radicacion!$I$2:$EK$30174,2,0),VLOOKUP(D236,[1]Radicacion!$I$2:$K$30174,2,0))&lt;&gt;"","NO EXIGIBLES"),""),"")</f>
        <v/>
      </c>
    </row>
    <row r="237" spans="1:38" x14ac:dyDescent="0.25">
      <c r="A237" s="14">
        <v>229</v>
      </c>
      <c r="B237" s="15" t="s">
        <v>44</v>
      </c>
      <c r="C237" s="14" t="s">
        <v>45</v>
      </c>
      <c r="D237" s="14" t="s">
        <v>505</v>
      </c>
      <c r="E237" s="16">
        <v>43861</v>
      </c>
      <c r="F237" s="16">
        <v>43868</v>
      </c>
      <c r="G237" s="17">
        <v>96000</v>
      </c>
      <c r="H237" s="18">
        <v>0</v>
      </c>
      <c r="I237" s="25"/>
      <c r="J237" s="18">
        <v>0</v>
      </c>
      <c r="K237" s="18">
        <v>96000</v>
      </c>
      <c r="L237" s="18">
        <v>0</v>
      </c>
      <c r="M237" s="18">
        <v>0</v>
      </c>
      <c r="N237" s="18">
        <v>96000</v>
      </c>
      <c r="O237" s="18">
        <v>0</v>
      </c>
      <c r="P237" s="20" t="s">
        <v>506</v>
      </c>
      <c r="Q237" s="17">
        <v>96000</v>
      </c>
      <c r="R237" s="18">
        <v>0</v>
      </c>
      <c r="S237" s="18">
        <v>0</v>
      </c>
      <c r="T237" s="16" t="s">
        <v>48</v>
      </c>
      <c r="U237" s="18">
        <v>0</v>
      </c>
      <c r="V237" s="17">
        <v>0</v>
      </c>
      <c r="W237" s="16" t="s">
        <v>48</v>
      </c>
      <c r="X237" s="18">
        <v>0</v>
      </c>
      <c r="Y237" s="16" t="s">
        <v>48</v>
      </c>
      <c r="Z237" s="18">
        <v>0</v>
      </c>
      <c r="AA237" s="25"/>
      <c r="AB237" s="18">
        <v>0</v>
      </c>
      <c r="AC237" s="18">
        <v>0</v>
      </c>
      <c r="AD237" s="25"/>
      <c r="AE237" s="17">
        <v>0</v>
      </c>
      <c r="AF237" s="17">
        <v>0</v>
      </c>
      <c r="AG237" s="17">
        <v>0</v>
      </c>
      <c r="AH237" s="23"/>
      <c r="AI237" s="23"/>
      <c r="AJ237" s="24"/>
      <c r="AK237" s="2" t="str">
        <f t="shared" si="3"/>
        <v>OK</v>
      </c>
      <c r="AL237" t="str">
        <f>IF(D237&lt;&gt;"",IF(AK237&lt;&gt;"OK",IF(IFERROR(VLOOKUP(C237&amp;D237,[1]Radicacion!$I$2:$EK$30174,2,0),VLOOKUP(D237,[1]Radicacion!$I$2:$K$30174,2,0))&lt;&gt;"","NO EXIGIBLES"),""),"")</f>
        <v/>
      </c>
    </row>
    <row r="238" spans="1:38" x14ac:dyDescent="0.25">
      <c r="A238" s="14">
        <v>230</v>
      </c>
      <c r="B238" s="15" t="s">
        <v>44</v>
      </c>
      <c r="C238" s="14" t="s">
        <v>45</v>
      </c>
      <c r="D238" s="14" t="s">
        <v>507</v>
      </c>
      <c r="E238" s="16">
        <v>43861</v>
      </c>
      <c r="F238" s="16">
        <v>43868</v>
      </c>
      <c r="G238" s="17">
        <v>64600</v>
      </c>
      <c r="H238" s="18">
        <v>0</v>
      </c>
      <c r="I238" s="25"/>
      <c r="J238" s="18">
        <v>0</v>
      </c>
      <c r="K238" s="18">
        <v>64600</v>
      </c>
      <c r="L238" s="18">
        <v>0</v>
      </c>
      <c r="M238" s="18">
        <v>0</v>
      </c>
      <c r="N238" s="18">
        <v>64600</v>
      </c>
      <c r="O238" s="18">
        <v>0</v>
      </c>
      <c r="P238" s="20" t="s">
        <v>508</v>
      </c>
      <c r="Q238" s="17">
        <v>64600</v>
      </c>
      <c r="R238" s="18">
        <v>0</v>
      </c>
      <c r="S238" s="18">
        <v>0</v>
      </c>
      <c r="T238" s="16" t="s">
        <v>48</v>
      </c>
      <c r="U238" s="18">
        <v>0</v>
      </c>
      <c r="V238" s="17">
        <v>0</v>
      </c>
      <c r="W238" s="16" t="s">
        <v>48</v>
      </c>
      <c r="X238" s="18">
        <v>0</v>
      </c>
      <c r="Y238" s="16" t="s">
        <v>48</v>
      </c>
      <c r="Z238" s="18">
        <v>0</v>
      </c>
      <c r="AA238" s="25"/>
      <c r="AB238" s="18">
        <v>0</v>
      </c>
      <c r="AC238" s="18">
        <v>0</v>
      </c>
      <c r="AD238" s="25"/>
      <c r="AE238" s="17">
        <v>0</v>
      </c>
      <c r="AF238" s="17">
        <v>0</v>
      </c>
      <c r="AG238" s="17">
        <v>0</v>
      </c>
      <c r="AH238" s="23"/>
      <c r="AI238" s="23"/>
      <c r="AJ238" s="24"/>
      <c r="AK238" s="2" t="str">
        <f t="shared" si="3"/>
        <v>OK</v>
      </c>
      <c r="AL238" t="str">
        <f>IF(D238&lt;&gt;"",IF(AK238&lt;&gt;"OK",IF(IFERROR(VLOOKUP(C238&amp;D238,[1]Radicacion!$I$2:$EK$30174,2,0),VLOOKUP(D238,[1]Radicacion!$I$2:$K$30174,2,0))&lt;&gt;"","NO EXIGIBLES"),""),"")</f>
        <v/>
      </c>
    </row>
    <row r="239" spans="1:38" x14ac:dyDescent="0.25">
      <c r="A239" s="14">
        <v>231</v>
      </c>
      <c r="B239" s="15" t="s">
        <v>44</v>
      </c>
      <c r="C239" s="14" t="s">
        <v>45</v>
      </c>
      <c r="D239" s="14" t="s">
        <v>509</v>
      </c>
      <c r="E239" s="16">
        <v>43861</v>
      </c>
      <c r="F239" s="16">
        <v>43868</v>
      </c>
      <c r="G239" s="17">
        <v>64600</v>
      </c>
      <c r="H239" s="18">
        <v>0</v>
      </c>
      <c r="I239" s="25"/>
      <c r="J239" s="18">
        <v>0</v>
      </c>
      <c r="K239" s="18">
        <v>64600</v>
      </c>
      <c r="L239" s="18">
        <v>0</v>
      </c>
      <c r="M239" s="18">
        <v>0</v>
      </c>
      <c r="N239" s="18">
        <v>64600</v>
      </c>
      <c r="O239" s="18">
        <v>0</v>
      </c>
      <c r="P239" s="20" t="s">
        <v>510</v>
      </c>
      <c r="Q239" s="17">
        <v>64600</v>
      </c>
      <c r="R239" s="18">
        <v>0</v>
      </c>
      <c r="S239" s="18">
        <v>0</v>
      </c>
      <c r="T239" s="16" t="s">
        <v>48</v>
      </c>
      <c r="U239" s="18">
        <v>0</v>
      </c>
      <c r="V239" s="17">
        <v>0</v>
      </c>
      <c r="W239" s="16" t="s">
        <v>48</v>
      </c>
      <c r="X239" s="18">
        <v>0</v>
      </c>
      <c r="Y239" s="16" t="s">
        <v>48</v>
      </c>
      <c r="Z239" s="18">
        <v>0</v>
      </c>
      <c r="AA239" s="25"/>
      <c r="AB239" s="18">
        <v>0</v>
      </c>
      <c r="AC239" s="18">
        <v>0</v>
      </c>
      <c r="AD239" s="25"/>
      <c r="AE239" s="17">
        <v>0</v>
      </c>
      <c r="AF239" s="17">
        <v>0</v>
      </c>
      <c r="AG239" s="17">
        <v>0</v>
      </c>
      <c r="AH239" s="23"/>
      <c r="AI239" s="23"/>
      <c r="AJ239" s="24"/>
      <c r="AK239" s="2" t="str">
        <f t="shared" si="3"/>
        <v>OK</v>
      </c>
      <c r="AL239" t="str">
        <f>IF(D239&lt;&gt;"",IF(AK239&lt;&gt;"OK",IF(IFERROR(VLOOKUP(C239&amp;D239,[1]Radicacion!$I$2:$EK$30174,2,0),VLOOKUP(D239,[1]Radicacion!$I$2:$K$30174,2,0))&lt;&gt;"","NO EXIGIBLES"),""),"")</f>
        <v/>
      </c>
    </row>
    <row r="240" spans="1:38" x14ac:dyDescent="0.25">
      <c r="A240" s="14">
        <v>232</v>
      </c>
      <c r="B240" s="15" t="s">
        <v>44</v>
      </c>
      <c r="C240" s="14" t="s">
        <v>45</v>
      </c>
      <c r="D240" s="14" t="s">
        <v>511</v>
      </c>
      <c r="E240" s="16">
        <v>43861</v>
      </c>
      <c r="F240" s="16">
        <v>43868</v>
      </c>
      <c r="G240" s="17">
        <v>96000</v>
      </c>
      <c r="H240" s="18">
        <v>0</v>
      </c>
      <c r="I240" s="25"/>
      <c r="J240" s="18">
        <v>0</v>
      </c>
      <c r="K240" s="18">
        <v>96000</v>
      </c>
      <c r="L240" s="18">
        <v>0</v>
      </c>
      <c r="M240" s="18">
        <v>0</v>
      </c>
      <c r="N240" s="18">
        <v>96000</v>
      </c>
      <c r="O240" s="18">
        <v>0</v>
      </c>
      <c r="P240" s="20" t="s">
        <v>512</v>
      </c>
      <c r="Q240" s="17">
        <v>96000</v>
      </c>
      <c r="R240" s="18">
        <v>0</v>
      </c>
      <c r="S240" s="18">
        <v>0</v>
      </c>
      <c r="T240" s="16" t="s">
        <v>48</v>
      </c>
      <c r="U240" s="18">
        <v>0</v>
      </c>
      <c r="V240" s="17">
        <v>0</v>
      </c>
      <c r="W240" s="16" t="s">
        <v>48</v>
      </c>
      <c r="X240" s="18">
        <v>0</v>
      </c>
      <c r="Y240" s="16" t="s">
        <v>48</v>
      </c>
      <c r="Z240" s="18">
        <v>0</v>
      </c>
      <c r="AA240" s="25"/>
      <c r="AB240" s="18">
        <v>0</v>
      </c>
      <c r="AC240" s="18">
        <v>0</v>
      </c>
      <c r="AD240" s="25"/>
      <c r="AE240" s="17">
        <v>0</v>
      </c>
      <c r="AF240" s="17">
        <v>0</v>
      </c>
      <c r="AG240" s="17">
        <v>0</v>
      </c>
      <c r="AH240" s="23"/>
      <c r="AI240" s="23"/>
      <c r="AJ240" s="24"/>
      <c r="AK240" s="2" t="str">
        <f t="shared" si="3"/>
        <v>OK</v>
      </c>
      <c r="AL240" t="str">
        <f>IF(D240&lt;&gt;"",IF(AK240&lt;&gt;"OK",IF(IFERROR(VLOOKUP(C240&amp;D240,[1]Radicacion!$I$2:$EK$30174,2,0),VLOOKUP(D240,[1]Radicacion!$I$2:$K$30174,2,0))&lt;&gt;"","NO EXIGIBLES"),""),"")</f>
        <v/>
      </c>
    </row>
    <row r="241" spans="1:38" x14ac:dyDescent="0.25">
      <c r="A241" s="14">
        <v>233</v>
      </c>
      <c r="B241" s="15" t="s">
        <v>44</v>
      </c>
      <c r="C241" s="14" t="s">
        <v>45</v>
      </c>
      <c r="D241" s="14" t="s">
        <v>513</v>
      </c>
      <c r="E241" s="16">
        <v>43861</v>
      </c>
      <c r="F241" s="16">
        <v>43868</v>
      </c>
      <c r="G241" s="17">
        <v>64600</v>
      </c>
      <c r="H241" s="18">
        <v>0</v>
      </c>
      <c r="I241" s="25"/>
      <c r="J241" s="18">
        <v>0</v>
      </c>
      <c r="K241" s="18">
        <v>64600</v>
      </c>
      <c r="L241" s="18">
        <v>0</v>
      </c>
      <c r="M241" s="18">
        <v>0</v>
      </c>
      <c r="N241" s="18">
        <v>64600</v>
      </c>
      <c r="O241" s="18">
        <v>0</v>
      </c>
      <c r="P241" s="20" t="s">
        <v>514</v>
      </c>
      <c r="Q241" s="17">
        <v>64600</v>
      </c>
      <c r="R241" s="18">
        <v>0</v>
      </c>
      <c r="S241" s="18">
        <v>0</v>
      </c>
      <c r="T241" s="16" t="s">
        <v>48</v>
      </c>
      <c r="U241" s="18">
        <v>0</v>
      </c>
      <c r="V241" s="17">
        <v>0</v>
      </c>
      <c r="W241" s="16" t="s">
        <v>48</v>
      </c>
      <c r="X241" s="18">
        <v>0</v>
      </c>
      <c r="Y241" s="16" t="s">
        <v>48</v>
      </c>
      <c r="Z241" s="18">
        <v>0</v>
      </c>
      <c r="AA241" s="25"/>
      <c r="AB241" s="18">
        <v>0</v>
      </c>
      <c r="AC241" s="18">
        <v>0</v>
      </c>
      <c r="AD241" s="25"/>
      <c r="AE241" s="17">
        <v>0</v>
      </c>
      <c r="AF241" s="17">
        <v>0</v>
      </c>
      <c r="AG241" s="17">
        <v>0</v>
      </c>
      <c r="AH241" s="23"/>
      <c r="AI241" s="23"/>
      <c r="AJ241" s="24"/>
      <c r="AK241" s="2" t="str">
        <f t="shared" si="3"/>
        <v>OK</v>
      </c>
      <c r="AL241" t="str">
        <f>IF(D241&lt;&gt;"",IF(AK241&lt;&gt;"OK",IF(IFERROR(VLOOKUP(C241&amp;D241,[1]Radicacion!$I$2:$EK$30174,2,0),VLOOKUP(D241,[1]Radicacion!$I$2:$K$30174,2,0))&lt;&gt;"","NO EXIGIBLES"),""),"")</f>
        <v/>
      </c>
    </row>
    <row r="242" spans="1:38" x14ac:dyDescent="0.25">
      <c r="A242" s="14">
        <v>234</v>
      </c>
      <c r="B242" s="15" t="s">
        <v>44</v>
      </c>
      <c r="C242" s="14" t="s">
        <v>45</v>
      </c>
      <c r="D242" s="14" t="s">
        <v>515</v>
      </c>
      <c r="E242" s="16">
        <v>43861</v>
      </c>
      <c r="F242" s="16">
        <v>43868</v>
      </c>
      <c r="G242" s="17">
        <v>64600</v>
      </c>
      <c r="H242" s="18">
        <v>0</v>
      </c>
      <c r="I242" s="25"/>
      <c r="J242" s="18">
        <v>0</v>
      </c>
      <c r="K242" s="18">
        <v>64600</v>
      </c>
      <c r="L242" s="18">
        <v>0</v>
      </c>
      <c r="M242" s="18">
        <v>0</v>
      </c>
      <c r="N242" s="18">
        <v>64600</v>
      </c>
      <c r="O242" s="18">
        <v>0</v>
      </c>
      <c r="P242" s="20" t="s">
        <v>516</v>
      </c>
      <c r="Q242" s="17">
        <v>64600</v>
      </c>
      <c r="R242" s="18">
        <v>0</v>
      </c>
      <c r="S242" s="18">
        <v>0</v>
      </c>
      <c r="T242" s="16" t="s">
        <v>48</v>
      </c>
      <c r="U242" s="18">
        <v>0</v>
      </c>
      <c r="V242" s="17">
        <v>0</v>
      </c>
      <c r="W242" s="16" t="s">
        <v>48</v>
      </c>
      <c r="X242" s="18">
        <v>0</v>
      </c>
      <c r="Y242" s="16" t="s">
        <v>48</v>
      </c>
      <c r="Z242" s="18">
        <v>0</v>
      </c>
      <c r="AA242" s="25"/>
      <c r="AB242" s="18">
        <v>0</v>
      </c>
      <c r="AC242" s="18">
        <v>0</v>
      </c>
      <c r="AD242" s="25"/>
      <c r="AE242" s="17">
        <v>0</v>
      </c>
      <c r="AF242" s="17">
        <v>0</v>
      </c>
      <c r="AG242" s="17">
        <v>0</v>
      </c>
      <c r="AH242" s="23"/>
      <c r="AI242" s="23"/>
      <c r="AJ242" s="24"/>
      <c r="AK242" s="2" t="str">
        <f t="shared" si="3"/>
        <v>OK</v>
      </c>
      <c r="AL242" t="str">
        <f>IF(D242&lt;&gt;"",IF(AK242&lt;&gt;"OK",IF(IFERROR(VLOOKUP(C242&amp;D242,[1]Radicacion!$I$2:$EK$30174,2,0),VLOOKUP(D242,[1]Radicacion!$I$2:$K$30174,2,0))&lt;&gt;"","NO EXIGIBLES"),""),"")</f>
        <v/>
      </c>
    </row>
    <row r="243" spans="1:38" x14ac:dyDescent="0.25">
      <c r="A243" s="14">
        <v>235</v>
      </c>
      <c r="B243" s="15" t="s">
        <v>44</v>
      </c>
      <c r="C243" s="14" t="s">
        <v>45</v>
      </c>
      <c r="D243" s="14" t="s">
        <v>517</v>
      </c>
      <c r="E243" s="16">
        <v>43861</v>
      </c>
      <c r="F243" s="16">
        <v>43868</v>
      </c>
      <c r="G243" s="17">
        <v>96000</v>
      </c>
      <c r="H243" s="18">
        <v>0</v>
      </c>
      <c r="I243" s="25"/>
      <c r="J243" s="18">
        <v>0</v>
      </c>
      <c r="K243" s="18">
        <v>96000</v>
      </c>
      <c r="L243" s="18">
        <v>0</v>
      </c>
      <c r="M243" s="18">
        <v>0</v>
      </c>
      <c r="N243" s="18">
        <v>96000</v>
      </c>
      <c r="O243" s="18">
        <v>0</v>
      </c>
      <c r="P243" s="20" t="s">
        <v>518</v>
      </c>
      <c r="Q243" s="17">
        <v>96000</v>
      </c>
      <c r="R243" s="18">
        <v>0</v>
      </c>
      <c r="S243" s="18">
        <v>0</v>
      </c>
      <c r="T243" s="16" t="s">
        <v>48</v>
      </c>
      <c r="U243" s="18">
        <v>0</v>
      </c>
      <c r="V243" s="17">
        <v>0</v>
      </c>
      <c r="W243" s="16" t="s">
        <v>48</v>
      </c>
      <c r="X243" s="18">
        <v>0</v>
      </c>
      <c r="Y243" s="16" t="s">
        <v>48</v>
      </c>
      <c r="Z243" s="18">
        <v>0</v>
      </c>
      <c r="AA243" s="25"/>
      <c r="AB243" s="18">
        <v>0</v>
      </c>
      <c r="AC243" s="18">
        <v>0</v>
      </c>
      <c r="AD243" s="25"/>
      <c r="AE243" s="17">
        <v>0</v>
      </c>
      <c r="AF243" s="17">
        <v>0</v>
      </c>
      <c r="AG243" s="17">
        <v>0</v>
      </c>
      <c r="AH243" s="23"/>
      <c r="AI243" s="23"/>
      <c r="AJ243" s="24"/>
      <c r="AK243" s="2" t="str">
        <f t="shared" si="3"/>
        <v>OK</v>
      </c>
      <c r="AL243" t="str">
        <f>IF(D243&lt;&gt;"",IF(AK243&lt;&gt;"OK",IF(IFERROR(VLOOKUP(C243&amp;D243,[1]Radicacion!$I$2:$EK$30174,2,0),VLOOKUP(D243,[1]Radicacion!$I$2:$K$30174,2,0))&lt;&gt;"","NO EXIGIBLES"),""),"")</f>
        <v/>
      </c>
    </row>
    <row r="244" spans="1:38" x14ac:dyDescent="0.25">
      <c r="A244" s="14">
        <v>236</v>
      </c>
      <c r="B244" s="15" t="s">
        <v>44</v>
      </c>
      <c r="C244" s="14" t="s">
        <v>45</v>
      </c>
      <c r="D244" s="14" t="s">
        <v>519</v>
      </c>
      <c r="E244" s="16">
        <v>43861</v>
      </c>
      <c r="F244" s="16">
        <v>43868</v>
      </c>
      <c r="G244" s="17">
        <v>129200</v>
      </c>
      <c r="H244" s="18">
        <v>0</v>
      </c>
      <c r="I244" s="25"/>
      <c r="J244" s="18">
        <v>0</v>
      </c>
      <c r="K244" s="18">
        <v>129200</v>
      </c>
      <c r="L244" s="18">
        <v>0</v>
      </c>
      <c r="M244" s="18">
        <v>0</v>
      </c>
      <c r="N244" s="18">
        <v>129200</v>
      </c>
      <c r="O244" s="18">
        <v>0</v>
      </c>
      <c r="P244" s="20" t="s">
        <v>520</v>
      </c>
      <c r="Q244" s="17">
        <v>129200</v>
      </c>
      <c r="R244" s="18">
        <v>0</v>
      </c>
      <c r="S244" s="18">
        <v>0</v>
      </c>
      <c r="T244" s="16" t="s">
        <v>48</v>
      </c>
      <c r="U244" s="18">
        <v>0</v>
      </c>
      <c r="V244" s="17">
        <v>0</v>
      </c>
      <c r="W244" s="16" t="s">
        <v>48</v>
      </c>
      <c r="X244" s="18">
        <v>0</v>
      </c>
      <c r="Y244" s="16" t="s">
        <v>48</v>
      </c>
      <c r="Z244" s="18">
        <v>0</v>
      </c>
      <c r="AA244" s="25"/>
      <c r="AB244" s="18">
        <v>0</v>
      </c>
      <c r="AC244" s="18">
        <v>0</v>
      </c>
      <c r="AD244" s="25"/>
      <c r="AE244" s="17">
        <v>0</v>
      </c>
      <c r="AF244" s="17">
        <v>0</v>
      </c>
      <c r="AG244" s="17">
        <v>0</v>
      </c>
      <c r="AH244" s="23"/>
      <c r="AI244" s="23"/>
      <c r="AJ244" s="24"/>
      <c r="AK244" s="2" t="str">
        <f t="shared" si="3"/>
        <v>OK</v>
      </c>
      <c r="AL244" t="str">
        <f>IF(D244&lt;&gt;"",IF(AK244&lt;&gt;"OK",IF(IFERROR(VLOOKUP(C244&amp;D244,[1]Radicacion!$I$2:$EK$30174,2,0),VLOOKUP(D244,[1]Radicacion!$I$2:$K$30174,2,0))&lt;&gt;"","NO EXIGIBLES"),""),"")</f>
        <v/>
      </c>
    </row>
    <row r="245" spans="1:38" x14ac:dyDescent="0.25">
      <c r="A245" s="14">
        <v>237</v>
      </c>
      <c r="B245" s="15" t="s">
        <v>44</v>
      </c>
      <c r="C245" s="14" t="s">
        <v>45</v>
      </c>
      <c r="D245" s="14" t="s">
        <v>521</v>
      </c>
      <c r="E245" s="16">
        <v>43861</v>
      </c>
      <c r="F245" s="16">
        <v>43868</v>
      </c>
      <c r="G245" s="17">
        <v>193800</v>
      </c>
      <c r="H245" s="18">
        <v>0</v>
      </c>
      <c r="I245" s="25"/>
      <c r="J245" s="18">
        <v>0</v>
      </c>
      <c r="K245" s="18">
        <v>193800</v>
      </c>
      <c r="L245" s="18">
        <v>0</v>
      </c>
      <c r="M245" s="18">
        <v>0</v>
      </c>
      <c r="N245" s="18">
        <v>193800</v>
      </c>
      <c r="O245" s="18">
        <v>0</v>
      </c>
      <c r="P245" s="20" t="s">
        <v>522</v>
      </c>
      <c r="Q245" s="17">
        <v>193800</v>
      </c>
      <c r="R245" s="18">
        <v>0</v>
      </c>
      <c r="S245" s="18">
        <v>0</v>
      </c>
      <c r="T245" s="16" t="s">
        <v>48</v>
      </c>
      <c r="U245" s="18">
        <v>0</v>
      </c>
      <c r="V245" s="17">
        <v>0</v>
      </c>
      <c r="W245" s="16" t="s">
        <v>48</v>
      </c>
      <c r="X245" s="18">
        <v>0</v>
      </c>
      <c r="Y245" s="16" t="s">
        <v>48</v>
      </c>
      <c r="Z245" s="18">
        <v>0</v>
      </c>
      <c r="AA245" s="25"/>
      <c r="AB245" s="18">
        <v>0</v>
      </c>
      <c r="AC245" s="18">
        <v>0</v>
      </c>
      <c r="AD245" s="25"/>
      <c r="AE245" s="17">
        <v>0</v>
      </c>
      <c r="AF245" s="17">
        <v>0</v>
      </c>
      <c r="AG245" s="17">
        <v>0</v>
      </c>
      <c r="AH245" s="23"/>
      <c r="AI245" s="23"/>
      <c r="AJ245" s="24"/>
      <c r="AK245" s="2" t="str">
        <f t="shared" si="3"/>
        <v>OK</v>
      </c>
      <c r="AL245" t="str">
        <f>IF(D245&lt;&gt;"",IF(AK245&lt;&gt;"OK",IF(IFERROR(VLOOKUP(C245&amp;D245,[1]Radicacion!$I$2:$EK$30174,2,0),VLOOKUP(D245,[1]Radicacion!$I$2:$K$30174,2,0))&lt;&gt;"","NO EXIGIBLES"),""),"")</f>
        <v/>
      </c>
    </row>
    <row r="246" spans="1:38" x14ac:dyDescent="0.25">
      <c r="A246" s="14">
        <v>238</v>
      </c>
      <c r="B246" s="15" t="s">
        <v>44</v>
      </c>
      <c r="C246" s="14" t="s">
        <v>45</v>
      </c>
      <c r="D246" s="14" t="s">
        <v>523</v>
      </c>
      <c r="E246" s="16">
        <v>43861</v>
      </c>
      <c r="F246" s="16">
        <v>43868</v>
      </c>
      <c r="G246" s="17">
        <v>64600</v>
      </c>
      <c r="H246" s="18">
        <v>0</v>
      </c>
      <c r="I246" s="25"/>
      <c r="J246" s="18">
        <v>0</v>
      </c>
      <c r="K246" s="18">
        <v>64600</v>
      </c>
      <c r="L246" s="18">
        <v>0</v>
      </c>
      <c r="M246" s="18">
        <v>0</v>
      </c>
      <c r="N246" s="18">
        <v>64600</v>
      </c>
      <c r="O246" s="18">
        <v>0</v>
      </c>
      <c r="P246" s="20" t="s">
        <v>524</v>
      </c>
      <c r="Q246" s="17">
        <v>64600</v>
      </c>
      <c r="R246" s="18">
        <v>0</v>
      </c>
      <c r="S246" s="18">
        <v>0</v>
      </c>
      <c r="T246" s="16" t="s">
        <v>48</v>
      </c>
      <c r="U246" s="18">
        <v>0</v>
      </c>
      <c r="V246" s="17">
        <v>0</v>
      </c>
      <c r="W246" s="16" t="s">
        <v>48</v>
      </c>
      <c r="X246" s="18">
        <v>0</v>
      </c>
      <c r="Y246" s="16" t="s">
        <v>48</v>
      </c>
      <c r="Z246" s="18">
        <v>0</v>
      </c>
      <c r="AA246" s="25"/>
      <c r="AB246" s="18">
        <v>0</v>
      </c>
      <c r="AC246" s="18">
        <v>0</v>
      </c>
      <c r="AD246" s="25"/>
      <c r="AE246" s="17">
        <v>0</v>
      </c>
      <c r="AF246" s="17">
        <v>0</v>
      </c>
      <c r="AG246" s="17">
        <v>0</v>
      </c>
      <c r="AH246" s="23"/>
      <c r="AI246" s="23"/>
      <c r="AJ246" s="24"/>
      <c r="AK246" s="2" t="str">
        <f t="shared" si="3"/>
        <v>OK</v>
      </c>
      <c r="AL246" t="str">
        <f>IF(D246&lt;&gt;"",IF(AK246&lt;&gt;"OK",IF(IFERROR(VLOOKUP(C246&amp;D246,[1]Radicacion!$I$2:$EK$30174,2,0),VLOOKUP(D246,[1]Radicacion!$I$2:$K$30174,2,0))&lt;&gt;"","NO EXIGIBLES"),""),"")</f>
        <v/>
      </c>
    </row>
    <row r="247" spans="1:38" x14ac:dyDescent="0.25">
      <c r="A247" s="14">
        <v>239</v>
      </c>
      <c r="B247" s="15" t="s">
        <v>44</v>
      </c>
      <c r="C247" s="14" t="s">
        <v>45</v>
      </c>
      <c r="D247" s="14" t="s">
        <v>525</v>
      </c>
      <c r="E247" s="16">
        <v>43861</v>
      </c>
      <c r="F247" s="16">
        <v>43868</v>
      </c>
      <c r="G247" s="17">
        <v>129200</v>
      </c>
      <c r="H247" s="18">
        <v>0</v>
      </c>
      <c r="I247" s="25"/>
      <c r="J247" s="18">
        <v>0</v>
      </c>
      <c r="K247" s="18">
        <v>129200</v>
      </c>
      <c r="L247" s="18">
        <v>0</v>
      </c>
      <c r="M247" s="18">
        <v>0</v>
      </c>
      <c r="N247" s="18">
        <v>129200</v>
      </c>
      <c r="O247" s="18">
        <v>0</v>
      </c>
      <c r="P247" s="20" t="s">
        <v>526</v>
      </c>
      <c r="Q247" s="17">
        <v>129200</v>
      </c>
      <c r="R247" s="18">
        <v>0</v>
      </c>
      <c r="S247" s="18">
        <v>0</v>
      </c>
      <c r="T247" s="16" t="s">
        <v>48</v>
      </c>
      <c r="U247" s="18">
        <v>0</v>
      </c>
      <c r="V247" s="17">
        <v>0</v>
      </c>
      <c r="W247" s="16" t="s">
        <v>48</v>
      </c>
      <c r="X247" s="18">
        <v>0</v>
      </c>
      <c r="Y247" s="16" t="s">
        <v>48</v>
      </c>
      <c r="Z247" s="18">
        <v>0</v>
      </c>
      <c r="AA247" s="25"/>
      <c r="AB247" s="18">
        <v>0</v>
      </c>
      <c r="AC247" s="18">
        <v>0</v>
      </c>
      <c r="AD247" s="25"/>
      <c r="AE247" s="17">
        <v>0</v>
      </c>
      <c r="AF247" s="17">
        <v>0</v>
      </c>
      <c r="AG247" s="17">
        <v>0</v>
      </c>
      <c r="AH247" s="23"/>
      <c r="AI247" s="23"/>
      <c r="AJ247" s="24"/>
      <c r="AK247" s="2" t="str">
        <f t="shared" si="3"/>
        <v>OK</v>
      </c>
      <c r="AL247" t="str">
        <f>IF(D247&lt;&gt;"",IF(AK247&lt;&gt;"OK",IF(IFERROR(VLOOKUP(C247&amp;D247,[1]Radicacion!$I$2:$EK$30174,2,0),VLOOKUP(D247,[1]Radicacion!$I$2:$K$30174,2,0))&lt;&gt;"","NO EXIGIBLES"),""),"")</f>
        <v/>
      </c>
    </row>
    <row r="248" spans="1:38" x14ac:dyDescent="0.25">
      <c r="A248" s="14">
        <v>240</v>
      </c>
      <c r="B248" s="15" t="s">
        <v>44</v>
      </c>
      <c r="C248" s="14" t="s">
        <v>45</v>
      </c>
      <c r="D248" s="14" t="s">
        <v>527</v>
      </c>
      <c r="E248" s="16">
        <v>43861</v>
      </c>
      <c r="F248" s="16">
        <v>43868</v>
      </c>
      <c r="G248" s="17">
        <v>64600</v>
      </c>
      <c r="H248" s="18">
        <v>0</v>
      </c>
      <c r="I248" s="25"/>
      <c r="J248" s="18">
        <v>0</v>
      </c>
      <c r="K248" s="18">
        <v>64600</v>
      </c>
      <c r="L248" s="18">
        <v>0</v>
      </c>
      <c r="M248" s="18">
        <v>0</v>
      </c>
      <c r="N248" s="18">
        <v>64600</v>
      </c>
      <c r="O248" s="18">
        <v>0</v>
      </c>
      <c r="P248" s="20" t="s">
        <v>528</v>
      </c>
      <c r="Q248" s="17">
        <v>64600</v>
      </c>
      <c r="R248" s="18">
        <v>0</v>
      </c>
      <c r="S248" s="18">
        <v>0</v>
      </c>
      <c r="T248" s="16" t="s">
        <v>48</v>
      </c>
      <c r="U248" s="18">
        <v>0</v>
      </c>
      <c r="V248" s="17">
        <v>0</v>
      </c>
      <c r="W248" s="16" t="s">
        <v>48</v>
      </c>
      <c r="X248" s="18">
        <v>0</v>
      </c>
      <c r="Y248" s="16" t="s">
        <v>48</v>
      </c>
      <c r="Z248" s="18">
        <v>0</v>
      </c>
      <c r="AA248" s="25"/>
      <c r="AB248" s="18">
        <v>0</v>
      </c>
      <c r="AC248" s="18">
        <v>0</v>
      </c>
      <c r="AD248" s="25"/>
      <c r="AE248" s="17">
        <v>0</v>
      </c>
      <c r="AF248" s="17">
        <v>0</v>
      </c>
      <c r="AG248" s="17">
        <v>0</v>
      </c>
      <c r="AH248" s="23"/>
      <c r="AI248" s="23"/>
      <c r="AJ248" s="24"/>
      <c r="AK248" s="2" t="str">
        <f t="shared" si="3"/>
        <v>OK</v>
      </c>
      <c r="AL248" t="str">
        <f>IF(D248&lt;&gt;"",IF(AK248&lt;&gt;"OK",IF(IFERROR(VLOOKUP(C248&amp;D248,[1]Radicacion!$I$2:$EK$30174,2,0),VLOOKUP(D248,[1]Radicacion!$I$2:$K$30174,2,0))&lt;&gt;"","NO EXIGIBLES"),""),"")</f>
        <v/>
      </c>
    </row>
    <row r="249" spans="1:38" x14ac:dyDescent="0.25">
      <c r="A249" s="14">
        <v>241</v>
      </c>
      <c r="B249" s="15" t="s">
        <v>44</v>
      </c>
      <c r="C249" s="14" t="s">
        <v>45</v>
      </c>
      <c r="D249" s="14" t="s">
        <v>529</v>
      </c>
      <c r="E249" s="16">
        <v>43861</v>
      </c>
      <c r="F249" s="16">
        <v>43868</v>
      </c>
      <c r="G249" s="17">
        <v>288000</v>
      </c>
      <c r="H249" s="18">
        <v>0</v>
      </c>
      <c r="I249" s="25"/>
      <c r="J249" s="18">
        <v>0</v>
      </c>
      <c r="K249" s="18">
        <v>288000</v>
      </c>
      <c r="L249" s="18">
        <v>0</v>
      </c>
      <c r="M249" s="18">
        <v>0</v>
      </c>
      <c r="N249" s="18">
        <v>288000</v>
      </c>
      <c r="O249" s="18">
        <v>0</v>
      </c>
      <c r="P249" s="20" t="s">
        <v>530</v>
      </c>
      <c r="Q249" s="17">
        <v>288000</v>
      </c>
      <c r="R249" s="18">
        <v>0</v>
      </c>
      <c r="S249" s="18">
        <v>0</v>
      </c>
      <c r="T249" s="16" t="s">
        <v>48</v>
      </c>
      <c r="U249" s="18">
        <v>0</v>
      </c>
      <c r="V249" s="17">
        <v>0</v>
      </c>
      <c r="W249" s="16" t="s">
        <v>48</v>
      </c>
      <c r="X249" s="18">
        <v>0</v>
      </c>
      <c r="Y249" s="16" t="s">
        <v>48</v>
      </c>
      <c r="Z249" s="18">
        <v>0</v>
      </c>
      <c r="AA249" s="25"/>
      <c r="AB249" s="18">
        <v>0</v>
      </c>
      <c r="AC249" s="18">
        <v>0</v>
      </c>
      <c r="AD249" s="25"/>
      <c r="AE249" s="17">
        <v>0</v>
      </c>
      <c r="AF249" s="17">
        <v>0</v>
      </c>
      <c r="AG249" s="17">
        <v>0</v>
      </c>
      <c r="AH249" s="23"/>
      <c r="AI249" s="23"/>
      <c r="AJ249" s="24"/>
      <c r="AK249" s="2" t="str">
        <f t="shared" si="3"/>
        <v>OK</v>
      </c>
      <c r="AL249" t="str">
        <f>IF(D249&lt;&gt;"",IF(AK249&lt;&gt;"OK",IF(IFERROR(VLOOKUP(C249&amp;D249,[1]Radicacion!$I$2:$EK$30174,2,0),VLOOKUP(D249,[1]Radicacion!$I$2:$K$30174,2,0))&lt;&gt;"","NO EXIGIBLES"),""),"")</f>
        <v/>
      </c>
    </row>
    <row r="250" spans="1:38" x14ac:dyDescent="0.25">
      <c r="A250" s="14">
        <v>242</v>
      </c>
      <c r="B250" s="15" t="s">
        <v>44</v>
      </c>
      <c r="C250" s="14" t="s">
        <v>45</v>
      </c>
      <c r="D250" s="14" t="s">
        <v>531</v>
      </c>
      <c r="E250" s="16">
        <v>43861</v>
      </c>
      <c r="F250" s="16">
        <v>43868</v>
      </c>
      <c r="G250" s="17">
        <v>1248000</v>
      </c>
      <c r="H250" s="18">
        <v>0</v>
      </c>
      <c r="I250" s="25"/>
      <c r="J250" s="18">
        <v>0</v>
      </c>
      <c r="K250" s="18">
        <v>0</v>
      </c>
      <c r="L250" s="18">
        <v>0</v>
      </c>
      <c r="M250" s="18">
        <v>0</v>
      </c>
      <c r="N250" s="18">
        <v>0</v>
      </c>
      <c r="O250" s="18">
        <v>1248000</v>
      </c>
      <c r="P250" s="20" t="s">
        <v>532</v>
      </c>
      <c r="Q250" s="17">
        <v>1248000</v>
      </c>
      <c r="R250" s="18">
        <v>0</v>
      </c>
      <c r="S250" s="18">
        <v>0</v>
      </c>
      <c r="T250" s="16" t="s">
        <v>48</v>
      </c>
      <c r="U250" s="18">
        <v>0</v>
      </c>
      <c r="V250" s="17">
        <v>0</v>
      </c>
      <c r="W250" s="16" t="s">
        <v>48</v>
      </c>
      <c r="X250" s="18">
        <v>0</v>
      </c>
      <c r="Y250" s="16" t="s">
        <v>48</v>
      </c>
      <c r="Z250" s="18">
        <v>0</v>
      </c>
      <c r="AA250" s="25"/>
      <c r="AB250" s="18">
        <v>0</v>
      </c>
      <c r="AC250" s="18">
        <v>0</v>
      </c>
      <c r="AD250" s="25"/>
      <c r="AE250" s="17">
        <v>0</v>
      </c>
      <c r="AF250" s="17">
        <v>0</v>
      </c>
      <c r="AG250" s="17">
        <v>1248000</v>
      </c>
      <c r="AH250" s="23"/>
      <c r="AI250" s="23"/>
      <c r="AJ250" s="24"/>
      <c r="AK250" s="2" t="str">
        <f t="shared" si="3"/>
        <v>OK</v>
      </c>
      <c r="AL250" t="str">
        <f>IF(D250&lt;&gt;"",IF(AK250&lt;&gt;"OK",IF(IFERROR(VLOOKUP(C250&amp;D250,[1]Radicacion!$I$2:$EK$30174,2,0),VLOOKUP(D250,[1]Radicacion!$I$2:$K$30174,2,0))&lt;&gt;"","NO EXIGIBLES"),""),"")</f>
        <v/>
      </c>
    </row>
    <row r="251" spans="1:38" x14ac:dyDescent="0.25">
      <c r="A251" s="14">
        <v>243</v>
      </c>
      <c r="B251" s="15" t="s">
        <v>44</v>
      </c>
      <c r="C251" s="14" t="s">
        <v>45</v>
      </c>
      <c r="D251" s="14" t="s">
        <v>533</v>
      </c>
      <c r="E251" s="16">
        <v>43861</v>
      </c>
      <c r="F251" s="16">
        <v>43868</v>
      </c>
      <c r="G251" s="17">
        <v>646000</v>
      </c>
      <c r="H251" s="18">
        <v>0</v>
      </c>
      <c r="I251" s="25"/>
      <c r="J251" s="18">
        <v>0</v>
      </c>
      <c r="K251" s="18">
        <v>0</v>
      </c>
      <c r="L251" s="18">
        <v>0</v>
      </c>
      <c r="M251" s="18">
        <v>0</v>
      </c>
      <c r="N251" s="18">
        <v>0</v>
      </c>
      <c r="O251" s="18">
        <v>646000</v>
      </c>
      <c r="P251" s="20" t="s">
        <v>534</v>
      </c>
      <c r="Q251" s="17">
        <v>646000</v>
      </c>
      <c r="R251" s="18">
        <v>0</v>
      </c>
      <c r="S251" s="18">
        <v>0</v>
      </c>
      <c r="T251" s="16" t="s">
        <v>48</v>
      </c>
      <c r="U251" s="18">
        <v>0</v>
      </c>
      <c r="V251" s="17">
        <v>0</v>
      </c>
      <c r="W251" s="16" t="s">
        <v>48</v>
      </c>
      <c r="X251" s="18">
        <v>0</v>
      </c>
      <c r="Y251" s="16" t="s">
        <v>48</v>
      </c>
      <c r="Z251" s="18">
        <v>0</v>
      </c>
      <c r="AA251" s="25"/>
      <c r="AB251" s="18">
        <v>0</v>
      </c>
      <c r="AC251" s="18">
        <v>0</v>
      </c>
      <c r="AD251" s="25"/>
      <c r="AE251" s="17">
        <v>0</v>
      </c>
      <c r="AF251" s="17">
        <v>0</v>
      </c>
      <c r="AG251" s="17">
        <v>646000</v>
      </c>
      <c r="AH251" s="23"/>
      <c r="AI251" s="23"/>
      <c r="AJ251" s="24"/>
      <c r="AK251" s="2" t="str">
        <f t="shared" si="3"/>
        <v>OK</v>
      </c>
      <c r="AL251" t="str">
        <f>IF(D251&lt;&gt;"",IF(AK251&lt;&gt;"OK",IF(IFERROR(VLOOKUP(C251&amp;D251,[1]Radicacion!$I$2:$EK$30174,2,0),VLOOKUP(D251,[1]Radicacion!$I$2:$K$30174,2,0))&lt;&gt;"","NO EXIGIBLES"),""),"")</f>
        <v/>
      </c>
    </row>
    <row r="252" spans="1:38" x14ac:dyDescent="0.25">
      <c r="A252" s="14">
        <v>244</v>
      </c>
      <c r="B252" s="15" t="s">
        <v>44</v>
      </c>
      <c r="C252" s="14" t="s">
        <v>45</v>
      </c>
      <c r="D252" s="14" t="s">
        <v>535</v>
      </c>
      <c r="E252" s="16">
        <v>43861</v>
      </c>
      <c r="F252" s="16">
        <v>43868</v>
      </c>
      <c r="G252" s="17">
        <v>64600</v>
      </c>
      <c r="H252" s="18">
        <v>0</v>
      </c>
      <c r="I252" s="25"/>
      <c r="J252" s="18">
        <v>0</v>
      </c>
      <c r="K252" s="18">
        <v>64600</v>
      </c>
      <c r="L252" s="18">
        <v>0</v>
      </c>
      <c r="M252" s="18">
        <v>0</v>
      </c>
      <c r="N252" s="18">
        <v>64600</v>
      </c>
      <c r="O252" s="18">
        <v>0</v>
      </c>
      <c r="P252" s="20" t="s">
        <v>536</v>
      </c>
      <c r="Q252" s="17">
        <v>64600</v>
      </c>
      <c r="R252" s="18">
        <v>0</v>
      </c>
      <c r="S252" s="18">
        <v>0</v>
      </c>
      <c r="T252" s="16" t="s">
        <v>48</v>
      </c>
      <c r="U252" s="18">
        <v>0</v>
      </c>
      <c r="V252" s="17">
        <v>0</v>
      </c>
      <c r="W252" s="16" t="s">
        <v>48</v>
      </c>
      <c r="X252" s="18">
        <v>0</v>
      </c>
      <c r="Y252" s="16" t="s">
        <v>48</v>
      </c>
      <c r="Z252" s="18">
        <v>0</v>
      </c>
      <c r="AA252" s="25"/>
      <c r="AB252" s="18">
        <v>0</v>
      </c>
      <c r="AC252" s="18">
        <v>0</v>
      </c>
      <c r="AD252" s="25"/>
      <c r="AE252" s="17">
        <v>0</v>
      </c>
      <c r="AF252" s="17">
        <v>0</v>
      </c>
      <c r="AG252" s="17">
        <v>0</v>
      </c>
      <c r="AH252" s="23"/>
      <c r="AI252" s="23"/>
      <c r="AJ252" s="24"/>
      <c r="AK252" s="2" t="str">
        <f t="shared" si="3"/>
        <v>OK</v>
      </c>
      <c r="AL252" t="str">
        <f>IF(D252&lt;&gt;"",IF(AK252&lt;&gt;"OK",IF(IFERROR(VLOOKUP(C252&amp;D252,[1]Radicacion!$I$2:$EK$30174,2,0),VLOOKUP(D252,[1]Radicacion!$I$2:$K$30174,2,0))&lt;&gt;"","NO EXIGIBLES"),""),"")</f>
        <v/>
      </c>
    </row>
    <row r="253" spans="1:38" x14ac:dyDescent="0.25">
      <c r="A253" s="14">
        <v>245</v>
      </c>
      <c r="B253" s="15" t="s">
        <v>44</v>
      </c>
      <c r="C253" s="14" t="s">
        <v>45</v>
      </c>
      <c r="D253" s="14" t="s">
        <v>537</v>
      </c>
      <c r="E253" s="16">
        <v>43861</v>
      </c>
      <c r="F253" s="16">
        <v>43868</v>
      </c>
      <c r="G253" s="17">
        <v>129200</v>
      </c>
      <c r="H253" s="18">
        <v>0</v>
      </c>
      <c r="I253" s="25"/>
      <c r="J253" s="18">
        <v>0</v>
      </c>
      <c r="K253" s="18">
        <v>129200</v>
      </c>
      <c r="L253" s="18">
        <v>0</v>
      </c>
      <c r="M253" s="18">
        <v>0</v>
      </c>
      <c r="N253" s="18">
        <v>129200</v>
      </c>
      <c r="O253" s="18">
        <v>0</v>
      </c>
      <c r="P253" s="20" t="s">
        <v>538</v>
      </c>
      <c r="Q253" s="17">
        <v>129200</v>
      </c>
      <c r="R253" s="18">
        <v>0</v>
      </c>
      <c r="S253" s="18">
        <v>0</v>
      </c>
      <c r="T253" s="16" t="s">
        <v>48</v>
      </c>
      <c r="U253" s="18">
        <v>0</v>
      </c>
      <c r="V253" s="17">
        <v>0</v>
      </c>
      <c r="W253" s="16" t="s">
        <v>48</v>
      </c>
      <c r="X253" s="18">
        <v>0</v>
      </c>
      <c r="Y253" s="16" t="s">
        <v>48</v>
      </c>
      <c r="Z253" s="18">
        <v>0</v>
      </c>
      <c r="AA253" s="25"/>
      <c r="AB253" s="18">
        <v>0</v>
      </c>
      <c r="AC253" s="18">
        <v>0</v>
      </c>
      <c r="AD253" s="25"/>
      <c r="AE253" s="17">
        <v>0</v>
      </c>
      <c r="AF253" s="17">
        <v>0</v>
      </c>
      <c r="AG253" s="17">
        <v>0</v>
      </c>
      <c r="AH253" s="23"/>
      <c r="AI253" s="23"/>
      <c r="AJ253" s="24"/>
      <c r="AK253" s="2" t="str">
        <f t="shared" si="3"/>
        <v>OK</v>
      </c>
      <c r="AL253" t="str">
        <f>IF(D253&lt;&gt;"",IF(AK253&lt;&gt;"OK",IF(IFERROR(VLOOKUP(C253&amp;D253,[1]Radicacion!$I$2:$EK$30174,2,0),VLOOKUP(D253,[1]Radicacion!$I$2:$K$30174,2,0))&lt;&gt;"","NO EXIGIBLES"),""),"")</f>
        <v/>
      </c>
    </row>
    <row r="254" spans="1:38" x14ac:dyDescent="0.25">
      <c r="A254" s="14">
        <v>246</v>
      </c>
      <c r="B254" s="15" t="s">
        <v>44</v>
      </c>
      <c r="C254" s="14" t="s">
        <v>45</v>
      </c>
      <c r="D254" s="14" t="s">
        <v>539</v>
      </c>
      <c r="E254" s="16">
        <v>43861</v>
      </c>
      <c r="F254" s="16">
        <v>43868</v>
      </c>
      <c r="G254" s="17">
        <v>96000</v>
      </c>
      <c r="H254" s="18">
        <v>0</v>
      </c>
      <c r="I254" s="25"/>
      <c r="J254" s="18">
        <v>0</v>
      </c>
      <c r="K254" s="18">
        <v>96000</v>
      </c>
      <c r="L254" s="18">
        <v>0</v>
      </c>
      <c r="M254" s="18">
        <v>0</v>
      </c>
      <c r="N254" s="18">
        <v>96000</v>
      </c>
      <c r="O254" s="18">
        <v>0</v>
      </c>
      <c r="P254" s="20" t="s">
        <v>540</v>
      </c>
      <c r="Q254" s="17">
        <v>96000</v>
      </c>
      <c r="R254" s="18">
        <v>0</v>
      </c>
      <c r="S254" s="18">
        <v>0</v>
      </c>
      <c r="T254" s="16" t="s">
        <v>48</v>
      </c>
      <c r="U254" s="18">
        <v>0</v>
      </c>
      <c r="V254" s="17">
        <v>0</v>
      </c>
      <c r="W254" s="16" t="s">
        <v>48</v>
      </c>
      <c r="X254" s="18">
        <v>0</v>
      </c>
      <c r="Y254" s="16" t="s">
        <v>48</v>
      </c>
      <c r="Z254" s="18">
        <v>0</v>
      </c>
      <c r="AA254" s="25"/>
      <c r="AB254" s="18">
        <v>0</v>
      </c>
      <c r="AC254" s="18">
        <v>0</v>
      </c>
      <c r="AD254" s="25"/>
      <c r="AE254" s="17">
        <v>0</v>
      </c>
      <c r="AF254" s="17">
        <v>0</v>
      </c>
      <c r="AG254" s="17">
        <v>0</v>
      </c>
      <c r="AH254" s="23"/>
      <c r="AI254" s="23"/>
      <c r="AJ254" s="24"/>
      <c r="AK254" s="2" t="str">
        <f t="shared" si="3"/>
        <v>OK</v>
      </c>
      <c r="AL254" t="str">
        <f>IF(D254&lt;&gt;"",IF(AK254&lt;&gt;"OK",IF(IFERROR(VLOOKUP(C254&amp;D254,[1]Radicacion!$I$2:$EK$30174,2,0),VLOOKUP(D254,[1]Radicacion!$I$2:$K$30174,2,0))&lt;&gt;"","NO EXIGIBLES"),""),"")</f>
        <v/>
      </c>
    </row>
    <row r="255" spans="1:38" x14ac:dyDescent="0.25">
      <c r="A255" s="14">
        <v>247</v>
      </c>
      <c r="B255" s="15" t="s">
        <v>44</v>
      </c>
      <c r="C255" s="14" t="s">
        <v>45</v>
      </c>
      <c r="D255" s="14" t="s">
        <v>541</v>
      </c>
      <c r="E255" s="16">
        <v>43861</v>
      </c>
      <c r="F255" s="16">
        <v>43868</v>
      </c>
      <c r="G255" s="17">
        <v>129200</v>
      </c>
      <c r="H255" s="18">
        <v>0</v>
      </c>
      <c r="I255" s="25"/>
      <c r="J255" s="18">
        <v>0</v>
      </c>
      <c r="K255" s="18">
        <v>129200</v>
      </c>
      <c r="L255" s="18">
        <v>0</v>
      </c>
      <c r="M255" s="18">
        <v>0</v>
      </c>
      <c r="N255" s="18">
        <v>129200</v>
      </c>
      <c r="O255" s="18">
        <v>0</v>
      </c>
      <c r="P255" s="20" t="s">
        <v>542</v>
      </c>
      <c r="Q255" s="17">
        <v>129200</v>
      </c>
      <c r="R255" s="18">
        <v>0</v>
      </c>
      <c r="S255" s="18">
        <v>0</v>
      </c>
      <c r="T255" s="16" t="s">
        <v>48</v>
      </c>
      <c r="U255" s="18">
        <v>0</v>
      </c>
      <c r="V255" s="17">
        <v>0</v>
      </c>
      <c r="W255" s="16" t="s">
        <v>48</v>
      </c>
      <c r="X255" s="18">
        <v>0</v>
      </c>
      <c r="Y255" s="16" t="s">
        <v>48</v>
      </c>
      <c r="Z255" s="18">
        <v>0</v>
      </c>
      <c r="AA255" s="25"/>
      <c r="AB255" s="18">
        <v>0</v>
      </c>
      <c r="AC255" s="18">
        <v>0</v>
      </c>
      <c r="AD255" s="25"/>
      <c r="AE255" s="17">
        <v>0</v>
      </c>
      <c r="AF255" s="17">
        <v>0</v>
      </c>
      <c r="AG255" s="17">
        <v>0</v>
      </c>
      <c r="AH255" s="23"/>
      <c r="AI255" s="23"/>
      <c r="AJ255" s="24"/>
      <c r="AK255" s="2" t="str">
        <f t="shared" si="3"/>
        <v>OK</v>
      </c>
      <c r="AL255" t="str">
        <f>IF(D255&lt;&gt;"",IF(AK255&lt;&gt;"OK",IF(IFERROR(VLOOKUP(C255&amp;D255,[1]Radicacion!$I$2:$EK$30174,2,0),VLOOKUP(D255,[1]Radicacion!$I$2:$K$30174,2,0))&lt;&gt;"","NO EXIGIBLES"),""),"")</f>
        <v/>
      </c>
    </row>
    <row r="256" spans="1:38" x14ac:dyDescent="0.25">
      <c r="A256" s="14">
        <v>248</v>
      </c>
      <c r="B256" s="15" t="s">
        <v>44</v>
      </c>
      <c r="C256" s="14" t="s">
        <v>45</v>
      </c>
      <c r="D256" s="14" t="s">
        <v>543</v>
      </c>
      <c r="E256" s="16">
        <v>43861</v>
      </c>
      <c r="F256" s="16">
        <v>43868</v>
      </c>
      <c r="G256" s="17">
        <v>96000</v>
      </c>
      <c r="H256" s="18">
        <v>0</v>
      </c>
      <c r="I256" s="25"/>
      <c r="J256" s="18">
        <v>0</v>
      </c>
      <c r="K256" s="18">
        <v>96000</v>
      </c>
      <c r="L256" s="18">
        <v>0</v>
      </c>
      <c r="M256" s="18">
        <v>0</v>
      </c>
      <c r="N256" s="18">
        <v>96000</v>
      </c>
      <c r="O256" s="18">
        <v>0</v>
      </c>
      <c r="P256" s="20" t="s">
        <v>544</v>
      </c>
      <c r="Q256" s="17">
        <v>96000</v>
      </c>
      <c r="R256" s="18">
        <v>0</v>
      </c>
      <c r="S256" s="18">
        <v>0</v>
      </c>
      <c r="T256" s="16" t="s">
        <v>48</v>
      </c>
      <c r="U256" s="18">
        <v>0</v>
      </c>
      <c r="V256" s="17">
        <v>0</v>
      </c>
      <c r="W256" s="16" t="s">
        <v>48</v>
      </c>
      <c r="X256" s="18">
        <v>0</v>
      </c>
      <c r="Y256" s="16" t="s">
        <v>48</v>
      </c>
      <c r="Z256" s="18">
        <v>0</v>
      </c>
      <c r="AA256" s="25"/>
      <c r="AB256" s="18">
        <v>0</v>
      </c>
      <c r="AC256" s="18">
        <v>0</v>
      </c>
      <c r="AD256" s="25"/>
      <c r="AE256" s="17">
        <v>0</v>
      </c>
      <c r="AF256" s="17">
        <v>0</v>
      </c>
      <c r="AG256" s="17">
        <v>0</v>
      </c>
      <c r="AH256" s="23"/>
      <c r="AI256" s="23"/>
      <c r="AJ256" s="24"/>
      <c r="AK256" s="2" t="str">
        <f t="shared" si="3"/>
        <v>OK</v>
      </c>
      <c r="AL256" t="str">
        <f>IF(D256&lt;&gt;"",IF(AK256&lt;&gt;"OK",IF(IFERROR(VLOOKUP(C256&amp;D256,[1]Radicacion!$I$2:$EK$30174,2,0),VLOOKUP(D256,[1]Radicacion!$I$2:$K$30174,2,0))&lt;&gt;"","NO EXIGIBLES"),""),"")</f>
        <v/>
      </c>
    </row>
    <row r="257" spans="1:38" x14ac:dyDescent="0.25">
      <c r="A257" s="14">
        <v>249</v>
      </c>
      <c r="B257" s="15" t="s">
        <v>44</v>
      </c>
      <c r="C257" s="14" t="s">
        <v>45</v>
      </c>
      <c r="D257" s="14" t="s">
        <v>545</v>
      </c>
      <c r="E257" s="16">
        <v>43864</v>
      </c>
      <c r="F257" s="16">
        <v>43899</v>
      </c>
      <c r="G257" s="17">
        <v>1961516</v>
      </c>
      <c r="H257" s="18">
        <v>0</v>
      </c>
      <c r="I257" s="25"/>
      <c r="J257" s="18">
        <v>0</v>
      </c>
      <c r="K257" s="18">
        <v>0</v>
      </c>
      <c r="L257" s="18">
        <v>0</v>
      </c>
      <c r="M257" s="18">
        <v>0</v>
      </c>
      <c r="N257" s="18">
        <v>0</v>
      </c>
      <c r="O257" s="18">
        <v>1961516</v>
      </c>
      <c r="P257" s="20" t="s">
        <v>546</v>
      </c>
      <c r="Q257" s="17">
        <v>1961516</v>
      </c>
      <c r="R257" s="18">
        <v>0</v>
      </c>
      <c r="S257" s="18">
        <v>0</v>
      </c>
      <c r="T257" s="16" t="s">
        <v>48</v>
      </c>
      <c r="U257" s="18">
        <v>0</v>
      </c>
      <c r="V257" s="17">
        <v>0</v>
      </c>
      <c r="W257" s="16" t="s">
        <v>48</v>
      </c>
      <c r="X257" s="18">
        <v>0</v>
      </c>
      <c r="Y257" s="16" t="s">
        <v>48</v>
      </c>
      <c r="Z257" s="18">
        <v>0</v>
      </c>
      <c r="AA257" s="25"/>
      <c r="AB257" s="18">
        <v>0</v>
      </c>
      <c r="AC257" s="18">
        <v>0</v>
      </c>
      <c r="AD257" s="25"/>
      <c r="AE257" s="17">
        <v>0</v>
      </c>
      <c r="AF257" s="17">
        <v>0</v>
      </c>
      <c r="AG257" s="17">
        <v>1961516</v>
      </c>
      <c r="AH257" s="23"/>
      <c r="AI257" s="23"/>
      <c r="AJ257" s="24"/>
      <c r="AK257" s="2" t="str">
        <f t="shared" si="3"/>
        <v>OK</v>
      </c>
      <c r="AL257" t="str">
        <f>IF(D257&lt;&gt;"",IF(AK257&lt;&gt;"OK",IF(IFERROR(VLOOKUP(C257&amp;D257,[1]Radicacion!$I$2:$EK$30174,2,0),VLOOKUP(D257,[1]Radicacion!$I$2:$K$30174,2,0))&lt;&gt;"","NO EXIGIBLES"),""),"")</f>
        <v/>
      </c>
    </row>
    <row r="258" spans="1:38" x14ac:dyDescent="0.25">
      <c r="A258" s="14">
        <v>250</v>
      </c>
      <c r="B258" s="15" t="s">
        <v>44</v>
      </c>
      <c r="C258" s="14" t="s">
        <v>45</v>
      </c>
      <c r="D258" s="14" t="s">
        <v>547</v>
      </c>
      <c r="E258" s="16">
        <v>43865</v>
      </c>
      <c r="F258" s="16">
        <v>43899</v>
      </c>
      <c r="G258" s="17">
        <v>64600</v>
      </c>
      <c r="H258" s="18">
        <v>0</v>
      </c>
      <c r="I258" s="25"/>
      <c r="J258" s="18">
        <v>0</v>
      </c>
      <c r="K258" s="18">
        <v>64600</v>
      </c>
      <c r="L258" s="18">
        <v>0</v>
      </c>
      <c r="M258" s="18">
        <v>0</v>
      </c>
      <c r="N258" s="18">
        <v>64600</v>
      </c>
      <c r="O258" s="18">
        <v>0</v>
      </c>
      <c r="P258" s="20" t="s">
        <v>548</v>
      </c>
      <c r="Q258" s="17">
        <v>64600</v>
      </c>
      <c r="R258" s="18">
        <v>0</v>
      </c>
      <c r="S258" s="18">
        <v>0</v>
      </c>
      <c r="T258" s="16" t="s">
        <v>48</v>
      </c>
      <c r="U258" s="18">
        <v>0</v>
      </c>
      <c r="V258" s="17">
        <v>0</v>
      </c>
      <c r="W258" s="16" t="s">
        <v>48</v>
      </c>
      <c r="X258" s="18">
        <v>0</v>
      </c>
      <c r="Y258" s="16" t="s">
        <v>48</v>
      </c>
      <c r="Z258" s="18">
        <v>0</v>
      </c>
      <c r="AA258" s="25"/>
      <c r="AB258" s="18">
        <v>0</v>
      </c>
      <c r="AC258" s="18">
        <v>0</v>
      </c>
      <c r="AD258" s="25"/>
      <c r="AE258" s="17">
        <v>0</v>
      </c>
      <c r="AF258" s="17">
        <v>0</v>
      </c>
      <c r="AG258" s="17">
        <v>0</v>
      </c>
      <c r="AH258" s="23"/>
      <c r="AI258" s="23"/>
      <c r="AJ258" s="24"/>
      <c r="AK258" s="2" t="str">
        <f t="shared" si="3"/>
        <v>OK</v>
      </c>
      <c r="AL258" t="str">
        <f>IF(D258&lt;&gt;"",IF(AK258&lt;&gt;"OK",IF(IFERROR(VLOOKUP(C258&amp;D258,[1]Radicacion!$I$2:$EK$30174,2,0),VLOOKUP(D258,[1]Radicacion!$I$2:$K$30174,2,0))&lt;&gt;"","NO EXIGIBLES"),""),"")</f>
        <v/>
      </c>
    </row>
    <row r="259" spans="1:38" x14ac:dyDescent="0.25">
      <c r="A259" s="14">
        <v>251</v>
      </c>
      <c r="B259" s="15" t="s">
        <v>44</v>
      </c>
      <c r="C259" s="14" t="s">
        <v>45</v>
      </c>
      <c r="D259" s="14" t="s">
        <v>549</v>
      </c>
      <c r="E259" s="16">
        <v>43866</v>
      </c>
      <c r="F259" s="16">
        <v>43899</v>
      </c>
      <c r="G259" s="17">
        <v>64600</v>
      </c>
      <c r="H259" s="18">
        <v>0</v>
      </c>
      <c r="I259" s="25"/>
      <c r="J259" s="18">
        <v>0</v>
      </c>
      <c r="K259" s="18">
        <v>64600</v>
      </c>
      <c r="L259" s="18">
        <v>0</v>
      </c>
      <c r="M259" s="18">
        <v>0</v>
      </c>
      <c r="N259" s="18">
        <v>64600</v>
      </c>
      <c r="O259" s="18">
        <v>0</v>
      </c>
      <c r="P259" s="20" t="s">
        <v>550</v>
      </c>
      <c r="Q259" s="17">
        <v>64600</v>
      </c>
      <c r="R259" s="18">
        <v>0</v>
      </c>
      <c r="S259" s="18">
        <v>0</v>
      </c>
      <c r="T259" s="16" t="s">
        <v>48</v>
      </c>
      <c r="U259" s="18">
        <v>0</v>
      </c>
      <c r="V259" s="17">
        <v>0</v>
      </c>
      <c r="W259" s="16" t="s">
        <v>48</v>
      </c>
      <c r="X259" s="18">
        <v>0</v>
      </c>
      <c r="Y259" s="16" t="s">
        <v>48</v>
      </c>
      <c r="Z259" s="18">
        <v>0</v>
      </c>
      <c r="AA259" s="25"/>
      <c r="AB259" s="18">
        <v>0</v>
      </c>
      <c r="AC259" s="18">
        <v>0</v>
      </c>
      <c r="AD259" s="25"/>
      <c r="AE259" s="17">
        <v>0</v>
      </c>
      <c r="AF259" s="17">
        <v>0</v>
      </c>
      <c r="AG259" s="17">
        <v>0</v>
      </c>
      <c r="AH259" s="23"/>
      <c r="AI259" s="23"/>
      <c r="AJ259" s="24"/>
      <c r="AK259" s="2" t="str">
        <f t="shared" si="3"/>
        <v>OK</v>
      </c>
      <c r="AL259" t="str">
        <f>IF(D259&lt;&gt;"",IF(AK259&lt;&gt;"OK",IF(IFERROR(VLOOKUP(C259&amp;D259,[1]Radicacion!$I$2:$EK$30174,2,0),VLOOKUP(D259,[1]Radicacion!$I$2:$K$30174,2,0))&lt;&gt;"","NO EXIGIBLES"),""),"")</f>
        <v/>
      </c>
    </row>
    <row r="260" spans="1:38" x14ac:dyDescent="0.25">
      <c r="A260" s="14">
        <v>252</v>
      </c>
      <c r="B260" s="15" t="s">
        <v>44</v>
      </c>
      <c r="C260" s="14" t="s">
        <v>45</v>
      </c>
      <c r="D260" s="14" t="s">
        <v>551</v>
      </c>
      <c r="E260" s="16">
        <v>43866</v>
      </c>
      <c r="F260" s="16">
        <v>43899</v>
      </c>
      <c r="G260" s="17">
        <v>1205000</v>
      </c>
      <c r="H260" s="18">
        <v>0</v>
      </c>
      <c r="I260" s="25"/>
      <c r="J260" s="18">
        <v>0</v>
      </c>
      <c r="K260" s="18">
        <v>0</v>
      </c>
      <c r="L260" s="18">
        <v>0</v>
      </c>
      <c r="M260" s="18">
        <v>0</v>
      </c>
      <c r="N260" s="18">
        <v>0</v>
      </c>
      <c r="O260" s="18">
        <v>1205000</v>
      </c>
      <c r="P260" s="20" t="s">
        <v>552</v>
      </c>
      <c r="Q260" s="17">
        <v>1205000</v>
      </c>
      <c r="R260" s="18">
        <v>0</v>
      </c>
      <c r="S260" s="18">
        <v>0</v>
      </c>
      <c r="T260" s="16" t="s">
        <v>48</v>
      </c>
      <c r="U260" s="18">
        <v>0</v>
      </c>
      <c r="V260" s="17">
        <v>0</v>
      </c>
      <c r="W260" s="16" t="s">
        <v>48</v>
      </c>
      <c r="X260" s="18">
        <v>0</v>
      </c>
      <c r="Y260" s="16" t="s">
        <v>48</v>
      </c>
      <c r="Z260" s="18">
        <v>0</v>
      </c>
      <c r="AA260" s="25"/>
      <c r="AB260" s="18">
        <v>0</v>
      </c>
      <c r="AC260" s="18">
        <v>0</v>
      </c>
      <c r="AD260" s="25"/>
      <c r="AE260" s="17">
        <v>0</v>
      </c>
      <c r="AF260" s="17">
        <v>0</v>
      </c>
      <c r="AG260" s="17">
        <v>1205000</v>
      </c>
      <c r="AH260" s="23"/>
      <c r="AI260" s="23"/>
      <c r="AJ260" s="24"/>
      <c r="AK260" s="2" t="str">
        <f t="shared" si="3"/>
        <v>OK</v>
      </c>
      <c r="AL260" t="str">
        <f>IF(D260&lt;&gt;"",IF(AK260&lt;&gt;"OK",IF(IFERROR(VLOOKUP(C260&amp;D260,[1]Radicacion!$I$2:$EK$30174,2,0),VLOOKUP(D260,[1]Radicacion!$I$2:$K$30174,2,0))&lt;&gt;"","NO EXIGIBLES"),""),"")</f>
        <v/>
      </c>
    </row>
    <row r="261" spans="1:38" x14ac:dyDescent="0.25">
      <c r="A261" s="14">
        <v>253</v>
      </c>
      <c r="B261" s="15" t="s">
        <v>44</v>
      </c>
      <c r="C261" s="14" t="s">
        <v>45</v>
      </c>
      <c r="D261" s="14" t="s">
        <v>553</v>
      </c>
      <c r="E261" s="16">
        <v>43867</v>
      </c>
      <c r="F261" s="16">
        <v>43899</v>
      </c>
      <c r="G261" s="17">
        <v>2225000</v>
      </c>
      <c r="H261" s="18">
        <v>0</v>
      </c>
      <c r="I261" s="25"/>
      <c r="J261" s="18">
        <v>0</v>
      </c>
      <c r="K261" s="18">
        <v>0</v>
      </c>
      <c r="L261" s="18">
        <v>0</v>
      </c>
      <c r="M261" s="18">
        <v>0</v>
      </c>
      <c r="N261" s="18">
        <v>0</v>
      </c>
      <c r="O261" s="18">
        <v>2225000</v>
      </c>
      <c r="P261" s="20" t="s">
        <v>554</v>
      </c>
      <c r="Q261" s="17">
        <v>2225000</v>
      </c>
      <c r="R261" s="18">
        <v>0</v>
      </c>
      <c r="S261" s="18">
        <v>0</v>
      </c>
      <c r="T261" s="16" t="s">
        <v>48</v>
      </c>
      <c r="U261" s="18">
        <v>0</v>
      </c>
      <c r="V261" s="17">
        <v>0</v>
      </c>
      <c r="W261" s="16" t="s">
        <v>48</v>
      </c>
      <c r="X261" s="18">
        <v>0</v>
      </c>
      <c r="Y261" s="16" t="s">
        <v>48</v>
      </c>
      <c r="Z261" s="18">
        <v>0</v>
      </c>
      <c r="AA261" s="25"/>
      <c r="AB261" s="18">
        <v>0</v>
      </c>
      <c r="AC261" s="18">
        <v>0</v>
      </c>
      <c r="AD261" s="25"/>
      <c r="AE261" s="17">
        <v>0</v>
      </c>
      <c r="AF261" s="17">
        <v>0</v>
      </c>
      <c r="AG261" s="17">
        <v>2225000</v>
      </c>
      <c r="AH261" s="23"/>
      <c r="AI261" s="23"/>
      <c r="AJ261" s="24"/>
      <c r="AK261" s="2" t="str">
        <f t="shared" si="3"/>
        <v>OK</v>
      </c>
      <c r="AL261" t="str">
        <f>IF(D261&lt;&gt;"",IF(AK261&lt;&gt;"OK",IF(IFERROR(VLOOKUP(C261&amp;D261,[1]Radicacion!$I$2:$EK$30174,2,0),VLOOKUP(D261,[1]Radicacion!$I$2:$K$30174,2,0))&lt;&gt;"","NO EXIGIBLES"),""),"")</f>
        <v/>
      </c>
    </row>
    <row r="262" spans="1:38" x14ac:dyDescent="0.25">
      <c r="A262" s="14">
        <v>254</v>
      </c>
      <c r="B262" s="15" t="s">
        <v>44</v>
      </c>
      <c r="C262" s="14" t="s">
        <v>45</v>
      </c>
      <c r="D262" s="14" t="s">
        <v>555</v>
      </c>
      <c r="E262" s="16">
        <v>43867</v>
      </c>
      <c r="F262" s="16">
        <v>43899</v>
      </c>
      <c r="G262" s="17">
        <v>64600</v>
      </c>
      <c r="H262" s="18">
        <v>0</v>
      </c>
      <c r="I262" s="25"/>
      <c r="J262" s="18">
        <v>0</v>
      </c>
      <c r="K262" s="18">
        <v>64600</v>
      </c>
      <c r="L262" s="18">
        <v>0</v>
      </c>
      <c r="M262" s="18">
        <v>0</v>
      </c>
      <c r="N262" s="18">
        <v>64600</v>
      </c>
      <c r="O262" s="18">
        <v>0</v>
      </c>
      <c r="P262" s="20" t="s">
        <v>556</v>
      </c>
      <c r="Q262" s="17">
        <v>64600</v>
      </c>
      <c r="R262" s="18">
        <v>0</v>
      </c>
      <c r="S262" s="18">
        <v>0</v>
      </c>
      <c r="T262" s="16" t="s">
        <v>48</v>
      </c>
      <c r="U262" s="18">
        <v>0</v>
      </c>
      <c r="V262" s="17">
        <v>0</v>
      </c>
      <c r="W262" s="16" t="s">
        <v>48</v>
      </c>
      <c r="X262" s="18">
        <v>0</v>
      </c>
      <c r="Y262" s="16" t="s">
        <v>48</v>
      </c>
      <c r="Z262" s="18">
        <v>0</v>
      </c>
      <c r="AA262" s="25"/>
      <c r="AB262" s="18">
        <v>0</v>
      </c>
      <c r="AC262" s="18">
        <v>0</v>
      </c>
      <c r="AD262" s="25"/>
      <c r="AE262" s="17">
        <v>0</v>
      </c>
      <c r="AF262" s="17">
        <v>0</v>
      </c>
      <c r="AG262" s="17">
        <v>0</v>
      </c>
      <c r="AH262" s="23"/>
      <c r="AI262" s="23"/>
      <c r="AJ262" s="24"/>
      <c r="AK262" s="2" t="str">
        <f t="shared" si="3"/>
        <v>OK</v>
      </c>
      <c r="AL262" t="str">
        <f>IF(D262&lt;&gt;"",IF(AK262&lt;&gt;"OK",IF(IFERROR(VLOOKUP(C262&amp;D262,[1]Radicacion!$I$2:$EK$30174,2,0),VLOOKUP(D262,[1]Radicacion!$I$2:$K$30174,2,0))&lt;&gt;"","NO EXIGIBLES"),""),"")</f>
        <v/>
      </c>
    </row>
    <row r="263" spans="1:38" x14ac:dyDescent="0.25">
      <c r="A263" s="14">
        <v>255</v>
      </c>
      <c r="B263" s="15" t="s">
        <v>44</v>
      </c>
      <c r="C263" s="14" t="s">
        <v>45</v>
      </c>
      <c r="D263" s="14" t="s">
        <v>557</v>
      </c>
      <c r="E263" s="16">
        <v>43868</v>
      </c>
      <c r="F263" s="16">
        <v>43899</v>
      </c>
      <c r="G263" s="17">
        <v>455500</v>
      </c>
      <c r="H263" s="18">
        <v>0</v>
      </c>
      <c r="I263" s="25"/>
      <c r="J263" s="18">
        <v>0</v>
      </c>
      <c r="K263" s="18">
        <v>455500</v>
      </c>
      <c r="L263" s="18">
        <v>0</v>
      </c>
      <c r="M263" s="18">
        <v>0</v>
      </c>
      <c r="N263" s="18">
        <v>455500</v>
      </c>
      <c r="O263" s="18">
        <v>0</v>
      </c>
      <c r="P263" s="20" t="s">
        <v>558</v>
      </c>
      <c r="Q263" s="17">
        <v>455500</v>
      </c>
      <c r="R263" s="18">
        <v>0</v>
      </c>
      <c r="S263" s="18">
        <v>0</v>
      </c>
      <c r="T263" s="16" t="s">
        <v>48</v>
      </c>
      <c r="U263" s="18">
        <v>0</v>
      </c>
      <c r="V263" s="17">
        <v>0</v>
      </c>
      <c r="W263" s="16" t="s">
        <v>48</v>
      </c>
      <c r="X263" s="18">
        <v>0</v>
      </c>
      <c r="Y263" s="16" t="s">
        <v>48</v>
      </c>
      <c r="Z263" s="18">
        <v>0</v>
      </c>
      <c r="AA263" s="25"/>
      <c r="AB263" s="18">
        <v>0</v>
      </c>
      <c r="AC263" s="18">
        <v>0</v>
      </c>
      <c r="AD263" s="25"/>
      <c r="AE263" s="17">
        <v>0</v>
      </c>
      <c r="AF263" s="17">
        <v>0</v>
      </c>
      <c r="AG263" s="17">
        <v>0</v>
      </c>
      <c r="AH263" s="23"/>
      <c r="AI263" s="23"/>
      <c r="AJ263" s="24"/>
      <c r="AK263" s="2" t="str">
        <f t="shared" si="3"/>
        <v>OK</v>
      </c>
      <c r="AL263" t="str">
        <f>IF(D263&lt;&gt;"",IF(AK263&lt;&gt;"OK",IF(IFERROR(VLOOKUP(C263&amp;D263,[1]Radicacion!$I$2:$EK$30174,2,0),VLOOKUP(D263,[1]Radicacion!$I$2:$K$30174,2,0))&lt;&gt;"","NO EXIGIBLES"),""),"")</f>
        <v/>
      </c>
    </row>
    <row r="264" spans="1:38" x14ac:dyDescent="0.25">
      <c r="A264" s="14">
        <v>256</v>
      </c>
      <c r="B264" s="15" t="s">
        <v>44</v>
      </c>
      <c r="C264" s="14" t="s">
        <v>45</v>
      </c>
      <c r="D264" s="14" t="s">
        <v>559</v>
      </c>
      <c r="E264" s="16">
        <v>43868</v>
      </c>
      <c r="F264" s="16">
        <v>43899</v>
      </c>
      <c r="G264" s="17">
        <v>850000</v>
      </c>
      <c r="H264" s="18">
        <v>0</v>
      </c>
      <c r="I264" s="25"/>
      <c r="J264" s="18">
        <v>0</v>
      </c>
      <c r="K264" s="18">
        <v>0</v>
      </c>
      <c r="L264" s="18">
        <v>0</v>
      </c>
      <c r="M264" s="18">
        <v>0</v>
      </c>
      <c r="N264" s="18">
        <v>0</v>
      </c>
      <c r="O264" s="18">
        <v>850000</v>
      </c>
      <c r="P264" s="20" t="s">
        <v>560</v>
      </c>
      <c r="Q264" s="17">
        <v>850000</v>
      </c>
      <c r="R264" s="18">
        <v>0</v>
      </c>
      <c r="S264" s="18">
        <v>0</v>
      </c>
      <c r="T264" s="16" t="s">
        <v>48</v>
      </c>
      <c r="U264" s="18">
        <v>0</v>
      </c>
      <c r="V264" s="17">
        <v>0</v>
      </c>
      <c r="W264" s="16" t="s">
        <v>48</v>
      </c>
      <c r="X264" s="18">
        <v>0</v>
      </c>
      <c r="Y264" s="16" t="s">
        <v>48</v>
      </c>
      <c r="Z264" s="18">
        <v>0</v>
      </c>
      <c r="AA264" s="25"/>
      <c r="AB264" s="18">
        <v>0</v>
      </c>
      <c r="AC264" s="18">
        <v>0</v>
      </c>
      <c r="AD264" s="25"/>
      <c r="AE264" s="17">
        <v>0</v>
      </c>
      <c r="AF264" s="17">
        <v>0</v>
      </c>
      <c r="AG264" s="17">
        <v>850000</v>
      </c>
      <c r="AH264" s="23"/>
      <c r="AI264" s="23"/>
      <c r="AJ264" s="24"/>
      <c r="AK264" s="2" t="str">
        <f t="shared" si="3"/>
        <v>OK</v>
      </c>
      <c r="AL264" t="str">
        <f>IF(D264&lt;&gt;"",IF(AK264&lt;&gt;"OK",IF(IFERROR(VLOOKUP(C264&amp;D264,[1]Radicacion!$I$2:$EK$30174,2,0),VLOOKUP(D264,[1]Radicacion!$I$2:$K$30174,2,0))&lt;&gt;"","NO EXIGIBLES"),""),"")</f>
        <v/>
      </c>
    </row>
    <row r="265" spans="1:38" x14ac:dyDescent="0.25">
      <c r="A265" s="14">
        <v>257</v>
      </c>
      <c r="B265" s="15" t="s">
        <v>44</v>
      </c>
      <c r="C265" s="14" t="s">
        <v>45</v>
      </c>
      <c r="D265" s="14" t="s">
        <v>561</v>
      </c>
      <c r="E265" s="16">
        <v>43868</v>
      </c>
      <c r="F265" s="16">
        <v>43899</v>
      </c>
      <c r="G265" s="17">
        <v>3019280</v>
      </c>
      <c r="H265" s="18">
        <v>0</v>
      </c>
      <c r="I265" s="25"/>
      <c r="J265" s="18">
        <v>0</v>
      </c>
      <c r="K265" s="18">
        <v>0</v>
      </c>
      <c r="L265" s="18">
        <v>0</v>
      </c>
      <c r="M265" s="18">
        <v>0</v>
      </c>
      <c r="N265" s="18">
        <v>0</v>
      </c>
      <c r="O265" s="18">
        <v>3019280</v>
      </c>
      <c r="P265" s="20" t="s">
        <v>562</v>
      </c>
      <c r="Q265" s="17">
        <v>3019280</v>
      </c>
      <c r="R265" s="18">
        <v>0</v>
      </c>
      <c r="S265" s="18">
        <v>0</v>
      </c>
      <c r="T265" s="16" t="s">
        <v>48</v>
      </c>
      <c r="U265" s="18">
        <v>0</v>
      </c>
      <c r="V265" s="17">
        <v>0</v>
      </c>
      <c r="W265" s="16" t="s">
        <v>48</v>
      </c>
      <c r="X265" s="18">
        <v>0</v>
      </c>
      <c r="Y265" s="16" t="s">
        <v>48</v>
      </c>
      <c r="Z265" s="18">
        <v>0</v>
      </c>
      <c r="AA265" s="25"/>
      <c r="AB265" s="18">
        <v>0</v>
      </c>
      <c r="AC265" s="18">
        <v>0</v>
      </c>
      <c r="AD265" s="25"/>
      <c r="AE265" s="17">
        <v>0</v>
      </c>
      <c r="AF265" s="17">
        <v>0</v>
      </c>
      <c r="AG265" s="17">
        <v>3019280</v>
      </c>
      <c r="AH265" s="23"/>
      <c r="AI265" s="23"/>
      <c r="AJ265" s="24"/>
      <c r="AK265" s="2" t="str">
        <f t="shared" si="3"/>
        <v>OK</v>
      </c>
      <c r="AL265" t="str">
        <f>IF(D265&lt;&gt;"",IF(AK265&lt;&gt;"OK",IF(IFERROR(VLOOKUP(C265&amp;D265,[1]Radicacion!$I$2:$EK$30174,2,0),VLOOKUP(D265,[1]Radicacion!$I$2:$K$30174,2,0))&lt;&gt;"","NO EXIGIBLES"),""),"")</f>
        <v/>
      </c>
    </row>
    <row r="266" spans="1:38" x14ac:dyDescent="0.25">
      <c r="A266" s="14">
        <v>258</v>
      </c>
      <c r="B266" s="15" t="s">
        <v>44</v>
      </c>
      <c r="C266" s="14" t="s">
        <v>45</v>
      </c>
      <c r="D266" s="14" t="s">
        <v>563</v>
      </c>
      <c r="E266" s="16">
        <v>43869</v>
      </c>
      <c r="F266" s="16">
        <v>43899</v>
      </c>
      <c r="G266" s="17">
        <v>1320000</v>
      </c>
      <c r="H266" s="18">
        <v>0</v>
      </c>
      <c r="I266" s="25"/>
      <c r="J266" s="18">
        <v>0</v>
      </c>
      <c r="K266" s="18">
        <v>0</v>
      </c>
      <c r="L266" s="18">
        <v>0</v>
      </c>
      <c r="M266" s="18">
        <v>0</v>
      </c>
      <c r="N266" s="18">
        <v>0</v>
      </c>
      <c r="O266" s="18">
        <v>1320000</v>
      </c>
      <c r="P266" s="20" t="s">
        <v>564</v>
      </c>
      <c r="Q266" s="17">
        <v>1320000</v>
      </c>
      <c r="R266" s="18">
        <v>0</v>
      </c>
      <c r="S266" s="18">
        <v>0</v>
      </c>
      <c r="T266" s="16" t="s">
        <v>48</v>
      </c>
      <c r="U266" s="18">
        <v>0</v>
      </c>
      <c r="V266" s="17">
        <v>0</v>
      </c>
      <c r="W266" s="16" t="s">
        <v>48</v>
      </c>
      <c r="X266" s="18">
        <v>0</v>
      </c>
      <c r="Y266" s="16" t="s">
        <v>48</v>
      </c>
      <c r="Z266" s="18">
        <v>0</v>
      </c>
      <c r="AA266" s="25"/>
      <c r="AB266" s="18">
        <v>0</v>
      </c>
      <c r="AC266" s="18">
        <v>0</v>
      </c>
      <c r="AD266" s="25"/>
      <c r="AE266" s="17">
        <v>0</v>
      </c>
      <c r="AF266" s="17">
        <v>0</v>
      </c>
      <c r="AG266" s="17">
        <v>1320000</v>
      </c>
      <c r="AH266" s="23"/>
      <c r="AI266" s="23"/>
      <c r="AJ266" s="24"/>
      <c r="AK266" s="2" t="str">
        <f t="shared" ref="AK266:AK329" si="4">IF(A266&lt;&gt;"",IF(O266-AG266=0,"OK","Verificar Valores"),"")</f>
        <v>OK</v>
      </c>
      <c r="AL266" t="str">
        <f>IF(D266&lt;&gt;"",IF(AK266&lt;&gt;"OK",IF(IFERROR(VLOOKUP(C266&amp;D266,[1]Radicacion!$I$2:$EK$30174,2,0),VLOOKUP(D266,[1]Radicacion!$I$2:$K$30174,2,0))&lt;&gt;"","NO EXIGIBLES"),""),"")</f>
        <v/>
      </c>
    </row>
    <row r="267" spans="1:38" x14ac:dyDescent="0.25">
      <c r="A267" s="14">
        <v>259</v>
      </c>
      <c r="B267" s="15" t="s">
        <v>44</v>
      </c>
      <c r="C267" s="14" t="s">
        <v>45</v>
      </c>
      <c r="D267" s="14" t="s">
        <v>565</v>
      </c>
      <c r="E267" s="16">
        <v>43869</v>
      </c>
      <c r="F267" s="16">
        <v>43899</v>
      </c>
      <c r="G267" s="17">
        <v>2740000</v>
      </c>
      <c r="H267" s="18">
        <v>0</v>
      </c>
      <c r="I267" s="25"/>
      <c r="J267" s="18">
        <v>0</v>
      </c>
      <c r="K267" s="18">
        <v>0</v>
      </c>
      <c r="L267" s="18">
        <v>0</v>
      </c>
      <c r="M267" s="18">
        <v>0</v>
      </c>
      <c r="N267" s="18">
        <v>0</v>
      </c>
      <c r="O267" s="18">
        <v>2740000</v>
      </c>
      <c r="P267" s="20" t="s">
        <v>566</v>
      </c>
      <c r="Q267" s="17">
        <v>2740000</v>
      </c>
      <c r="R267" s="18">
        <v>0</v>
      </c>
      <c r="S267" s="18">
        <v>0</v>
      </c>
      <c r="T267" s="16" t="s">
        <v>48</v>
      </c>
      <c r="U267" s="18">
        <v>0</v>
      </c>
      <c r="V267" s="17">
        <v>0</v>
      </c>
      <c r="W267" s="16" t="s">
        <v>48</v>
      </c>
      <c r="X267" s="18">
        <v>0</v>
      </c>
      <c r="Y267" s="16" t="s">
        <v>48</v>
      </c>
      <c r="Z267" s="18">
        <v>0</v>
      </c>
      <c r="AA267" s="25"/>
      <c r="AB267" s="18">
        <v>0</v>
      </c>
      <c r="AC267" s="18">
        <v>0</v>
      </c>
      <c r="AD267" s="25"/>
      <c r="AE267" s="17">
        <v>0</v>
      </c>
      <c r="AF267" s="17">
        <v>0</v>
      </c>
      <c r="AG267" s="17">
        <v>2740000</v>
      </c>
      <c r="AH267" s="23"/>
      <c r="AI267" s="23"/>
      <c r="AJ267" s="24"/>
      <c r="AK267" s="2" t="str">
        <f t="shared" si="4"/>
        <v>OK</v>
      </c>
      <c r="AL267" t="str">
        <f>IF(D267&lt;&gt;"",IF(AK267&lt;&gt;"OK",IF(IFERROR(VLOOKUP(C267&amp;D267,[1]Radicacion!$I$2:$EK$30174,2,0),VLOOKUP(D267,[1]Radicacion!$I$2:$K$30174,2,0))&lt;&gt;"","NO EXIGIBLES"),""),"")</f>
        <v/>
      </c>
    </row>
    <row r="268" spans="1:38" x14ac:dyDescent="0.25">
      <c r="A268" s="14">
        <v>260</v>
      </c>
      <c r="B268" s="15" t="s">
        <v>44</v>
      </c>
      <c r="C268" s="14" t="s">
        <v>45</v>
      </c>
      <c r="D268" s="14" t="s">
        <v>567</v>
      </c>
      <c r="E268" s="16">
        <v>43872</v>
      </c>
      <c r="F268" s="16">
        <v>43899</v>
      </c>
      <c r="G268" s="17">
        <v>405800</v>
      </c>
      <c r="H268" s="18">
        <v>0</v>
      </c>
      <c r="I268" s="25"/>
      <c r="J268" s="18">
        <v>0</v>
      </c>
      <c r="K268" s="18">
        <v>405800</v>
      </c>
      <c r="L268" s="18">
        <v>0</v>
      </c>
      <c r="M268" s="18">
        <v>0</v>
      </c>
      <c r="N268" s="18">
        <v>405800</v>
      </c>
      <c r="O268" s="18">
        <v>0</v>
      </c>
      <c r="P268" s="20" t="s">
        <v>568</v>
      </c>
      <c r="Q268" s="17">
        <v>405800</v>
      </c>
      <c r="R268" s="18">
        <v>0</v>
      </c>
      <c r="S268" s="18">
        <v>0</v>
      </c>
      <c r="T268" s="16" t="s">
        <v>48</v>
      </c>
      <c r="U268" s="18">
        <v>0</v>
      </c>
      <c r="V268" s="17">
        <v>0</v>
      </c>
      <c r="W268" s="16" t="s">
        <v>48</v>
      </c>
      <c r="X268" s="18">
        <v>0</v>
      </c>
      <c r="Y268" s="16" t="s">
        <v>48</v>
      </c>
      <c r="Z268" s="18">
        <v>0</v>
      </c>
      <c r="AA268" s="25"/>
      <c r="AB268" s="18">
        <v>0</v>
      </c>
      <c r="AC268" s="18">
        <v>0</v>
      </c>
      <c r="AD268" s="25"/>
      <c r="AE268" s="17">
        <v>0</v>
      </c>
      <c r="AF268" s="17">
        <v>0</v>
      </c>
      <c r="AG268" s="17">
        <v>0</v>
      </c>
      <c r="AH268" s="23"/>
      <c r="AI268" s="23"/>
      <c r="AJ268" s="24"/>
      <c r="AK268" s="2" t="str">
        <f t="shared" si="4"/>
        <v>OK</v>
      </c>
      <c r="AL268" t="str">
        <f>IF(D268&lt;&gt;"",IF(AK268&lt;&gt;"OK",IF(IFERROR(VLOOKUP(C268&amp;D268,[1]Radicacion!$I$2:$EK$30174,2,0),VLOOKUP(D268,[1]Radicacion!$I$2:$K$30174,2,0))&lt;&gt;"","NO EXIGIBLES"),""),"")</f>
        <v/>
      </c>
    </row>
    <row r="269" spans="1:38" x14ac:dyDescent="0.25">
      <c r="A269" s="14">
        <v>261</v>
      </c>
      <c r="B269" s="15" t="s">
        <v>44</v>
      </c>
      <c r="C269" s="14" t="s">
        <v>45</v>
      </c>
      <c r="D269" s="14" t="s">
        <v>569</v>
      </c>
      <c r="E269" s="16">
        <v>43872</v>
      </c>
      <c r="F269" s="16">
        <v>43899</v>
      </c>
      <c r="G269" s="17">
        <v>64600</v>
      </c>
      <c r="H269" s="18">
        <v>0</v>
      </c>
      <c r="I269" s="25"/>
      <c r="J269" s="18">
        <v>0</v>
      </c>
      <c r="K269" s="18">
        <v>64600</v>
      </c>
      <c r="L269" s="18">
        <v>0</v>
      </c>
      <c r="M269" s="18">
        <v>0</v>
      </c>
      <c r="N269" s="18">
        <v>64600</v>
      </c>
      <c r="O269" s="18">
        <v>0</v>
      </c>
      <c r="P269" s="20" t="s">
        <v>570</v>
      </c>
      <c r="Q269" s="17">
        <v>64600</v>
      </c>
      <c r="R269" s="18">
        <v>0</v>
      </c>
      <c r="S269" s="18">
        <v>0</v>
      </c>
      <c r="T269" s="16" t="s">
        <v>48</v>
      </c>
      <c r="U269" s="18">
        <v>0</v>
      </c>
      <c r="V269" s="17">
        <v>0</v>
      </c>
      <c r="W269" s="16" t="s">
        <v>48</v>
      </c>
      <c r="X269" s="18">
        <v>0</v>
      </c>
      <c r="Y269" s="16" t="s">
        <v>48</v>
      </c>
      <c r="Z269" s="18">
        <v>0</v>
      </c>
      <c r="AA269" s="25"/>
      <c r="AB269" s="18">
        <v>0</v>
      </c>
      <c r="AC269" s="18">
        <v>0</v>
      </c>
      <c r="AD269" s="25"/>
      <c r="AE269" s="17">
        <v>0</v>
      </c>
      <c r="AF269" s="17">
        <v>0</v>
      </c>
      <c r="AG269" s="17">
        <v>0</v>
      </c>
      <c r="AH269" s="23"/>
      <c r="AI269" s="23"/>
      <c r="AJ269" s="24"/>
      <c r="AK269" s="2" t="str">
        <f t="shared" si="4"/>
        <v>OK</v>
      </c>
      <c r="AL269" t="str">
        <f>IF(D269&lt;&gt;"",IF(AK269&lt;&gt;"OK",IF(IFERROR(VLOOKUP(C269&amp;D269,[1]Radicacion!$I$2:$EK$30174,2,0),VLOOKUP(D269,[1]Radicacion!$I$2:$K$30174,2,0))&lt;&gt;"","NO EXIGIBLES"),""),"")</f>
        <v/>
      </c>
    </row>
    <row r="270" spans="1:38" x14ac:dyDescent="0.25">
      <c r="A270" s="14">
        <v>262</v>
      </c>
      <c r="B270" s="15" t="s">
        <v>44</v>
      </c>
      <c r="C270" s="14" t="s">
        <v>45</v>
      </c>
      <c r="D270" s="14" t="s">
        <v>571</v>
      </c>
      <c r="E270" s="16">
        <v>43872</v>
      </c>
      <c r="F270" s="16">
        <v>43899</v>
      </c>
      <c r="G270" s="17">
        <v>1320000</v>
      </c>
      <c r="H270" s="18">
        <v>0</v>
      </c>
      <c r="I270" s="25"/>
      <c r="J270" s="18">
        <v>0</v>
      </c>
      <c r="K270" s="18">
        <v>0</v>
      </c>
      <c r="L270" s="18">
        <v>0</v>
      </c>
      <c r="M270" s="18">
        <v>0</v>
      </c>
      <c r="N270" s="18">
        <v>0</v>
      </c>
      <c r="O270" s="18">
        <v>1320000</v>
      </c>
      <c r="P270" s="20" t="s">
        <v>572</v>
      </c>
      <c r="Q270" s="17">
        <v>1320000</v>
      </c>
      <c r="R270" s="18">
        <v>0</v>
      </c>
      <c r="S270" s="18">
        <v>0</v>
      </c>
      <c r="T270" s="16" t="s">
        <v>48</v>
      </c>
      <c r="U270" s="18">
        <v>0</v>
      </c>
      <c r="V270" s="17">
        <v>0</v>
      </c>
      <c r="W270" s="16" t="s">
        <v>48</v>
      </c>
      <c r="X270" s="18">
        <v>0</v>
      </c>
      <c r="Y270" s="16" t="s">
        <v>48</v>
      </c>
      <c r="Z270" s="18">
        <v>0</v>
      </c>
      <c r="AA270" s="25"/>
      <c r="AB270" s="18">
        <v>0</v>
      </c>
      <c r="AC270" s="18">
        <v>0</v>
      </c>
      <c r="AD270" s="25"/>
      <c r="AE270" s="17">
        <v>0</v>
      </c>
      <c r="AF270" s="17">
        <v>0</v>
      </c>
      <c r="AG270" s="17">
        <v>1320000</v>
      </c>
      <c r="AH270" s="23"/>
      <c r="AI270" s="23"/>
      <c r="AJ270" s="24"/>
      <c r="AK270" s="2" t="str">
        <f t="shared" si="4"/>
        <v>OK</v>
      </c>
      <c r="AL270" t="str">
        <f>IF(D270&lt;&gt;"",IF(AK270&lt;&gt;"OK",IF(IFERROR(VLOOKUP(C270&amp;D270,[1]Radicacion!$I$2:$EK$30174,2,0),VLOOKUP(D270,[1]Radicacion!$I$2:$K$30174,2,0))&lt;&gt;"","NO EXIGIBLES"),""),"")</f>
        <v/>
      </c>
    </row>
    <row r="271" spans="1:38" x14ac:dyDescent="0.25">
      <c r="A271" s="14">
        <v>263</v>
      </c>
      <c r="B271" s="15" t="s">
        <v>44</v>
      </c>
      <c r="C271" s="14" t="s">
        <v>45</v>
      </c>
      <c r="D271" s="14" t="s">
        <v>573</v>
      </c>
      <c r="E271" s="16">
        <v>43873</v>
      </c>
      <c r="F271" s="16">
        <v>43899</v>
      </c>
      <c r="G271" s="17">
        <v>1242000</v>
      </c>
      <c r="H271" s="18">
        <v>0</v>
      </c>
      <c r="I271" s="25"/>
      <c r="J271" s="18">
        <v>0</v>
      </c>
      <c r="K271" s="18">
        <v>0</v>
      </c>
      <c r="L271" s="18">
        <v>0</v>
      </c>
      <c r="M271" s="18">
        <v>0</v>
      </c>
      <c r="N271" s="18">
        <v>0</v>
      </c>
      <c r="O271" s="18">
        <v>1242000</v>
      </c>
      <c r="P271" s="20" t="s">
        <v>574</v>
      </c>
      <c r="Q271" s="17">
        <v>1242000</v>
      </c>
      <c r="R271" s="18">
        <v>0</v>
      </c>
      <c r="S271" s="18">
        <v>0</v>
      </c>
      <c r="T271" s="16" t="s">
        <v>48</v>
      </c>
      <c r="U271" s="18">
        <v>0</v>
      </c>
      <c r="V271" s="17">
        <v>0</v>
      </c>
      <c r="W271" s="16" t="s">
        <v>48</v>
      </c>
      <c r="X271" s="18">
        <v>0</v>
      </c>
      <c r="Y271" s="16" t="s">
        <v>48</v>
      </c>
      <c r="Z271" s="18">
        <v>0</v>
      </c>
      <c r="AA271" s="25"/>
      <c r="AB271" s="18">
        <v>0</v>
      </c>
      <c r="AC271" s="18">
        <v>0</v>
      </c>
      <c r="AD271" s="25"/>
      <c r="AE271" s="17">
        <v>0</v>
      </c>
      <c r="AF271" s="17">
        <v>0</v>
      </c>
      <c r="AG271" s="17">
        <v>1242000</v>
      </c>
      <c r="AH271" s="23"/>
      <c r="AI271" s="23"/>
      <c r="AJ271" s="24"/>
      <c r="AK271" s="2" t="str">
        <f t="shared" si="4"/>
        <v>OK</v>
      </c>
      <c r="AL271" t="str">
        <f>IF(D271&lt;&gt;"",IF(AK271&lt;&gt;"OK",IF(IFERROR(VLOOKUP(C271&amp;D271,[1]Radicacion!$I$2:$EK$30174,2,0),VLOOKUP(D271,[1]Radicacion!$I$2:$K$30174,2,0))&lt;&gt;"","NO EXIGIBLES"),""),"")</f>
        <v/>
      </c>
    </row>
    <row r="272" spans="1:38" x14ac:dyDescent="0.25">
      <c r="A272" s="14">
        <v>264</v>
      </c>
      <c r="B272" s="15" t="s">
        <v>44</v>
      </c>
      <c r="C272" s="14" t="s">
        <v>45</v>
      </c>
      <c r="D272" s="14" t="s">
        <v>575</v>
      </c>
      <c r="E272" s="16">
        <v>43874</v>
      </c>
      <c r="F272" s="16">
        <v>43899</v>
      </c>
      <c r="G272" s="17">
        <v>405800</v>
      </c>
      <c r="H272" s="18">
        <v>0</v>
      </c>
      <c r="I272" s="25"/>
      <c r="J272" s="18">
        <v>0</v>
      </c>
      <c r="K272" s="18">
        <v>405800</v>
      </c>
      <c r="L272" s="18">
        <v>0</v>
      </c>
      <c r="M272" s="18">
        <v>0</v>
      </c>
      <c r="N272" s="18">
        <v>405800</v>
      </c>
      <c r="O272" s="18">
        <v>0</v>
      </c>
      <c r="P272" s="20" t="s">
        <v>576</v>
      </c>
      <c r="Q272" s="17">
        <v>405800</v>
      </c>
      <c r="R272" s="18">
        <v>0</v>
      </c>
      <c r="S272" s="18">
        <v>0</v>
      </c>
      <c r="T272" s="16" t="s">
        <v>48</v>
      </c>
      <c r="U272" s="18">
        <v>0</v>
      </c>
      <c r="V272" s="17">
        <v>0</v>
      </c>
      <c r="W272" s="16" t="s">
        <v>48</v>
      </c>
      <c r="X272" s="18">
        <v>0</v>
      </c>
      <c r="Y272" s="16" t="s">
        <v>48</v>
      </c>
      <c r="Z272" s="18">
        <v>0</v>
      </c>
      <c r="AA272" s="25"/>
      <c r="AB272" s="18">
        <v>0</v>
      </c>
      <c r="AC272" s="18">
        <v>0</v>
      </c>
      <c r="AD272" s="25"/>
      <c r="AE272" s="17">
        <v>0</v>
      </c>
      <c r="AF272" s="17">
        <v>0</v>
      </c>
      <c r="AG272" s="17">
        <v>0</v>
      </c>
      <c r="AH272" s="23"/>
      <c r="AI272" s="23"/>
      <c r="AJ272" s="24"/>
      <c r="AK272" s="2" t="str">
        <f t="shared" si="4"/>
        <v>OK</v>
      </c>
      <c r="AL272" t="str">
        <f>IF(D272&lt;&gt;"",IF(AK272&lt;&gt;"OK",IF(IFERROR(VLOOKUP(C272&amp;D272,[1]Radicacion!$I$2:$EK$30174,2,0),VLOOKUP(D272,[1]Radicacion!$I$2:$K$30174,2,0))&lt;&gt;"","NO EXIGIBLES"),""),"")</f>
        <v/>
      </c>
    </row>
    <row r="273" spans="1:38" x14ac:dyDescent="0.25">
      <c r="A273" s="14">
        <v>265</v>
      </c>
      <c r="B273" s="15" t="s">
        <v>44</v>
      </c>
      <c r="C273" s="14" t="s">
        <v>45</v>
      </c>
      <c r="D273" s="14" t="s">
        <v>577</v>
      </c>
      <c r="E273" s="16">
        <v>43874</v>
      </c>
      <c r="F273" s="16">
        <v>43899</v>
      </c>
      <c r="G273" s="17">
        <v>657000</v>
      </c>
      <c r="H273" s="18">
        <v>0</v>
      </c>
      <c r="I273" s="25"/>
      <c r="J273" s="18">
        <v>0</v>
      </c>
      <c r="K273" s="18">
        <v>0</v>
      </c>
      <c r="L273" s="18">
        <v>0</v>
      </c>
      <c r="M273" s="18">
        <v>0</v>
      </c>
      <c r="N273" s="18">
        <v>0</v>
      </c>
      <c r="O273" s="18">
        <v>657000</v>
      </c>
      <c r="P273" s="20" t="s">
        <v>578</v>
      </c>
      <c r="Q273" s="17">
        <v>657000</v>
      </c>
      <c r="R273" s="18">
        <v>0</v>
      </c>
      <c r="S273" s="18">
        <v>0</v>
      </c>
      <c r="T273" s="16" t="s">
        <v>48</v>
      </c>
      <c r="U273" s="18">
        <v>0</v>
      </c>
      <c r="V273" s="17">
        <v>0</v>
      </c>
      <c r="W273" s="16" t="s">
        <v>48</v>
      </c>
      <c r="X273" s="18">
        <v>0</v>
      </c>
      <c r="Y273" s="16" t="s">
        <v>48</v>
      </c>
      <c r="Z273" s="18">
        <v>0</v>
      </c>
      <c r="AA273" s="25"/>
      <c r="AB273" s="18">
        <v>0</v>
      </c>
      <c r="AC273" s="18">
        <v>0</v>
      </c>
      <c r="AD273" s="25"/>
      <c r="AE273" s="17">
        <v>0</v>
      </c>
      <c r="AF273" s="17">
        <v>0</v>
      </c>
      <c r="AG273" s="17">
        <v>657000</v>
      </c>
      <c r="AH273" s="23"/>
      <c r="AI273" s="23"/>
      <c r="AJ273" s="24"/>
      <c r="AK273" s="2" t="str">
        <f t="shared" si="4"/>
        <v>OK</v>
      </c>
      <c r="AL273" t="str">
        <f>IF(D273&lt;&gt;"",IF(AK273&lt;&gt;"OK",IF(IFERROR(VLOOKUP(C273&amp;D273,[1]Radicacion!$I$2:$EK$30174,2,0),VLOOKUP(D273,[1]Radicacion!$I$2:$K$30174,2,0))&lt;&gt;"","NO EXIGIBLES"),""),"")</f>
        <v/>
      </c>
    </row>
    <row r="274" spans="1:38" x14ac:dyDescent="0.25">
      <c r="A274" s="14">
        <v>266</v>
      </c>
      <c r="B274" s="15" t="s">
        <v>44</v>
      </c>
      <c r="C274" s="14" t="s">
        <v>45</v>
      </c>
      <c r="D274" s="14" t="s">
        <v>579</v>
      </c>
      <c r="E274" s="16">
        <v>43875</v>
      </c>
      <c r="F274" s="16">
        <v>43899</v>
      </c>
      <c r="G274" s="17">
        <v>42000</v>
      </c>
      <c r="H274" s="18">
        <v>0</v>
      </c>
      <c r="I274" s="25"/>
      <c r="J274" s="18">
        <v>0</v>
      </c>
      <c r="K274" s="18">
        <v>42000</v>
      </c>
      <c r="L274" s="18">
        <v>0</v>
      </c>
      <c r="M274" s="18">
        <v>0</v>
      </c>
      <c r="N274" s="18">
        <v>42000</v>
      </c>
      <c r="O274" s="18">
        <v>0</v>
      </c>
      <c r="P274" s="20" t="s">
        <v>580</v>
      </c>
      <c r="Q274" s="17">
        <v>42000</v>
      </c>
      <c r="R274" s="18">
        <v>0</v>
      </c>
      <c r="S274" s="18">
        <v>0</v>
      </c>
      <c r="T274" s="16" t="s">
        <v>48</v>
      </c>
      <c r="U274" s="18">
        <v>0</v>
      </c>
      <c r="V274" s="17">
        <v>0</v>
      </c>
      <c r="W274" s="16" t="s">
        <v>48</v>
      </c>
      <c r="X274" s="18">
        <v>0</v>
      </c>
      <c r="Y274" s="16" t="s">
        <v>48</v>
      </c>
      <c r="Z274" s="18">
        <v>0</v>
      </c>
      <c r="AA274" s="25"/>
      <c r="AB274" s="18">
        <v>0</v>
      </c>
      <c r="AC274" s="18">
        <v>0</v>
      </c>
      <c r="AD274" s="25"/>
      <c r="AE274" s="17">
        <v>0</v>
      </c>
      <c r="AF274" s="17">
        <v>0</v>
      </c>
      <c r="AG274" s="17">
        <v>0</v>
      </c>
      <c r="AH274" s="23"/>
      <c r="AI274" s="23"/>
      <c r="AJ274" s="24"/>
      <c r="AK274" s="2" t="str">
        <f t="shared" si="4"/>
        <v>OK</v>
      </c>
      <c r="AL274" t="str">
        <f>IF(D274&lt;&gt;"",IF(AK274&lt;&gt;"OK",IF(IFERROR(VLOOKUP(C274&amp;D274,[1]Radicacion!$I$2:$EK$30174,2,0),VLOOKUP(D274,[1]Radicacion!$I$2:$K$30174,2,0))&lt;&gt;"","NO EXIGIBLES"),""),"")</f>
        <v/>
      </c>
    </row>
    <row r="275" spans="1:38" x14ac:dyDescent="0.25">
      <c r="A275" s="14">
        <v>267</v>
      </c>
      <c r="B275" s="15" t="s">
        <v>44</v>
      </c>
      <c r="C275" s="14" t="s">
        <v>45</v>
      </c>
      <c r="D275" s="14" t="s">
        <v>581</v>
      </c>
      <c r="E275" s="16">
        <v>43875</v>
      </c>
      <c r="F275" s="16">
        <v>43899</v>
      </c>
      <c r="G275" s="17">
        <v>64600</v>
      </c>
      <c r="H275" s="18">
        <v>0</v>
      </c>
      <c r="I275" s="25"/>
      <c r="J275" s="18">
        <v>0</v>
      </c>
      <c r="K275" s="18">
        <v>64600</v>
      </c>
      <c r="L275" s="18">
        <v>0</v>
      </c>
      <c r="M275" s="18">
        <v>0</v>
      </c>
      <c r="N275" s="18">
        <v>64600</v>
      </c>
      <c r="O275" s="18">
        <v>0</v>
      </c>
      <c r="P275" s="20" t="s">
        <v>582</v>
      </c>
      <c r="Q275" s="17">
        <v>64600</v>
      </c>
      <c r="R275" s="18">
        <v>0</v>
      </c>
      <c r="S275" s="18">
        <v>0</v>
      </c>
      <c r="T275" s="16" t="s">
        <v>48</v>
      </c>
      <c r="U275" s="18">
        <v>0</v>
      </c>
      <c r="V275" s="17">
        <v>0</v>
      </c>
      <c r="W275" s="16" t="s">
        <v>48</v>
      </c>
      <c r="X275" s="18">
        <v>0</v>
      </c>
      <c r="Y275" s="16" t="s">
        <v>48</v>
      </c>
      <c r="Z275" s="18">
        <v>0</v>
      </c>
      <c r="AA275" s="25"/>
      <c r="AB275" s="18">
        <v>0</v>
      </c>
      <c r="AC275" s="18">
        <v>0</v>
      </c>
      <c r="AD275" s="25"/>
      <c r="AE275" s="17">
        <v>0</v>
      </c>
      <c r="AF275" s="17">
        <v>0</v>
      </c>
      <c r="AG275" s="17">
        <v>0</v>
      </c>
      <c r="AH275" s="23"/>
      <c r="AI275" s="23"/>
      <c r="AJ275" s="24"/>
      <c r="AK275" s="2" t="str">
        <f t="shared" si="4"/>
        <v>OK</v>
      </c>
      <c r="AL275" t="str">
        <f>IF(D275&lt;&gt;"",IF(AK275&lt;&gt;"OK",IF(IFERROR(VLOOKUP(C275&amp;D275,[1]Radicacion!$I$2:$EK$30174,2,0),VLOOKUP(D275,[1]Radicacion!$I$2:$K$30174,2,0))&lt;&gt;"","NO EXIGIBLES"),""),"")</f>
        <v/>
      </c>
    </row>
    <row r="276" spans="1:38" x14ac:dyDescent="0.25">
      <c r="A276" s="14">
        <v>268</v>
      </c>
      <c r="B276" s="15" t="s">
        <v>44</v>
      </c>
      <c r="C276" s="14" t="s">
        <v>45</v>
      </c>
      <c r="D276" s="14" t="s">
        <v>583</v>
      </c>
      <c r="E276" s="16">
        <v>43875</v>
      </c>
      <c r="F276" s="16">
        <v>43899</v>
      </c>
      <c r="G276" s="17">
        <v>1730000</v>
      </c>
      <c r="H276" s="18">
        <v>0</v>
      </c>
      <c r="I276" s="25"/>
      <c r="J276" s="18">
        <v>0</v>
      </c>
      <c r="K276" s="18">
        <v>0</v>
      </c>
      <c r="L276" s="18">
        <v>0</v>
      </c>
      <c r="M276" s="18">
        <v>0</v>
      </c>
      <c r="N276" s="18">
        <v>0</v>
      </c>
      <c r="O276" s="18">
        <v>1730000</v>
      </c>
      <c r="P276" s="20" t="s">
        <v>584</v>
      </c>
      <c r="Q276" s="17">
        <v>1730000</v>
      </c>
      <c r="R276" s="18">
        <v>0</v>
      </c>
      <c r="S276" s="18">
        <v>0</v>
      </c>
      <c r="T276" s="16" t="s">
        <v>48</v>
      </c>
      <c r="U276" s="18">
        <v>0</v>
      </c>
      <c r="V276" s="17">
        <v>0</v>
      </c>
      <c r="W276" s="16" t="s">
        <v>48</v>
      </c>
      <c r="X276" s="18">
        <v>0</v>
      </c>
      <c r="Y276" s="16" t="s">
        <v>48</v>
      </c>
      <c r="Z276" s="18">
        <v>0</v>
      </c>
      <c r="AA276" s="25"/>
      <c r="AB276" s="18">
        <v>0</v>
      </c>
      <c r="AC276" s="18">
        <v>0</v>
      </c>
      <c r="AD276" s="25"/>
      <c r="AE276" s="17">
        <v>0</v>
      </c>
      <c r="AF276" s="17">
        <v>0</v>
      </c>
      <c r="AG276" s="17">
        <v>1730000</v>
      </c>
      <c r="AH276" s="23"/>
      <c r="AI276" s="23"/>
      <c r="AJ276" s="24"/>
      <c r="AK276" s="2" t="str">
        <f t="shared" si="4"/>
        <v>OK</v>
      </c>
      <c r="AL276" t="str">
        <f>IF(D276&lt;&gt;"",IF(AK276&lt;&gt;"OK",IF(IFERROR(VLOOKUP(C276&amp;D276,[1]Radicacion!$I$2:$EK$30174,2,0),VLOOKUP(D276,[1]Radicacion!$I$2:$K$30174,2,0))&lt;&gt;"","NO EXIGIBLES"),""),"")</f>
        <v/>
      </c>
    </row>
    <row r="277" spans="1:38" x14ac:dyDescent="0.25">
      <c r="A277" s="14">
        <v>269</v>
      </c>
      <c r="B277" s="15" t="s">
        <v>44</v>
      </c>
      <c r="C277" s="14" t="s">
        <v>45</v>
      </c>
      <c r="D277" s="14" t="s">
        <v>585</v>
      </c>
      <c r="E277" s="16">
        <v>43879</v>
      </c>
      <c r="F277" s="16">
        <v>43899</v>
      </c>
      <c r="G277" s="17">
        <v>1277080</v>
      </c>
      <c r="H277" s="18">
        <v>0</v>
      </c>
      <c r="I277" s="25"/>
      <c r="J277" s="18">
        <v>0</v>
      </c>
      <c r="K277" s="18">
        <v>0</v>
      </c>
      <c r="L277" s="18">
        <v>0</v>
      </c>
      <c r="M277" s="18">
        <v>0</v>
      </c>
      <c r="N277" s="18">
        <v>0</v>
      </c>
      <c r="O277" s="18">
        <v>1277080</v>
      </c>
      <c r="P277" s="20" t="s">
        <v>586</v>
      </c>
      <c r="Q277" s="17">
        <v>1277080</v>
      </c>
      <c r="R277" s="18">
        <v>0</v>
      </c>
      <c r="S277" s="18">
        <v>0</v>
      </c>
      <c r="T277" s="16" t="s">
        <v>48</v>
      </c>
      <c r="U277" s="18">
        <v>0</v>
      </c>
      <c r="V277" s="17">
        <v>0</v>
      </c>
      <c r="W277" s="16" t="s">
        <v>48</v>
      </c>
      <c r="X277" s="18">
        <v>0</v>
      </c>
      <c r="Y277" s="16" t="s">
        <v>48</v>
      </c>
      <c r="Z277" s="18">
        <v>0</v>
      </c>
      <c r="AA277" s="25"/>
      <c r="AB277" s="18">
        <v>0</v>
      </c>
      <c r="AC277" s="18">
        <v>0</v>
      </c>
      <c r="AD277" s="25"/>
      <c r="AE277" s="17">
        <v>0</v>
      </c>
      <c r="AF277" s="17">
        <v>0</v>
      </c>
      <c r="AG277" s="17">
        <v>1277080</v>
      </c>
      <c r="AH277" s="23"/>
      <c r="AI277" s="23"/>
      <c r="AJ277" s="24"/>
      <c r="AK277" s="2" t="str">
        <f t="shared" si="4"/>
        <v>OK</v>
      </c>
      <c r="AL277" t="str">
        <f>IF(D277&lt;&gt;"",IF(AK277&lt;&gt;"OK",IF(IFERROR(VLOOKUP(C277&amp;D277,[1]Radicacion!$I$2:$EK$30174,2,0),VLOOKUP(D277,[1]Radicacion!$I$2:$K$30174,2,0))&lt;&gt;"","NO EXIGIBLES"),""),"")</f>
        <v/>
      </c>
    </row>
    <row r="278" spans="1:38" x14ac:dyDescent="0.25">
      <c r="A278" s="14">
        <v>270</v>
      </c>
      <c r="B278" s="15" t="s">
        <v>44</v>
      </c>
      <c r="C278" s="14" t="s">
        <v>45</v>
      </c>
      <c r="D278" s="14" t="s">
        <v>587</v>
      </c>
      <c r="E278" s="16">
        <v>43879</v>
      </c>
      <c r="F278" s="16">
        <v>43899</v>
      </c>
      <c r="G278" s="17">
        <v>2254460</v>
      </c>
      <c r="H278" s="18">
        <v>0</v>
      </c>
      <c r="I278" s="25"/>
      <c r="J278" s="18">
        <v>0</v>
      </c>
      <c r="K278" s="18">
        <v>0</v>
      </c>
      <c r="L278" s="18">
        <v>0</v>
      </c>
      <c r="M278" s="18">
        <v>0</v>
      </c>
      <c r="N278" s="18">
        <v>0</v>
      </c>
      <c r="O278" s="18">
        <v>2254460</v>
      </c>
      <c r="P278" s="20" t="s">
        <v>588</v>
      </c>
      <c r="Q278" s="17">
        <v>2254460</v>
      </c>
      <c r="R278" s="18">
        <v>0</v>
      </c>
      <c r="S278" s="18">
        <v>0</v>
      </c>
      <c r="T278" s="16" t="s">
        <v>48</v>
      </c>
      <c r="U278" s="18">
        <v>0</v>
      </c>
      <c r="V278" s="17">
        <v>0</v>
      </c>
      <c r="W278" s="16" t="s">
        <v>48</v>
      </c>
      <c r="X278" s="18">
        <v>0</v>
      </c>
      <c r="Y278" s="16" t="s">
        <v>48</v>
      </c>
      <c r="Z278" s="18">
        <v>0</v>
      </c>
      <c r="AA278" s="25"/>
      <c r="AB278" s="18">
        <v>0</v>
      </c>
      <c r="AC278" s="18">
        <v>0</v>
      </c>
      <c r="AD278" s="25"/>
      <c r="AE278" s="17">
        <v>0</v>
      </c>
      <c r="AF278" s="17">
        <v>0</v>
      </c>
      <c r="AG278" s="17">
        <v>2254460</v>
      </c>
      <c r="AH278" s="23"/>
      <c r="AI278" s="23"/>
      <c r="AJ278" s="24"/>
      <c r="AK278" s="2" t="str">
        <f t="shared" si="4"/>
        <v>OK</v>
      </c>
      <c r="AL278" t="str">
        <f>IF(D278&lt;&gt;"",IF(AK278&lt;&gt;"OK",IF(IFERROR(VLOOKUP(C278&amp;D278,[1]Radicacion!$I$2:$EK$30174,2,0),VLOOKUP(D278,[1]Radicacion!$I$2:$K$30174,2,0))&lt;&gt;"","NO EXIGIBLES"),""),"")</f>
        <v/>
      </c>
    </row>
    <row r="279" spans="1:38" x14ac:dyDescent="0.25">
      <c r="A279" s="14">
        <v>271</v>
      </c>
      <c r="B279" s="15" t="s">
        <v>44</v>
      </c>
      <c r="C279" s="14" t="s">
        <v>45</v>
      </c>
      <c r="D279" s="14" t="s">
        <v>589</v>
      </c>
      <c r="E279" s="16">
        <v>43879</v>
      </c>
      <c r="F279" s="16">
        <v>43899</v>
      </c>
      <c r="G279" s="17">
        <v>440000</v>
      </c>
      <c r="H279" s="18">
        <v>0</v>
      </c>
      <c r="I279" s="25"/>
      <c r="J279" s="18">
        <v>0</v>
      </c>
      <c r="K279" s="18">
        <v>440000</v>
      </c>
      <c r="L279" s="18">
        <v>0</v>
      </c>
      <c r="M279" s="18">
        <v>0</v>
      </c>
      <c r="N279" s="18">
        <v>440000</v>
      </c>
      <c r="O279" s="18">
        <v>0</v>
      </c>
      <c r="P279" s="20" t="s">
        <v>590</v>
      </c>
      <c r="Q279" s="17">
        <v>440000</v>
      </c>
      <c r="R279" s="18">
        <v>0</v>
      </c>
      <c r="S279" s="18">
        <v>0</v>
      </c>
      <c r="T279" s="16" t="s">
        <v>48</v>
      </c>
      <c r="U279" s="18">
        <v>0</v>
      </c>
      <c r="V279" s="17">
        <v>0</v>
      </c>
      <c r="W279" s="16" t="s">
        <v>48</v>
      </c>
      <c r="X279" s="18">
        <v>0</v>
      </c>
      <c r="Y279" s="16" t="s">
        <v>48</v>
      </c>
      <c r="Z279" s="18">
        <v>0</v>
      </c>
      <c r="AA279" s="25"/>
      <c r="AB279" s="18">
        <v>0</v>
      </c>
      <c r="AC279" s="18">
        <v>0</v>
      </c>
      <c r="AD279" s="25"/>
      <c r="AE279" s="17">
        <v>0</v>
      </c>
      <c r="AF279" s="17">
        <v>0</v>
      </c>
      <c r="AG279" s="17">
        <v>0</v>
      </c>
      <c r="AH279" s="23"/>
      <c r="AI279" s="23"/>
      <c r="AJ279" s="24"/>
      <c r="AK279" s="2" t="str">
        <f t="shared" si="4"/>
        <v>OK</v>
      </c>
      <c r="AL279" t="str">
        <f>IF(D279&lt;&gt;"",IF(AK279&lt;&gt;"OK",IF(IFERROR(VLOOKUP(C279&amp;D279,[1]Radicacion!$I$2:$EK$30174,2,0),VLOOKUP(D279,[1]Radicacion!$I$2:$K$30174,2,0))&lt;&gt;"","NO EXIGIBLES"),""),"")</f>
        <v/>
      </c>
    </row>
    <row r="280" spans="1:38" x14ac:dyDescent="0.25">
      <c r="A280" s="14">
        <v>272</v>
      </c>
      <c r="B280" s="15" t="s">
        <v>44</v>
      </c>
      <c r="C280" s="14" t="s">
        <v>45</v>
      </c>
      <c r="D280" s="14" t="s">
        <v>591</v>
      </c>
      <c r="E280" s="16">
        <v>43879</v>
      </c>
      <c r="F280" s="16">
        <v>43899</v>
      </c>
      <c r="G280" s="17">
        <v>2225000</v>
      </c>
      <c r="H280" s="18">
        <v>0</v>
      </c>
      <c r="I280" s="25"/>
      <c r="J280" s="18">
        <v>0</v>
      </c>
      <c r="K280" s="18">
        <v>0</v>
      </c>
      <c r="L280" s="18">
        <v>0</v>
      </c>
      <c r="M280" s="18">
        <v>0</v>
      </c>
      <c r="N280" s="18">
        <v>0</v>
      </c>
      <c r="O280" s="18">
        <v>2225000</v>
      </c>
      <c r="P280" s="20" t="s">
        <v>592</v>
      </c>
      <c r="Q280" s="17">
        <v>2225000</v>
      </c>
      <c r="R280" s="18">
        <v>0</v>
      </c>
      <c r="S280" s="18">
        <v>0</v>
      </c>
      <c r="T280" s="16" t="s">
        <v>48</v>
      </c>
      <c r="U280" s="18">
        <v>0</v>
      </c>
      <c r="V280" s="17">
        <v>0</v>
      </c>
      <c r="W280" s="16" t="s">
        <v>48</v>
      </c>
      <c r="X280" s="18">
        <v>0</v>
      </c>
      <c r="Y280" s="16" t="s">
        <v>48</v>
      </c>
      <c r="Z280" s="18">
        <v>0</v>
      </c>
      <c r="AA280" s="25"/>
      <c r="AB280" s="18">
        <v>0</v>
      </c>
      <c r="AC280" s="18">
        <v>0</v>
      </c>
      <c r="AD280" s="25"/>
      <c r="AE280" s="17">
        <v>0</v>
      </c>
      <c r="AF280" s="17">
        <v>0</v>
      </c>
      <c r="AG280" s="17">
        <v>2225000</v>
      </c>
      <c r="AH280" s="23"/>
      <c r="AI280" s="23"/>
      <c r="AJ280" s="24"/>
      <c r="AK280" s="2" t="str">
        <f t="shared" si="4"/>
        <v>OK</v>
      </c>
      <c r="AL280" t="str">
        <f>IF(D280&lt;&gt;"",IF(AK280&lt;&gt;"OK",IF(IFERROR(VLOOKUP(C280&amp;D280,[1]Radicacion!$I$2:$EK$30174,2,0),VLOOKUP(D280,[1]Radicacion!$I$2:$K$30174,2,0))&lt;&gt;"","NO EXIGIBLES"),""),"")</f>
        <v/>
      </c>
    </row>
    <row r="281" spans="1:38" x14ac:dyDescent="0.25">
      <c r="A281" s="14">
        <v>273</v>
      </c>
      <c r="B281" s="15" t="s">
        <v>44</v>
      </c>
      <c r="C281" s="14" t="s">
        <v>45</v>
      </c>
      <c r="D281" s="14" t="s">
        <v>593</v>
      </c>
      <c r="E281" s="16">
        <v>43879</v>
      </c>
      <c r="F281" s="16">
        <v>43899</v>
      </c>
      <c r="G281" s="17">
        <v>1150930</v>
      </c>
      <c r="H281" s="18">
        <v>0</v>
      </c>
      <c r="I281" s="25"/>
      <c r="J281" s="18">
        <v>0</v>
      </c>
      <c r="K281" s="18">
        <v>0</v>
      </c>
      <c r="L281" s="18">
        <v>0</v>
      </c>
      <c r="M281" s="18">
        <v>0</v>
      </c>
      <c r="N281" s="18">
        <v>0</v>
      </c>
      <c r="O281" s="18">
        <v>1150930</v>
      </c>
      <c r="P281" s="20" t="s">
        <v>594</v>
      </c>
      <c r="Q281" s="17">
        <v>1150930</v>
      </c>
      <c r="R281" s="18">
        <v>0</v>
      </c>
      <c r="S281" s="18">
        <v>0</v>
      </c>
      <c r="T281" s="16" t="s">
        <v>48</v>
      </c>
      <c r="U281" s="18">
        <v>0</v>
      </c>
      <c r="V281" s="17">
        <v>0</v>
      </c>
      <c r="W281" s="16" t="s">
        <v>48</v>
      </c>
      <c r="X281" s="18">
        <v>0</v>
      </c>
      <c r="Y281" s="16" t="s">
        <v>48</v>
      </c>
      <c r="Z281" s="18">
        <v>0</v>
      </c>
      <c r="AA281" s="25"/>
      <c r="AB281" s="18">
        <v>0</v>
      </c>
      <c r="AC281" s="18">
        <v>0</v>
      </c>
      <c r="AD281" s="25"/>
      <c r="AE281" s="17">
        <v>0</v>
      </c>
      <c r="AF281" s="17">
        <v>0</v>
      </c>
      <c r="AG281" s="17">
        <v>1150930</v>
      </c>
      <c r="AH281" s="23"/>
      <c r="AI281" s="23"/>
      <c r="AJ281" s="24"/>
      <c r="AK281" s="2" t="str">
        <f t="shared" si="4"/>
        <v>OK</v>
      </c>
      <c r="AL281" t="str">
        <f>IF(D281&lt;&gt;"",IF(AK281&lt;&gt;"OK",IF(IFERROR(VLOOKUP(C281&amp;D281,[1]Radicacion!$I$2:$EK$30174,2,0),VLOOKUP(D281,[1]Radicacion!$I$2:$K$30174,2,0))&lt;&gt;"","NO EXIGIBLES"),""),"")</f>
        <v/>
      </c>
    </row>
    <row r="282" spans="1:38" x14ac:dyDescent="0.25">
      <c r="A282" s="14">
        <v>274</v>
      </c>
      <c r="B282" s="15" t="s">
        <v>44</v>
      </c>
      <c r="C282" s="14" t="s">
        <v>45</v>
      </c>
      <c r="D282" s="14" t="s">
        <v>595</v>
      </c>
      <c r="E282" s="16">
        <v>43880</v>
      </c>
      <c r="F282" s="16">
        <v>43899</v>
      </c>
      <c r="G282" s="17">
        <v>160000</v>
      </c>
      <c r="H282" s="18">
        <v>0</v>
      </c>
      <c r="I282" s="25"/>
      <c r="J282" s="18">
        <v>0</v>
      </c>
      <c r="K282" s="18">
        <v>160000</v>
      </c>
      <c r="L282" s="18">
        <v>0</v>
      </c>
      <c r="M282" s="18">
        <v>0</v>
      </c>
      <c r="N282" s="18">
        <v>160000</v>
      </c>
      <c r="O282" s="18">
        <v>0</v>
      </c>
      <c r="P282" s="20" t="s">
        <v>596</v>
      </c>
      <c r="Q282" s="17">
        <v>160000</v>
      </c>
      <c r="R282" s="18">
        <v>0</v>
      </c>
      <c r="S282" s="18">
        <v>0</v>
      </c>
      <c r="T282" s="16" t="s">
        <v>48</v>
      </c>
      <c r="U282" s="18">
        <v>0</v>
      </c>
      <c r="V282" s="17">
        <v>0</v>
      </c>
      <c r="W282" s="16" t="s">
        <v>48</v>
      </c>
      <c r="X282" s="18">
        <v>0</v>
      </c>
      <c r="Y282" s="16" t="s">
        <v>48</v>
      </c>
      <c r="Z282" s="18">
        <v>0</v>
      </c>
      <c r="AA282" s="25"/>
      <c r="AB282" s="18">
        <v>0</v>
      </c>
      <c r="AC282" s="18">
        <v>0</v>
      </c>
      <c r="AD282" s="25"/>
      <c r="AE282" s="17">
        <v>0</v>
      </c>
      <c r="AF282" s="17">
        <v>0</v>
      </c>
      <c r="AG282" s="17">
        <v>0</v>
      </c>
      <c r="AH282" s="23"/>
      <c r="AI282" s="23"/>
      <c r="AJ282" s="24"/>
      <c r="AK282" s="2" t="str">
        <f t="shared" si="4"/>
        <v>OK</v>
      </c>
      <c r="AL282" t="str">
        <f>IF(D282&lt;&gt;"",IF(AK282&lt;&gt;"OK",IF(IFERROR(VLOOKUP(C282&amp;D282,[1]Radicacion!$I$2:$EK$30174,2,0),VLOOKUP(D282,[1]Radicacion!$I$2:$K$30174,2,0))&lt;&gt;"","NO EXIGIBLES"),""),"")</f>
        <v/>
      </c>
    </row>
    <row r="283" spans="1:38" x14ac:dyDescent="0.25">
      <c r="A283" s="14">
        <v>275</v>
      </c>
      <c r="B283" s="15" t="s">
        <v>44</v>
      </c>
      <c r="C283" s="14" t="s">
        <v>45</v>
      </c>
      <c r="D283" s="14" t="s">
        <v>597</v>
      </c>
      <c r="E283" s="16">
        <v>43880</v>
      </c>
      <c r="F283" s="16">
        <v>43899</v>
      </c>
      <c r="G283" s="17">
        <v>1277080</v>
      </c>
      <c r="H283" s="18">
        <v>0</v>
      </c>
      <c r="I283" s="25"/>
      <c r="J283" s="18">
        <v>858840</v>
      </c>
      <c r="K283" s="18">
        <v>0</v>
      </c>
      <c r="L283" s="18">
        <v>0</v>
      </c>
      <c r="M283" s="18">
        <v>0</v>
      </c>
      <c r="N283" s="18">
        <v>858840</v>
      </c>
      <c r="O283" s="18">
        <v>418240</v>
      </c>
      <c r="P283" s="20" t="s">
        <v>598</v>
      </c>
      <c r="Q283" s="17">
        <v>1277080</v>
      </c>
      <c r="R283" s="18">
        <v>0</v>
      </c>
      <c r="S283" s="18">
        <v>0</v>
      </c>
      <c r="T283" s="16" t="s">
        <v>48</v>
      </c>
      <c r="U283" s="18">
        <v>0</v>
      </c>
      <c r="V283" s="17">
        <v>0</v>
      </c>
      <c r="W283" s="16" t="s">
        <v>48</v>
      </c>
      <c r="X283" s="18">
        <v>0</v>
      </c>
      <c r="Y283" s="16" t="s">
        <v>48</v>
      </c>
      <c r="Z283" s="18">
        <v>0</v>
      </c>
      <c r="AA283" s="25"/>
      <c r="AB283" s="18">
        <v>0</v>
      </c>
      <c r="AC283" s="18">
        <v>0</v>
      </c>
      <c r="AD283" s="25"/>
      <c r="AE283" s="17">
        <v>0</v>
      </c>
      <c r="AF283" s="17">
        <v>0</v>
      </c>
      <c r="AG283" s="17">
        <v>418240</v>
      </c>
      <c r="AH283" s="23"/>
      <c r="AI283" s="23"/>
      <c r="AJ283" s="24"/>
      <c r="AK283" s="2" t="str">
        <f t="shared" si="4"/>
        <v>OK</v>
      </c>
      <c r="AL283" t="str">
        <f>IF(D283&lt;&gt;"",IF(AK283&lt;&gt;"OK",IF(IFERROR(VLOOKUP(C283&amp;D283,[1]Radicacion!$I$2:$EK$30174,2,0),VLOOKUP(D283,[1]Radicacion!$I$2:$K$30174,2,0))&lt;&gt;"","NO EXIGIBLES"),""),"")</f>
        <v/>
      </c>
    </row>
    <row r="284" spans="1:38" x14ac:dyDescent="0.25">
      <c r="A284" s="14">
        <v>276</v>
      </c>
      <c r="B284" s="15" t="s">
        <v>44</v>
      </c>
      <c r="C284" s="14" t="s">
        <v>45</v>
      </c>
      <c r="D284" s="14" t="s">
        <v>599</v>
      </c>
      <c r="E284" s="16">
        <v>43880</v>
      </c>
      <c r="F284" s="16">
        <v>43899</v>
      </c>
      <c r="G284" s="17">
        <v>492400</v>
      </c>
      <c r="H284" s="18">
        <v>0</v>
      </c>
      <c r="I284" s="25"/>
      <c r="J284" s="18">
        <v>0</v>
      </c>
      <c r="K284" s="18">
        <v>492400</v>
      </c>
      <c r="L284" s="18">
        <v>0</v>
      </c>
      <c r="M284" s="18">
        <v>0</v>
      </c>
      <c r="N284" s="18">
        <v>492400</v>
      </c>
      <c r="O284" s="18">
        <v>0</v>
      </c>
      <c r="P284" s="20" t="s">
        <v>600</v>
      </c>
      <c r="Q284" s="17">
        <v>492400</v>
      </c>
      <c r="R284" s="18">
        <v>0</v>
      </c>
      <c r="S284" s="18">
        <v>0</v>
      </c>
      <c r="T284" s="16" t="s">
        <v>48</v>
      </c>
      <c r="U284" s="18">
        <v>0</v>
      </c>
      <c r="V284" s="17">
        <v>0</v>
      </c>
      <c r="W284" s="16" t="s">
        <v>48</v>
      </c>
      <c r="X284" s="18">
        <v>0</v>
      </c>
      <c r="Y284" s="16" t="s">
        <v>48</v>
      </c>
      <c r="Z284" s="18">
        <v>0</v>
      </c>
      <c r="AA284" s="25"/>
      <c r="AB284" s="18">
        <v>0</v>
      </c>
      <c r="AC284" s="18">
        <v>0</v>
      </c>
      <c r="AD284" s="25"/>
      <c r="AE284" s="17">
        <v>0</v>
      </c>
      <c r="AF284" s="17">
        <v>0</v>
      </c>
      <c r="AG284" s="17">
        <v>0</v>
      </c>
      <c r="AH284" s="23"/>
      <c r="AI284" s="23"/>
      <c r="AJ284" s="24"/>
      <c r="AK284" s="2" t="str">
        <f t="shared" si="4"/>
        <v>OK</v>
      </c>
      <c r="AL284" t="str">
        <f>IF(D284&lt;&gt;"",IF(AK284&lt;&gt;"OK",IF(IFERROR(VLOOKUP(C284&amp;D284,[1]Radicacion!$I$2:$EK$30174,2,0),VLOOKUP(D284,[1]Radicacion!$I$2:$K$30174,2,0))&lt;&gt;"","NO EXIGIBLES"),""),"")</f>
        <v/>
      </c>
    </row>
    <row r="285" spans="1:38" x14ac:dyDescent="0.25">
      <c r="A285" s="14">
        <v>277</v>
      </c>
      <c r="B285" s="15" t="s">
        <v>44</v>
      </c>
      <c r="C285" s="14" t="s">
        <v>45</v>
      </c>
      <c r="D285" s="14" t="s">
        <v>601</v>
      </c>
      <c r="E285" s="16">
        <v>43880</v>
      </c>
      <c r="F285" s="16">
        <v>43899</v>
      </c>
      <c r="G285" s="17">
        <v>2376600</v>
      </c>
      <c r="H285" s="18">
        <v>0</v>
      </c>
      <c r="I285" s="25"/>
      <c r="J285" s="18">
        <v>0</v>
      </c>
      <c r="K285" s="18">
        <v>0</v>
      </c>
      <c r="L285" s="18">
        <v>0</v>
      </c>
      <c r="M285" s="18">
        <v>0</v>
      </c>
      <c r="N285" s="18">
        <v>0</v>
      </c>
      <c r="O285" s="18">
        <v>2376600</v>
      </c>
      <c r="P285" s="20" t="s">
        <v>602</v>
      </c>
      <c r="Q285" s="17">
        <v>2376600</v>
      </c>
      <c r="R285" s="18">
        <v>0</v>
      </c>
      <c r="S285" s="18">
        <v>0</v>
      </c>
      <c r="T285" s="16" t="s">
        <v>48</v>
      </c>
      <c r="U285" s="18">
        <v>0</v>
      </c>
      <c r="V285" s="17">
        <v>0</v>
      </c>
      <c r="W285" s="16" t="s">
        <v>48</v>
      </c>
      <c r="X285" s="18">
        <v>0</v>
      </c>
      <c r="Y285" s="16" t="s">
        <v>48</v>
      </c>
      <c r="Z285" s="18">
        <v>0</v>
      </c>
      <c r="AA285" s="25"/>
      <c r="AB285" s="18">
        <v>0</v>
      </c>
      <c r="AC285" s="18">
        <v>0</v>
      </c>
      <c r="AD285" s="25"/>
      <c r="AE285" s="17">
        <v>0</v>
      </c>
      <c r="AF285" s="17">
        <v>0</v>
      </c>
      <c r="AG285" s="17">
        <v>2376600</v>
      </c>
      <c r="AH285" s="23"/>
      <c r="AI285" s="23"/>
      <c r="AJ285" s="24"/>
      <c r="AK285" s="2" t="str">
        <f t="shared" si="4"/>
        <v>OK</v>
      </c>
      <c r="AL285" t="str">
        <f>IF(D285&lt;&gt;"",IF(AK285&lt;&gt;"OK",IF(IFERROR(VLOOKUP(C285&amp;D285,[1]Radicacion!$I$2:$EK$30174,2,0),VLOOKUP(D285,[1]Radicacion!$I$2:$K$30174,2,0))&lt;&gt;"","NO EXIGIBLES"),""),"")</f>
        <v/>
      </c>
    </row>
    <row r="286" spans="1:38" x14ac:dyDescent="0.25">
      <c r="A286" s="14">
        <v>278</v>
      </c>
      <c r="B286" s="15" t="s">
        <v>44</v>
      </c>
      <c r="C286" s="14" t="s">
        <v>45</v>
      </c>
      <c r="D286" s="14" t="s">
        <v>603</v>
      </c>
      <c r="E286" s="16">
        <v>43880</v>
      </c>
      <c r="F286" s="16">
        <v>43899</v>
      </c>
      <c r="G286" s="17">
        <v>64600</v>
      </c>
      <c r="H286" s="18">
        <v>0</v>
      </c>
      <c r="I286" s="25"/>
      <c r="J286" s="18">
        <v>0</v>
      </c>
      <c r="K286" s="18">
        <v>64600</v>
      </c>
      <c r="L286" s="18">
        <v>0</v>
      </c>
      <c r="M286" s="18">
        <v>0</v>
      </c>
      <c r="N286" s="18">
        <v>64600</v>
      </c>
      <c r="O286" s="18">
        <v>0</v>
      </c>
      <c r="P286" s="20" t="s">
        <v>604</v>
      </c>
      <c r="Q286" s="17">
        <v>64600</v>
      </c>
      <c r="R286" s="18">
        <v>0</v>
      </c>
      <c r="S286" s="18">
        <v>0</v>
      </c>
      <c r="T286" s="16" t="s">
        <v>48</v>
      </c>
      <c r="U286" s="18">
        <v>0</v>
      </c>
      <c r="V286" s="17">
        <v>0</v>
      </c>
      <c r="W286" s="16" t="s">
        <v>48</v>
      </c>
      <c r="X286" s="18">
        <v>0</v>
      </c>
      <c r="Y286" s="16" t="s">
        <v>48</v>
      </c>
      <c r="Z286" s="18">
        <v>0</v>
      </c>
      <c r="AA286" s="25"/>
      <c r="AB286" s="18">
        <v>0</v>
      </c>
      <c r="AC286" s="18">
        <v>0</v>
      </c>
      <c r="AD286" s="25"/>
      <c r="AE286" s="17">
        <v>0</v>
      </c>
      <c r="AF286" s="17">
        <v>0</v>
      </c>
      <c r="AG286" s="17">
        <v>0</v>
      </c>
      <c r="AH286" s="23"/>
      <c r="AI286" s="23"/>
      <c r="AJ286" s="24"/>
      <c r="AK286" s="2" t="str">
        <f t="shared" si="4"/>
        <v>OK</v>
      </c>
      <c r="AL286" t="str">
        <f>IF(D286&lt;&gt;"",IF(AK286&lt;&gt;"OK",IF(IFERROR(VLOOKUP(C286&amp;D286,[1]Radicacion!$I$2:$EK$30174,2,0),VLOOKUP(D286,[1]Radicacion!$I$2:$K$30174,2,0))&lt;&gt;"","NO EXIGIBLES"),""),"")</f>
        <v/>
      </c>
    </row>
    <row r="287" spans="1:38" x14ac:dyDescent="0.25">
      <c r="A287" s="14">
        <v>279</v>
      </c>
      <c r="B287" s="15" t="s">
        <v>44</v>
      </c>
      <c r="C287" s="14" t="s">
        <v>45</v>
      </c>
      <c r="D287" s="14" t="s">
        <v>605</v>
      </c>
      <c r="E287" s="16">
        <v>43880</v>
      </c>
      <c r="F287" s="16">
        <v>43899</v>
      </c>
      <c r="G287" s="17">
        <v>1242000</v>
      </c>
      <c r="H287" s="18">
        <v>0</v>
      </c>
      <c r="I287" s="25"/>
      <c r="J287" s="18">
        <v>0</v>
      </c>
      <c r="K287" s="18">
        <v>0</v>
      </c>
      <c r="L287" s="18">
        <v>0</v>
      </c>
      <c r="M287" s="18">
        <v>0</v>
      </c>
      <c r="N287" s="18">
        <v>0</v>
      </c>
      <c r="O287" s="18">
        <v>1242000</v>
      </c>
      <c r="P287" s="20" t="s">
        <v>606</v>
      </c>
      <c r="Q287" s="17">
        <v>1242000</v>
      </c>
      <c r="R287" s="18">
        <v>0</v>
      </c>
      <c r="S287" s="18">
        <v>0</v>
      </c>
      <c r="T287" s="16" t="s">
        <v>48</v>
      </c>
      <c r="U287" s="18">
        <v>0</v>
      </c>
      <c r="V287" s="17">
        <v>0</v>
      </c>
      <c r="W287" s="16" t="s">
        <v>48</v>
      </c>
      <c r="X287" s="18">
        <v>0</v>
      </c>
      <c r="Y287" s="16" t="s">
        <v>48</v>
      </c>
      <c r="Z287" s="18">
        <v>0</v>
      </c>
      <c r="AA287" s="25"/>
      <c r="AB287" s="18">
        <v>0</v>
      </c>
      <c r="AC287" s="18">
        <v>0</v>
      </c>
      <c r="AD287" s="25"/>
      <c r="AE287" s="17">
        <v>0</v>
      </c>
      <c r="AF287" s="17">
        <v>0</v>
      </c>
      <c r="AG287" s="17">
        <v>1242000</v>
      </c>
      <c r="AH287" s="23"/>
      <c r="AI287" s="23"/>
      <c r="AJ287" s="24"/>
      <c r="AK287" s="2" t="str">
        <f t="shared" si="4"/>
        <v>OK</v>
      </c>
      <c r="AL287" t="str">
        <f>IF(D287&lt;&gt;"",IF(AK287&lt;&gt;"OK",IF(IFERROR(VLOOKUP(C287&amp;D287,[1]Radicacion!$I$2:$EK$30174,2,0),VLOOKUP(D287,[1]Radicacion!$I$2:$K$30174,2,0))&lt;&gt;"","NO EXIGIBLES"),""),"")</f>
        <v/>
      </c>
    </row>
    <row r="288" spans="1:38" x14ac:dyDescent="0.25">
      <c r="A288" s="14">
        <v>280</v>
      </c>
      <c r="B288" s="15" t="s">
        <v>44</v>
      </c>
      <c r="C288" s="14" t="s">
        <v>45</v>
      </c>
      <c r="D288" s="14" t="s">
        <v>607</v>
      </c>
      <c r="E288" s="16">
        <v>43880</v>
      </c>
      <c r="F288" s="16">
        <v>43899</v>
      </c>
      <c r="G288" s="17">
        <v>900000</v>
      </c>
      <c r="H288" s="18">
        <v>0</v>
      </c>
      <c r="I288" s="25"/>
      <c r="J288" s="18">
        <v>0</v>
      </c>
      <c r="K288" s="18">
        <v>0</v>
      </c>
      <c r="L288" s="18">
        <v>0</v>
      </c>
      <c r="M288" s="18">
        <v>0</v>
      </c>
      <c r="N288" s="18">
        <v>0</v>
      </c>
      <c r="O288" s="18">
        <v>900000</v>
      </c>
      <c r="P288" s="20" t="s">
        <v>608</v>
      </c>
      <c r="Q288" s="17">
        <v>900000</v>
      </c>
      <c r="R288" s="18">
        <v>0</v>
      </c>
      <c r="S288" s="18">
        <v>0</v>
      </c>
      <c r="T288" s="16" t="s">
        <v>48</v>
      </c>
      <c r="U288" s="18">
        <v>0</v>
      </c>
      <c r="V288" s="17">
        <v>0</v>
      </c>
      <c r="W288" s="16" t="s">
        <v>48</v>
      </c>
      <c r="X288" s="18">
        <v>0</v>
      </c>
      <c r="Y288" s="16" t="s">
        <v>48</v>
      </c>
      <c r="Z288" s="18">
        <v>0</v>
      </c>
      <c r="AA288" s="25"/>
      <c r="AB288" s="18">
        <v>0</v>
      </c>
      <c r="AC288" s="18">
        <v>0</v>
      </c>
      <c r="AD288" s="25"/>
      <c r="AE288" s="17">
        <v>0</v>
      </c>
      <c r="AF288" s="17">
        <v>0</v>
      </c>
      <c r="AG288" s="17">
        <v>900000</v>
      </c>
      <c r="AH288" s="23"/>
      <c r="AI288" s="23"/>
      <c r="AJ288" s="24"/>
      <c r="AK288" s="2" t="str">
        <f t="shared" si="4"/>
        <v>OK</v>
      </c>
      <c r="AL288" t="str">
        <f>IF(D288&lt;&gt;"",IF(AK288&lt;&gt;"OK",IF(IFERROR(VLOOKUP(C288&amp;D288,[1]Radicacion!$I$2:$EK$30174,2,0),VLOOKUP(D288,[1]Radicacion!$I$2:$K$30174,2,0))&lt;&gt;"","NO EXIGIBLES"),""),"")</f>
        <v/>
      </c>
    </row>
    <row r="289" spans="1:38" x14ac:dyDescent="0.25">
      <c r="A289" s="14">
        <v>281</v>
      </c>
      <c r="B289" s="15" t="s">
        <v>44</v>
      </c>
      <c r="C289" s="14" t="s">
        <v>45</v>
      </c>
      <c r="D289" s="14" t="s">
        <v>609</v>
      </c>
      <c r="E289" s="16">
        <v>43881</v>
      </c>
      <c r="F289" s="16">
        <v>43899</v>
      </c>
      <c r="G289" s="17">
        <v>1454820</v>
      </c>
      <c r="H289" s="18">
        <v>0</v>
      </c>
      <c r="I289" s="25"/>
      <c r="J289" s="18">
        <v>0</v>
      </c>
      <c r="K289" s="18">
        <v>0</v>
      </c>
      <c r="L289" s="18">
        <v>0</v>
      </c>
      <c r="M289" s="18">
        <v>0</v>
      </c>
      <c r="N289" s="18">
        <v>0</v>
      </c>
      <c r="O289" s="18">
        <v>1454820</v>
      </c>
      <c r="P289" s="20" t="s">
        <v>610</v>
      </c>
      <c r="Q289" s="17">
        <v>1454820</v>
      </c>
      <c r="R289" s="18">
        <v>0</v>
      </c>
      <c r="S289" s="18">
        <v>0</v>
      </c>
      <c r="T289" s="16" t="s">
        <v>48</v>
      </c>
      <c r="U289" s="18">
        <v>0</v>
      </c>
      <c r="V289" s="17">
        <v>0</v>
      </c>
      <c r="W289" s="16" t="s">
        <v>48</v>
      </c>
      <c r="X289" s="18">
        <v>0</v>
      </c>
      <c r="Y289" s="16" t="s">
        <v>48</v>
      </c>
      <c r="Z289" s="18">
        <v>0</v>
      </c>
      <c r="AA289" s="25"/>
      <c r="AB289" s="18">
        <v>0</v>
      </c>
      <c r="AC289" s="18">
        <v>0</v>
      </c>
      <c r="AD289" s="25"/>
      <c r="AE289" s="17">
        <v>0</v>
      </c>
      <c r="AF289" s="17">
        <v>0</v>
      </c>
      <c r="AG289" s="17">
        <v>1454820</v>
      </c>
      <c r="AH289" s="23"/>
      <c r="AI289" s="23"/>
      <c r="AJ289" s="24"/>
      <c r="AK289" s="2" t="str">
        <f t="shared" si="4"/>
        <v>OK</v>
      </c>
      <c r="AL289" t="str">
        <f>IF(D289&lt;&gt;"",IF(AK289&lt;&gt;"OK",IF(IFERROR(VLOOKUP(C289&amp;D289,[1]Radicacion!$I$2:$EK$30174,2,0),VLOOKUP(D289,[1]Radicacion!$I$2:$K$30174,2,0))&lt;&gt;"","NO EXIGIBLES"),""),"")</f>
        <v/>
      </c>
    </row>
    <row r="290" spans="1:38" x14ac:dyDescent="0.25">
      <c r="A290" s="14">
        <v>282</v>
      </c>
      <c r="B290" s="15" t="s">
        <v>44</v>
      </c>
      <c r="C290" s="14" t="s">
        <v>45</v>
      </c>
      <c r="D290" s="14" t="s">
        <v>611</v>
      </c>
      <c r="E290" s="16">
        <v>43882</v>
      </c>
      <c r="F290" s="16">
        <v>43899</v>
      </c>
      <c r="G290" s="17">
        <v>64600</v>
      </c>
      <c r="H290" s="18">
        <v>0</v>
      </c>
      <c r="I290" s="25"/>
      <c r="J290" s="18">
        <v>0</v>
      </c>
      <c r="K290" s="18">
        <v>64600</v>
      </c>
      <c r="L290" s="18">
        <v>0</v>
      </c>
      <c r="M290" s="18">
        <v>0</v>
      </c>
      <c r="N290" s="18">
        <v>64600</v>
      </c>
      <c r="O290" s="18">
        <v>0</v>
      </c>
      <c r="P290" s="20" t="s">
        <v>612</v>
      </c>
      <c r="Q290" s="17">
        <v>64600</v>
      </c>
      <c r="R290" s="18">
        <v>0</v>
      </c>
      <c r="S290" s="18">
        <v>0</v>
      </c>
      <c r="T290" s="16" t="s">
        <v>48</v>
      </c>
      <c r="U290" s="18">
        <v>0</v>
      </c>
      <c r="V290" s="17">
        <v>0</v>
      </c>
      <c r="W290" s="16" t="s">
        <v>48</v>
      </c>
      <c r="X290" s="18">
        <v>0</v>
      </c>
      <c r="Y290" s="16" t="s">
        <v>48</v>
      </c>
      <c r="Z290" s="18">
        <v>0</v>
      </c>
      <c r="AA290" s="25"/>
      <c r="AB290" s="18">
        <v>0</v>
      </c>
      <c r="AC290" s="18">
        <v>0</v>
      </c>
      <c r="AD290" s="25"/>
      <c r="AE290" s="17">
        <v>0</v>
      </c>
      <c r="AF290" s="17">
        <v>0</v>
      </c>
      <c r="AG290" s="17">
        <v>0</v>
      </c>
      <c r="AH290" s="23"/>
      <c r="AI290" s="23"/>
      <c r="AJ290" s="24"/>
      <c r="AK290" s="2" t="str">
        <f t="shared" si="4"/>
        <v>OK</v>
      </c>
      <c r="AL290" t="str">
        <f>IF(D290&lt;&gt;"",IF(AK290&lt;&gt;"OK",IF(IFERROR(VLOOKUP(C290&amp;D290,[1]Radicacion!$I$2:$EK$30174,2,0),VLOOKUP(D290,[1]Radicacion!$I$2:$K$30174,2,0))&lt;&gt;"","NO EXIGIBLES"),""),"")</f>
        <v/>
      </c>
    </row>
    <row r="291" spans="1:38" x14ac:dyDescent="0.25">
      <c r="A291" s="14">
        <v>283</v>
      </c>
      <c r="B291" s="15" t="s">
        <v>44</v>
      </c>
      <c r="C291" s="14" t="s">
        <v>45</v>
      </c>
      <c r="D291" s="14" t="s">
        <v>613</v>
      </c>
      <c r="E291" s="16">
        <v>43883</v>
      </c>
      <c r="F291" s="16">
        <v>43899</v>
      </c>
      <c r="G291" s="17">
        <v>2028000</v>
      </c>
      <c r="H291" s="18">
        <v>0</v>
      </c>
      <c r="I291" s="25"/>
      <c r="J291" s="18">
        <v>0</v>
      </c>
      <c r="K291" s="18">
        <v>0</v>
      </c>
      <c r="L291" s="18">
        <v>0</v>
      </c>
      <c r="M291" s="18">
        <v>0</v>
      </c>
      <c r="N291" s="18">
        <v>0</v>
      </c>
      <c r="O291" s="18">
        <v>2028000</v>
      </c>
      <c r="P291" s="20" t="s">
        <v>614</v>
      </c>
      <c r="Q291" s="17">
        <v>2028000</v>
      </c>
      <c r="R291" s="18">
        <v>0</v>
      </c>
      <c r="S291" s="18">
        <v>0</v>
      </c>
      <c r="T291" s="16" t="s">
        <v>48</v>
      </c>
      <c r="U291" s="18">
        <v>0</v>
      </c>
      <c r="V291" s="17">
        <v>0</v>
      </c>
      <c r="W291" s="16" t="s">
        <v>48</v>
      </c>
      <c r="X291" s="18">
        <v>0</v>
      </c>
      <c r="Y291" s="16" t="s">
        <v>48</v>
      </c>
      <c r="Z291" s="18">
        <v>0</v>
      </c>
      <c r="AA291" s="25"/>
      <c r="AB291" s="18">
        <v>0</v>
      </c>
      <c r="AC291" s="18">
        <v>0</v>
      </c>
      <c r="AD291" s="25"/>
      <c r="AE291" s="17">
        <v>0</v>
      </c>
      <c r="AF291" s="17">
        <v>0</v>
      </c>
      <c r="AG291" s="17">
        <v>2028000</v>
      </c>
      <c r="AH291" s="23"/>
      <c r="AI291" s="23"/>
      <c r="AJ291" s="24"/>
      <c r="AK291" s="2" t="str">
        <f t="shared" si="4"/>
        <v>OK</v>
      </c>
      <c r="AL291" t="str">
        <f>IF(D291&lt;&gt;"",IF(AK291&lt;&gt;"OK",IF(IFERROR(VLOOKUP(C291&amp;D291,[1]Radicacion!$I$2:$EK$30174,2,0),VLOOKUP(D291,[1]Radicacion!$I$2:$K$30174,2,0))&lt;&gt;"","NO EXIGIBLES"),""),"")</f>
        <v/>
      </c>
    </row>
    <row r="292" spans="1:38" x14ac:dyDescent="0.25">
      <c r="A292" s="14">
        <v>284</v>
      </c>
      <c r="B292" s="15" t="s">
        <v>44</v>
      </c>
      <c r="C292" s="14" t="s">
        <v>45</v>
      </c>
      <c r="D292" s="14" t="s">
        <v>615</v>
      </c>
      <c r="E292" s="16">
        <v>43884</v>
      </c>
      <c r="F292" s="16">
        <v>43990</v>
      </c>
      <c r="G292" s="17">
        <v>1277080</v>
      </c>
      <c r="H292" s="18">
        <v>0</v>
      </c>
      <c r="I292" s="25"/>
      <c r="J292" s="18">
        <v>0</v>
      </c>
      <c r="K292" s="18">
        <v>0</v>
      </c>
      <c r="L292" s="18">
        <v>0</v>
      </c>
      <c r="M292" s="18">
        <v>0</v>
      </c>
      <c r="N292" s="18">
        <v>0</v>
      </c>
      <c r="O292" s="18">
        <v>1277080</v>
      </c>
      <c r="P292" s="20" t="s">
        <v>616</v>
      </c>
      <c r="Q292" s="17">
        <v>1277080</v>
      </c>
      <c r="R292" s="18">
        <v>0</v>
      </c>
      <c r="S292" s="18">
        <v>0</v>
      </c>
      <c r="T292" s="16" t="s">
        <v>48</v>
      </c>
      <c r="U292" s="18">
        <v>0</v>
      </c>
      <c r="V292" s="17">
        <v>0</v>
      </c>
      <c r="W292" s="16" t="s">
        <v>48</v>
      </c>
      <c r="X292" s="18">
        <v>0</v>
      </c>
      <c r="Y292" s="16" t="s">
        <v>48</v>
      </c>
      <c r="Z292" s="18">
        <v>0</v>
      </c>
      <c r="AA292" s="25"/>
      <c r="AB292" s="18">
        <v>0</v>
      </c>
      <c r="AC292" s="18">
        <v>0</v>
      </c>
      <c r="AD292" s="25"/>
      <c r="AE292" s="17">
        <v>0</v>
      </c>
      <c r="AF292" s="17">
        <v>0</v>
      </c>
      <c r="AG292" s="17">
        <v>1277080</v>
      </c>
      <c r="AH292" s="23"/>
      <c r="AI292" s="23"/>
      <c r="AJ292" s="24"/>
      <c r="AK292" s="2" t="str">
        <f t="shared" si="4"/>
        <v>OK</v>
      </c>
      <c r="AL292" t="str">
        <f>IF(D292&lt;&gt;"",IF(AK292&lt;&gt;"OK",IF(IFERROR(VLOOKUP(C292&amp;D292,[1]Radicacion!$I$2:$EK$30174,2,0),VLOOKUP(D292,[1]Radicacion!$I$2:$K$30174,2,0))&lt;&gt;"","NO EXIGIBLES"),""),"")</f>
        <v/>
      </c>
    </row>
    <row r="293" spans="1:38" x14ac:dyDescent="0.25">
      <c r="A293" s="14">
        <v>285</v>
      </c>
      <c r="B293" s="15" t="s">
        <v>44</v>
      </c>
      <c r="C293" s="14" t="s">
        <v>45</v>
      </c>
      <c r="D293" s="14" t="s">
        <v>617</v>
      </c>
      <c r="E293" s="16">
        <v>43884</v>
      </c>
      <c r="F293" s="16">
        <v>43899</v>
      </c>
      <c r="G293" s="17">
        <v>2020000</v>
      </c>
      <c r="H293" s="18">
        <v>0</v>
      </c>
      <c r="I293" s="25"/>
      <c r="J293" s="18">
        <v>0</v>
      </c>
      <c r="K293" s="18">
        <v>0</v>
      </c>
      <c r="L293" s="18">
        <v>0</v>
      </c>
      <c r="M293" s="18">
        <v>0</v>
      </c>
      <c r="N293" s="18">
        <v>0</v>
      </c>
      <c r="O293" s="18">
        <v>2020000</v>
      </c>
      <c r="P293" s="20" t="s">
        <v>618</v>
      </c>
      <c r="Q293" s="17">
        <v>2020000</v>
      </c>
      <c r="R293" s="18">
        <v>0</v>
      </c>
      <c r="S293" s="18">
        <v>0</v>
      </c>
      <c r="T293" s="16" t="s">
        <v>48</v>
      </c>
      <c r="U293" s="18">
        <v>0</v>
      </c>
      <c r="V293" s="17">
        <v>0</v>
      </c>
      <c r="W293" s="16" t="s">
        <v>48</v>
      </c>
      <c r="X293" s="18">
        <v>0</v>
      </c>
      <c r="Y293" s="16" t="s">
        <v>48</v>
      </c>
      <c r="Z293" s="18">
        <v>0</v>
      </c>
      <c r="AA293" s="25"/>
      <c r="AB293" s="18">
        <v>0</v>
      </c>
      <c r="AC293" s="18">
        <v>0</v>
      </c>
      <c r="AD293" s="25"/>
      <c r="AE293" s="17">
        <v>0</v>
      </c>
      <c r="AF293" s="17">
        <v>0</v>
      </c>
      <c r="AG293" s="17">
        <v>2020000</v>
      </c>
      <c r="AH293" s="23"/>
      <c r="AI293" s="23"/>
      <c r="AJ293" s="24"/>
      <c r="AK293" s="2" t="str">
        <f t="shared" si="4"/>
        <v>OK</v>
      </c>
      <c r="AL293" t="str">
        <f>IF(D293&lt;&gt;"",IF(AK293&lt;&gt;"OK",IF(IFERROR(VLOOKUP(C293&amp;D293,[1]Radicacion!$I$2:$EK$30174,2,0),VLOOKUP(D293,[1]Radicacion!$I$2:$K$30174,2,0))&lt;&gt;"","NO EXIGIBLES"),""),"")</f>
        <v/>
      </c>
    </row>
    <row r="294" spans="1:38" x14ac:dyDescent="0.25">
      <c r="A294" s="14">
        <v>286</v>
      </c>
      <c r="B294" s="15" t="s">
        <v>44</v>
      </c>
      <c r="C294" s="14" t="s">
        <v>45</v>
      </c>
      <c r="D294" s="14" t="s">
        <v>619</v>
      </c>
      <c r="E294" s="16">
        <v>43885</v>
      </c>
      <c r="F294" s="16">
        <v>43899</v>
      </c>
      <c r="G294" s="17">
        <v>225200</v>
      </c>
      <c r="H294" s="18">
        <v>0</v>
      </c>
      <c r="I294" s="25"/>
      <c r="J294" s="18">
        <v>0</v>
      </c>
      <c r="K294" s="18">
        <v>225200</v>
      </c>
      <c r="L294" s="18">
        <v>0</v>
      </c>
      <c r="M294" s="18">
        <v>0</v>
      </c>
      <c r="N294" s="18">
        <v>225200</v>
      </c>
      <c r="O294" s="18">
        <v>0</v>
      </c>
      <c r="P294" s="20" t="s">
        <v>620</v>
      </c>
      <c r="Q294" s="17">
        <v>225200</v>
      </c>
      <c r="R294" s="18">
        <v>0</v>
      </c>
      <c r="S294" s="18">
        <v>0</v>
      </c>
      <c r="T294" s="16" t="s">
        <v>48</v>
      </c>
      <c r="U294" s="18">
        <v>0</v>
      </c>
      <c r="V294" s="17">
        <v>0</v>
      </c>
      <c r="W294" s="16" t="s">
        <v>48</v>
      </c>
      <c r="X294" s="18">
        <v>0</v>
      </c>
      <c r="Y294" s="16" t="s">
        <v>48</v>
      </c>
      <c r="Z294" s="18">
        <v>0</v>
      </c>
      <c r="AA294" s="25"/>
      <c r="AB294" s="18">
        <v>0</v>
      </c>
      <c r="AC294" s="18">
        <v>0</v>
      </c>
      <c r="AD294" s="25"/>
      <c r="AE294" s="17">
        <v>0</v>
      </c>
      <c r="AF294" s="17">
        <v>0</v>
      </c>
      <c r="AG294" s="17">
        <v>0</v>
      </c>
      <c r="AH294" s="23"/>
      <c r="AI294" s="23"/>
      <c r="AJ294" s="24"/>
      <c r="AK294" s="2" t="str">
        <f t="shared" si="4"/>
        <v>OK</v>
      </c>
      <c r="AL294" t="str">
        <f>IF(D294&lt;&gt;"",IF(AK294&lt;&gt;"OK",IF(IFERROR(VLOOKUP(C294&amp;D294,[1]Radicacion!$I$2:$EK$30174,2,0),VLOOKUP(D294,[1]Radicacion!$I$2:$K$30174,2,0))&lt;&gt;"","NO EXIGIBLES"),""),"")</f>
        <v/>
      </c>
    </row>
    <row r="295" spans="1:38" x14ac:dyDescent="0.25">
      <c r="A295" s="14">
        <v>287</v>
      </c>
      <c r="B295" s="15" t="s">
        <v>44</v>
      </c>
      <c r="C295" s="14" t="s">
        <v>45</v>
      </c>
      <c r="D295" s="14" t="s">
        <v>621</v>
      </c>
      <c r="E295" s="16">
        <v>43885</v>
      </c>
      <c r="F295" s="16">
        <v>43899</v>
      </c>
      <c r="G295" s="17">
        <v>192000</v>
      </c>
      <c r="H295" s="18">
        <v>0</v>
      </c>
      <c r="I295" s="25"/>
      <c r="J295" s="18">
        <v>0</v>
      </c>
      <c r="K295" s="18">
        <v>192000</v>
      </c>
      <c r="L295" s="18">
        <v>0</v>
      </c>
      <c r="M295" s="18">
        <v>0</v>
      </c>
      <c r="N295" s="18">
        <v>192000</v>
      </c>
      <c r="O295" s="18">
        <v>0</v>
      </c>
      <c r="P295" s="20" t="s">
        <v>622</v>
      </c>
      <c r="Q295" s="17">
        <v>192000</v>
      </c>
      <c r="R295" s="18">
        <v>0</v>
      </c>
      <c r="S295" s="18">
        <v>0</v>
      </c>
      <c r="T295" s="16" t="s">
        <v>48</v>
      </c>
      <c r="U295" s="18">
        <v>0</v>
      </c>
      <c r="V295" s="17">
        <v>0</v>
      </c>
      <c r="W295" s="16" t="s">
        <v>48</v>
      </c>
      <c r="X295" s="18">
        <v>0</v>
      </c>
      <c r="Y295" s="16" t="s">
        <v>48</v>
      </c>
      <c r="Z295" s="18">
        <v>0</v>
      </c>
      <c r="AA295" s="25"/>
      <c r="AB295" s="18">
        <v>0</v>
      </c>
      <c r="AC295" s="18">
        <v>0</v>
      </c>
      <c r="AD295" s="25"/>
      <c r="AE295" s="17">
        <v>0</v>
      </c>
      <c r="AF295" s="17">
        <v>0</v>
      </c>
      <c r="AG295" s="17">
        <v>0</v>
      </c>
      <c r="AH295" s="23"/>
      <c r="AI295" s="23"/>
      <c r="AJ295" s="24"/>
      <c r="AK295" s="2" t="str">
        <f t="shared" si="4"/>
        <v>OK</v>
      </c>
      <c r="AL295" t="str">
        <f>IF(D295&lt;&gt;"",IF(AK295&lt;&gt;"OK",IF(IFERROR(VLOOKUP(C295&amp;D295,[1]Radicacion!$I$2:$EK$30174,2,0),VLOOKUP(D295,[1]Radicacion!$I$2:$K$30174,2,0))&lt;&gt;"","NO EXIGIBLES"),""),"")</f>
        <v/>
      </c>
    </row>
    <row r="296" spans="1:38" x14ac:dyDescent="0.25">
      <c r="A296" s="14">
        <v>288</v>
      </c>
      <c r="B296" s="15" t="s">
        <v>44</v>
      </c>
      <c r="C296" s="14" t="s">
        <v>45</v>
      </c>
      <c r="D296" s="14" t="s">
        <v>623</v>
      </c>
      <c r="E296" s="16">
        <v>43886</v>
      </c>
      <c r="F296" s="16">
        <v>43899</v>
      </c>
      <c r="G296" s="17">
        <v>289800</v>
      </c>
      <c r="H296" s="18">
        <v>0</v>
      </c>
      <c r="I296" s="25"/>
      <c r="J296" s="18">
        <v>0</v>
      </c>
      <c r="K296" s="18">
        <v>289800</v>
      </c>
      <c r="L296" s="18">
        <v>0</v>
      </c>
      <c r="M296" s="18">
        <v>0</v>
      </c>
      <c r="N296" s="18">
        <v>289800</v>
      </c>
      <c r="O296" s="18">
        <v>0</v>
      </c>
      <c r="P296" s="20" t="s">
        <v>624</v>
      </c>
      <c r="Q296" s="17">
        <v>289800</v>
      </c>
      <c r="R296" s="18">
        <v>0</v>
      </c>
      <c r="S296" s="18">
        <v>0</v>
      </c>
      <c r="T296" s="16" t="s">
        <v>48</v>
      </c>
      <c r="U296" s="18">
        <v>0</v>
      </c>
      <c r="V296" s="17">
        <v>0</v>
      </c>
      <c r="W296" s="16" t="s">
        <v>48</v>
      </c>
      <c r="X296" s="18">
        <v>0</v>
      </c>
      <c r="Y296" s="16" t="s">
        <v>48</v>
      </c>
      <c r="Z296" s="18">
        <v>0</v>
      </c>
      <c r="AA296" s="25"/>
      <c r="AB296" s="18">
        <v>0</v>
      </c>
      <c r="AC296" s="18">
        <v>0</v>
      </c>
      <c r="AD296" s="25"/>
      <c r="AE296" s="17">
        <v>0</v>
      </c>
      <c r="AF296" s="17">
        <v>0</v>
      </c>
      <c r="AG296" s="17">
        <v>0</v>
      </c>
      <c r="AH296" s="23"/>
      <c r="AI296" s="23"/>
      <c r="AJ296" s="24"/>
      <c r="AK296" s="2" t="str">
        <f t="shared" si="4"/>
        <v>OK</v>
      </c>
      <c r="AL296" t="str">
        <f>IF(D296&lt;&gt;"",IF(AK296&lt;&gt;"OK",IF(IFERROR(VLOOKUP(C296&amp;D296,[1]Radicacion!$I$2:$EK$30174,2,0),VLOOKUP(D296,[1]Radicacion!$I$2:$K$30174,2,0))&lt;&gt;"","NO EXIGIBLES"),""),"")</f>
        <v/>
      </c>
    </row>
    <row r="297" spans="1:38" x14ac:dyDescent="0.25">
      <c r="A297" s="14">
        <v>289</v>
      </c>
      <c r="B297" s="15" t="s">
        <v>44</v>
      </c>
      <c r="C297" s="14" t="s">
        <v>45</v>
      </c>
      <c r="D297" s="14" t="s">
        <v>625</v>
      </c>
      <c r="E297" s="16">
        <v>43886</v>
      </c>
      <c r="F297" s="16">
        <v>43899</v>
      </c>
      <c r="G297" s="17">
        <v>850800</v>
      </c>
      <c r="H297" s="18">
        <v>0</v>
      </c>
      <c r="I297" s="25"/>
      <c r="J297" s="18">
        <v>0</v>
      </c>
      <c r="K297" s="18">
        <v>0</v>
      </c>
      <c r="L297" s="18">
        <v>0</v>
      </c>
      <c r="M297" s="18">
        <v>0</v>
      </c>
      <c r="N297" s="18">
        <v>0</v>
      </c>
      <c r="O297" s="18">
        <v>850800</v>
      </c>
      <c r="P297" s="20" t="s">
        <v>626</v>
      </c>
      <c r="Q297" s="17">
        <v>850800</v>
      </c>
      <c r="R297" s="18">
        <v>0</v>
      </c>
      <c r="S297" s="18">
        <v>0</v>
      </c>
      <c r="T297" s="16" t="s">
        <v>48</v>
      </c>
      <c r="U297" s="18">
        <v>0</v>
      </c>
      <c r="V297" s="17">
        <v>0</v>
      </c>
      <c r="W297" s="16" t="s">
        <v>48</v>
      </c>
      <c r="X297" s="18">
        <v>0</v>
      </c>
      <c r="Y297" s="16" t="s">
        <v>48</v>
      </c>
      <c r="Z297" s="18">
        <v>0</v>
      </c>
      <c r="AA297" s="25"/>
      <c r="AB297" s="18">
        <v>0</v>
      </c>
      <c r="AC297" s="18">
        <v>0</v>
      </c>
      <c r="AD297" s="25"/>
      <c r="AE297" s="17">
        <v>0</v>
      </c>
      <c r="AF297" s="17">
        <v>0</v>
      </c>
      <c r="AG297" s="17">
        <v>850800</v>
      </c>
      <c r="AH297" s="23"/>
      <c r="AI297" s="23"/>
      <c r="AJ297" s="24"/>
      <c r="AK297" s="2" t="str">
        <f t="shared" si="4"/>
        <v>OK</v>
      </c>
      <c r="AL297" t="str">
        <f>IF(D297&lt;&gt;"",IF(AK297&lt;&gt;"OK",IF(IFERROR(VLOOKUP(C297&amp;D297,[1]Radicacion!$I$2:$EK$30174,2,0),VLOOKUP(D297,[1]Radicacion!$I$2:$K$30174,2,0))&lt;&gt;"","NO EXIGIBLES"),""),"")</f>
        <v/>
      </c>
    </row>
    <row r="298" spans="1:38" x14ac:dyDescent="0.25">
      <c r="A298" s="14">
        <v>290</v>
      </c>
      <c r="B298" s="15" t="s">
        <v>44</v>
      </c>
      <c r="C298" s="14" t="s">
        <v>45</v>
      </c>
      <c r="D298" s="14" t="s">
        <v>627</v>
      </c>
      <c r="E298" s="16">
        <v>43886</v>
      </c>
      <c r="F298" s="16">
        <v>43899</v>
      </c>
      <c r="G298" s="17">
        <v>289800</v>
      </c>
      <c r="H298" s="18">
        <v>0</v>
      </c>
      <c r="I298" s="25"/>
      <c r="J298" s="18">
        <v>0</v>
      </c>
      <c r="K298" s="18">
        <v>289800</v>
      </c>
      <c r="L298" s="18">
        <v>0</v>
      </c>
      <c r="M298" s="18">
        <v>0</v>
      </c>
      <c r="N298" s="18">
        <v>289800</v>
      </c>
      <c r="O298" s="18">
        <v>0</v>
      </c>
      <c r="P298" s="20" t="s">
        <v>628</v>
      </c>
      <c r="Q298" s="17">
        <v>289800</v>
      </c>
      <c r="R298" s="18">
        <v>0</v>
      </c>
      <c r="S298" s="18">
        <v>0</v>
      </c>
      <c r="T298" s="16" t="s">
        <v>48</v>
      </c>
      <c r="U298" s="18">
        <v>0</v>
      </c>
      <c r="V298" s="17">
        <v>0</v>
      </c>
      <c r="W298" s="16" t="s">
        <v>48</v>
      </c>
      <c r="X298" s="18">
        <v>0</v>
      </c>
      <c r="Y298" s="16" t="s">
        <v>48</v>
      </c>
      <c r="Z298" s="18">
        <v>0</v>
      </c>
      <c r="AA298" s="25"/>
      <c r="AB298" s="18">
        <v>0</v>
      </c>
      <c r="AC298" s="18">
        <v>0</v>
      </c>
      <c r="AD298" s="25"/>
      <c r="AE298" s="17">
        <v>0</v>
      </c>
      <c r="AF298" s="17">
        <v>0</v>
      </c>
      <c r="AG298" s="17">
        <v>0</v>
      </c>
      <c r="AH298" s="23"/>
      <c r="AI298" s="23"/>
      <c r="AJ298" s="24"/>
      <c r="AK298" s="2" t="str">
        <f t="shared" si="4"/>
        <v>OK</v>
      </c>
      <c r="AL298" t="str">
        <f>IF(D298&lt;&gt;"",IF(AK298&lt;&gt;"OK",IF(IFERROR(VLOOKUP(C298&amp;D298,[1]Radicacion!$I$2:$EK$30174,2,0),VLOOKUP(D298,[1]Radicacion!$I$2:$K$30174,2,0))&lt;&gt;"","NO EXIGIBLES"),""),"")</f>
        <v/>
      </c>
    </row>
    <row r="299" spans="1:38" x14ac:dyDescent="0.25">
      <c r="A299" s="14">
        <v>291</v>
      </c>
      <c r="B299" s="15" t="s">
        <v>44</v>
      </c>
      <c r="C299" s="14" t="s">
        <v>45</v>
      </c>
      <c r="D299" s="14" t="s">
        <v>629</v>
      </c>
      <c r="E299" s="16">
        <v>43887</v>
      </c>
      <c r="F299" s="16">
        <v>43899</v>
      </c>
      <c r="G299" s="17">
        <v>42000</v>
      </c>
      <c r="H299" s="18">
        <v>0</v>
      </c>
      <c r="I299" s="25"/>
      <c r="J299" s="18">
        <v>0</v>
      </c>
      <c r="K299" s="18">
        <v>42000</v>
      </c>
      <c r="L299" s="18">
        <v>0</v>
      </c>
      <c r="M299" s="18">
        <v>0</v>
      </c>
      <c r="N299" s="18">
        <v>42000</v>
      </c>
      <c r="O299" s="18">
        <v>0</v>
      </c>
      <c r="P299" s="20" t="s">
        <v>630</v>
      </c>
      <c r="Q299" s="17">
        <v>42000</v>
      </c>
      <c r="R299" s="18">
        <v>0</v>
      </c>
      <c r="S299" s="18">
        <v>0</v>
      </c>
      <c r="T299" s="16" t="s">
        <v>48</v>
      </c>
      <c r="U299" s="18">
        <v>0</v>
      </c>
      <c r="V299" s="17">
        <v>0</v>
      </c>
      <c r="W299" s="16" t="s">
        <v>48</v>
      </c>
      <c r="X299" s="18">
        <v>0</v>
      </c>
      <c r="Y299" s="16" t="s">
        <v>48</v>
      </c>
      <c r="Z299" s="18">
        <v>0</v>
      </c>
      <c r="AA299" s="25"/>
      <c r="AB299" s="18">
        <v>0</v>
      </c>
      <c r="AC299" s="18">
        <v>0</v>
      </c>
      <c r="AD299" s="25"/>
      <c r="AE299" s="17">
        <v>0</v>
      </c>
      <c r="AF299" s="17">
        <v>0</v>
      </c>
      <c r="AG299" s="17">
        <v>0</v>
      </c>
      <c r="AH299" s="23"/>
      <c r="AI299" s="23"/>
      <c r="AJ299" s="24"/>
      <c r="AK299" s="2" t="str">
        <f t="shared" si="4"/>
        <v>OK</v>
      </c>
      <c r="AL299" t="str">
        <f>IF(D299&lt;&gt;"",IF(AK299&lt;&gt;"OK",IF(IFERROR(VLOOKUP(C299&amp;D299,[1]Radicacion!$I$2:$EK$30174,2,0),VLOOKUP(D299,[1]Radicacion!$I$2:$K$30174,2,0))&lt;&gt;"","NO EXIGIBLES"),""),"")</f>
        <v/>
      </c>
    </row>
    <row r="300" spans="1:38" x14ac:dyDescent="0.25">
      <c r="A300" s="14">
        <v>292</v>
      </c>
      <c r="B300" s="15" t="s">
        <v>44</v>
      </c>
      <c r="C300" s="14" t="s">
        <v>45</v>
      </c>
      <c r="D300" s="14" t="s">
        <v>631</v>
      </c>
      <c r="E300" s="16">
        <v>43888</v>
      </c>
      <c r="F300" s="16">
        <v>43899</v>
      </c>
      <c r="G300" s="17">
        <v>64600</v>
      </c>
      <c r="H300" s="18">
        <v>0</v>
      </c>
      <c r="I300" s="25"/>
      <c r="J300" s="18">
        <v>0</v>
      </c>
      <c r="K300" s="18">
        <v>64600</v>
      </c>
      <c r="L300" s="18">
        <v>0</v>
      </c>
      <c r="M300" s="18">
        <v>0</v>
      </c>
      <c r="N300" s="18">
        <v>64600</v>
      </c>
      <c r="O300" s="18">
        <v>0</v>
      </c>
      <c r="P300" s="20" t="s">
        <v>632</v>
      </c>
      <c r="Q300" s="17">
        <v>64600</v>
      </c>
      <c r="R300" s="18">
        <v>0</v>
      </c>
      <c r="S300" s="18">
        <v>0</v>
      </c>
      <c r="T300" s="16" t="s">
        <v>48</v>
      </c>
      <c r="U300" s="18">
        <v>0</v>
      </c>
      <c r="V300" s="17">
        <v>0</v>
      </c>
      <c r="W300" s="16" t="s">
        <v>48</v>
      </c>
      <c r="X300" s="18">
        <v>0</v>
      </c>
      <c r="Y300" s="16" t="s">
        <v>48</v>
      </c>
      <c r="Z300" s="18">
        <v>0</v>
      </c>
      <c r="AA300" s="25"/>
      <c r="AB300" s="18">
        <v>0</v>
      </c>
      <c r="AC300" s="18">
        <v>0</v>
      </c>
      <c r="AD300" s="25"/>
      <c r="AE300" s="17">
        <v>0</v>
      </c>
      <c r="AF300" s="17">
        <v>0</v>
      </c>
      <c r="AG300" s="17">
        <v>0</v>
      </c>
      <c r="AH300" s="23"/>
      <c r="AI300" s="23"/>
      <c r="AJ300" s="24"/>
      <c r="AK300" s="2" t="str">
        <f t="shared" si="4"/>
        <v>OK</v>
      </c>
      <c r="AL300" t="str">
        <f>IF(D300&lt;&gt;"",IF(AK300&lt;&gt;"OK",IF(IFERROR(VLOOKUP(C300&amp;D300,[1]Radicacion!$I$2:$EK$30174,2,0),VLOOKUP(D300,[1]Radicacion!$I$2:$K$30174,2,0))&lt;&gt;"","NO EXIGIBLES"),""),"")</f>
        <v/>
      </c>
    </row>
    <row r="301" spans="1:38" x14ac:dyDescent="0.25">
      <c r="A301" s="14">
        <v>293</v>
      </c>
      <c r="B301" s="15" t="s">
        <v>44</v>
      </c>
      <c r="C301" s="14" t="s">
        <v>45</v>
      </c>
      <c r="D301" s="14" t="s">
        <v>633</v>
      </c>
      <c r="E301" s="16">
        <v>43888</v>
      </c>
      <c r="F301" s="16">
        <v>43899</v>
      </c>
      <c r="G301" s="17">
        <v>452200</v>
      </c>
      <c r="H301" s="18">
        <v>0</v>
      </c>
      <c r="I301" s="25"/>
      <c r="J301" s="18">
        <v>0</v>
      </c>
      <c r="K301" s="18">
        <v>452200</v>
      </c>
      <c r="L301" s="18">
        <v>0</v>
      </c>
      <c r="M301" s="18">
        <v>0</v>
      </c>
      <c r="N301" s="18">
        <v>452200</v>
      </c>
      <c r="O301" s="18">
        <v>0</v>
      </c>
      <c r="P301" s="20" t="s">
        <v>634</v>
      </c>
      <c r="Q301" s="17">
        <v>452200</v>
      </c>
      <c r="R301" s="18">
        <v>0</v>
      </c>
      <c r="S301" s="18">
        <v>0</v>
      </c>
      <c r="T301" s="16" t="s">
        <v>48</v>
      </c>
      <c r="U301" s="18">
        <v>0</v>
      </c>
      <c r="V301" s="17">
        <v>0</v>
      </c>
      <c r="W301" s="16" t="s">
        <v>48</v>
      </c>
      <c r="X301" s="18">
        <v>0</v>
      </c>
      <c r="Y301" s="16" t="s">
        <v>48</v>
      </c>
      <c r="Z301" s="18">
        <v>0</v>
      </c>
      <c r="AA301" s="25"/>
      <c r="AB301" s="18">
        <v>0</v>
      </c>
      <c r="AC301" s="18">
        <v>0</v>
      </c>
      <c r="AD301" s="25"/>
      <c r="AE301" s="17">
        <v>0</v>
      </c>
      <c r="AF301" s="17">
        <v>0</v>
      </c>
      <c r="AG301" s="17">
        <v>0</v>
      </c>
      <c r="AH301" s="23"/>
      <c r="AI301" s="23"/>
      <c r="AJ301" s="24"/>
      <c r="AK301" s="2" t="str">
        <f t="shared" si="4"/>
        <v>OK</v>
      </c>
      <c r="AL301" t="str">
        <f>IF(D301&lt;&gt;"",IF(AK301&lt;&gt;"OK",IF(IFERROR(VLOOKUP(C301&amp;D301,[1]Radicacion!$I$2:$EK$30174,2,0),VLOOKUP(D301,[1]Radicacion!$I$2:$K$30174,2,0))&lt;&gt;"","NO EXIGIBLES"),""),"")</f>
        <v/>
      </c>
    </row>
    <row r="302" spans="1:38" x14ac:dyDescent="0.25">
      <c r="A302" s="14">
        <v>294</v>
      </c>
      <c r="B302" s="15" t="s">
        <v>44</v>
      </c>
      <c r="C302" s="14" t="s">
        <v>45</v>
      </c>
      <c r="D302" s="14" t="s">
        <v>635</v>
      </c>
      <c r="E302" s="16">
        <v>43888</v>
      </c>
      <c r="F302" s="16">
        <v>43899</v>
      </c>
      <c r="G302" s="17">
        <v>129200</v>
      </c>
      <c r="H302" s="18">
        <v>0</v>
      </c>
      <c r="I302" s="25"/>
      <c r="J302" s="18">
        <v>0</v>
      </c>
      <c r="K302" s="18">
        <v>129200</v>
      </c>
      <c r="L302" s="18">
        <v>0</v>
      </c>
      <c r="M302" s="18">
        <v>0</v>
      </c>
      <c r="N302" s="18">
        <v>129200</v>
      </c>
      <c r="O302" s="18">
        <v>0</v>
      </c>
      <c r="P302" s="20" t="s">
        <v>636</v>
      </c>
      <c r="Q302" s="17">
        <v>129200</v>
      </c>
      <c r="R302" s="18">
        <v>0</v>
      </c>
      <c r="S302" s="18">
        <v>0</v>
      </c>
      <c r="T302" s="16" t="s">
        <v>48</v>
      </c>
      <c r="U302" s="18">
        <v>0</v>
      </c>
      <c r="V302" s="17">
        <v>0</v>
      </c>
      <c r="W302" s="16" t="s">
        <v>48</v>
      </c>
      <c r="X302" s="18">
        <v>0</v>
      </c>
      <c r="Y302" s="16" t="s">
        <v>48</v>
      </c>
      <c r="Z302" s="18">
        <v>0</v>
      </c>
      <c r="AA302" s="25"/>
      <c r="AB302" s="18">
        <v>0</v>
      </c>
      <c r="AC302" s="18">
        <v>0</v>
      </c>
      <c r="AD302" s="25"/>
      <c r="AE302" s="17">
        <v>0</v>
      </c>
      <c r="AF302" s="17">
        <v>0</v>
      </c>
      <c r="AG302" s="17">
        <v>0</v>
      </c>
      <c r="AH302" s="23"/>
      <c r="AI302" s="23"/>
      <c r="AJ302" s="24"/>
      <c r="AK302" s="2" t="str">
        <f t="shared" si="4"/>
        <v>OK</v>
      </c>
      <c r="AL302" t="str">
        <f>IF(D302&lt;&gt;"",IF(AK302&lt;&gt;"OK",IF(IFERROR(VLOOKUP(C302&amp;D302,[1]Radicacion!$I$2:$EK$30174,2,0),VLOOKUP(D302,[1]Radicacion!$I$2:$K$30174,2,0))&lt;&gt;"","NO EXIGIBLES"),""),"")</f>
        <v/>
      </c>
    </row>
    <row r="303" spans="1:38" x14ac:dyDescent="0.25">
      <c r="A303" s="14">
        <v>295</v>
      </c>
      <c r="B303" s="15" t="s">
        <v>44</v>
      </c>
      <c r="C303" s="14" t="s">
        <v>45</v>
      </c>
      <c r="D303" s="14" t="s">
        <v>637</v>
      </c>
      <c r="E303" s="16">
        <v>43888</v>
      </c>
      <c r="F303" s="16">
        <v>43899</v>
      </c>
      <c r="G303" s="17">
        <v>959800</v>
      </c>
      <c r="H303" s="18">
        <v>0</v>
      </c>
      <c r="I303" s="25"/>
      <c r="J303" s="18">
        <v>0</v>
      </c>
      <c r="K303" s="18">
        <v>0</v>
      </c>
      <c r="L303" s="18">
        <v>0</v>
      </c>
      <c r="M303" s="18">
        <v>0</v>
      </c>
      <c r="N303" s="18">
        <v>0</v>
      </c>
      <c r="O303" s="18">
        <v>959800</v>
      </c>
      <c r="P303" s="20" t="s">
        <v>638</v>
      </c>
      <c r="Q303" s="17">
        <v>959800</v>
      </c>
      <c r="R303" s="18">
        <v>0</v>
      </c>
      <c r="S303" s="18">
        <v>0</v>
      </c>
      <c r="T303" s="16" t="s">
        <v>48</v>
      </c>
      <c r="U303" s="18">
        <v>0</v>
      </c>
      <c r="V303" s="17">
        <v>0</v>
      </c>
      <c r="W303" s="16" t="s">
        <v>48</v>
      </c>
      <c r="X303" s="18">
        <v>0</v>
      </c>
      <c r="Y303" s="16" t="s">
        <v>48</v>
      </c>
      <c r="Z303" s="18">
        <v>0</v>
      </c>
      <c r="AA303" s="25"/>
      <c r="AB303" s="18">
        <v>0</v>
      </c>
      <c r="AC303" s="18">
        <v>0</v>
      </c>
      <c r="AD303" s="25"/>
      <c r="AE303" s="17">
        <v>0</v>
      </c>
      <c r="AF303" s="17">
        <v>0</v>
      </c>
      <c r="AG303" s="17">
        <v>959800</v>
      </c>
      <c r="AH303" s="23"/>
      <c r="AI303" s="23"/>
      <c r="AJ303" s="24"/>
      <c r="AK303" s="2" t="str">
        <f t="shared" si="4"/>
        <v>OK</v>
      </c>
      <c r="AL303" t="str">
        <f>IF(D303&lt;&gt;"",IF(AK303&lt;&gt;"OK",IF(IFERROR(VLOOKUP(C303&amp;D303,[1]Radicacion!$I$2:$EK$30174,2,0),VLOOKUP(D303,[1]Radicacion!$I$2:$K$30174,2,0))&lt;&gt;"","NO EXIGIBLES"),""),"")</f>
        <v/>
      </c>
    </row>
    <row r="304" spans="1:38" x14ac:dyDescent="0.25">
      <c r="A304" s="14">
        <v>296</v>
      </c>
      <c r="B304" s="15" t="s">
        <v>44</v>
      </c>
      <c r="C304" s="14" t="s">
        <v>45</v>
      </c>
      <c r="D304" s="14" t="s">
        <v>639</v>
      </c>
      <c r="E304" s="16">
        <v>43889</v>
      </c>
      <c r="F304" s="16">
        <v>43899</v>
      </c>
      <c r="G304" s="17">
        <v>1961516</v>
      </c>
      <c r="H304" s="18">
        <v>0</v>
      </c>
      <c r="I304" s="25"/>
      <c r="J304" s="18">
        <v>0</v>
      </c>
      <c r="K304" s="18">
        <v>0</v>
      </c>
      <c r="L304" s="18">
        <v>0</v>
      </c>
      <c r="M304" s="18">
        <v>0</v>
      </c>
      <c r="N304" s="18">
        <v>0</v>
      </c>
      <c r="O304" s="18">
        <v>1961516</v>
      </c>
      <c r="P304" s="20" t="s">
        <v>640</v>
      </c>
      <c r="Q304" s="17">
        <v>1961516</v>
      </c>
      <c r="R304" s="18">
        <v>0</v>
      </c>
      <c r="S304" s="18">
        <v>0</v>
      </c>
      <c r="T304" s="16" t="s">
        <v>48</v>
      </c>
      <c r="U304" s="18">
        <v>0</v>
      </c>
      <c r="V304" s="17">
        <v>0</v>
      </c>
      <c r="W304" s="16" t="s">
        <v>48</v>
      </c>
      <c r="X304" s="18">
        <v>0</v>
      </c>
      <c r="Y304" s="16" t="s">
        <v>48</v>
      </c>
      <c r="Z304" s="18">
        <v>0</v>
      </c>
      <c r="AA304" s="25"/>
      <c r="AB304" s="18">
        <v>0</v>
      </c>
      <c r="AC304" s="18">
        <v>0</v>
      </c>
      <c r="AD304" s="25"/>
      <c r="AE304" s="17">
        <v>0</v>
      </c>
      <c r="AF304" s="17">
        <v>0</v>
      </c>
      <c r="AG304" s="17">
        <v>1961516</v>
      </c>
      <c r="AH304" s="23"/>
      <c r="AI304" s="23"/>
      <c r="AJ304" s="24"/>
      <c r="AK304" s="2" t="str">
        <f t="shared" si="4"/>
        <v>OK</v>
      </c>
      <c r="AL304" t="str">
        <f>IF(D304&lt;&gt;"",IF(AK304&lt;&gt;"OK",IF(IFERROR(VLOOKUP(C304&amp;D304,[1]Radicacion!$I$2:$EK$30174,2,0),VLOOKUP(D304,[1]Radicacion!$I$2:$K$30174,2,0))&lt;&gt;"","NO EXIGIBLES"),""),"")</f>
        <v/>
      </c>
    </row>
    <row r="305" spans="1:38" x14ac:dyDescent="0.25">
      <c r="A305" s="14">
        <v>297</v>
      </c>
      <c r="B305" s="15" t="s">
        <v>44</v>
      </c>
      <c r="C305" s="14" t="s">
        <v>45</v>
      </c>
      <c r="D305" s="14" t="s">
        <v>641</v>
      </c>
      <c r="E305" s="16">
        <v>43890</v>
      </c>
      <c r="F305" s="16">
        <v>43899</v>
      </c>
      <c r="G305" s="17">
        <v>96000</v>
      </c>
      <c r="H305" s="18">
        <v>0</v>
      </c>
      <c r="I305" s="25"/>
      <c r="J305" s="18">
        <v>0</v>
      </c>
      <c r="K305" s="18">
        <v>96000</v>
      </c>
      <c r="L305" s="18">
        <v>0</v>
      </c>
      <c r="M305" s="18">
        <v>0</v>
      </c>
      <c r="N305" s="18">
        <v>96000</v>
      </c>
      <c r="O305" s="18">
        <v>0</v>
      </c>
      <c r="P305" s="20" t="s">
        <v>642</v>
      </c>
      <c r="Q305" s="17">
        <v>96000</v>
      </c>
      <c r="R305" s="18">
        <v>0</v>
      </c>
      <c r="S305" s="18">
        <v>0</v>
      </c>
      <c r="T305" s="16" t="s">
        <v>48</v>
      </c>
      <c r="U305" s="18">
        <v>0</v>
      </c>
      <c r="V305" s="17">
        <v>0</v>
      </c>
      <c r="W305" s="16" t="s">
        <v>48</v>
      </c>
      <c r="X305" s="18">
        <v>0</v>
      </c>
      <c r="Y305" s="16" t="s">
        <v>48</v>
      </c>
      <c r="Z305" s="18">
        <v>0</v>
      </c>
      <c r="AA305" s="25"/>
      <c r="AB305" s="18">
        <v>0</v>
      </c>
      <c r="AC305" s="18">
        <v>0</v>
      </c>
      <c r="AD305" s="25"/>
      <c r="AE305" s="17">
        <v>0</v>
      </c>
      <c r="AF305" s="17">
        <v>0</v>
      </c>
      <c r="AG305" s="17">
        <v>0</v>
      </c>
      <c r="AH305" s="23"/>
      <c r="AI305" s="23"/>
      <c r="AJ305" s="24"/>
      <c r="AK305" s="2" t="str">
        <f t="shared" si="4"/>
        <v>OK</v>
      </c>
      <c r="AL305" t="str">
        <f>IF(D305&lt;&gt;"",IF(AK305&lt;&gt;"OK",IF(IFERROR(VLOOKUP(C305&amp;D305,[1]Radicacion!$I$2:$EK$30174,2,0),VLOOKUP(D305,[1]Radicacion!$I$2:$K$30174,2,0))&lt;&gt;"","NO EXIGIBLES"),""),"")</f>
        <v/>
      </c>
    </row>
    <row r="306" spans="1:38" x14ac:dyDescent="0.25">
      <c r="A306" s="14">
        <v>298</v>
      </c>
      <c r="B306" s="15" t="s">
        <v>44</v>
      </c>
      <c r="C306" s="14" t="s">
        <v>45</v>
      </c>
      <c r="D306" s="14" t="s">
        <v>643</v>
      </c>
      <c r="E306" s="16">
        <v>43890</v>
      </c>
      <c r="F306" s="16">
        <v>43899</v>
      </c>
      <c r="G306" s="17">
        <v>384000</v>
      </c>
      <c r="H306" s="18">
        <v>0</v>
      </c>
      <c r="I306" s="25"/>
      <c r="J306" s="18">
        <v>0</v>
      </c>
      <c r="K306" s="18">
        <v>384000</v>
      </c>
      <c r="L306" s="18">
        <v>0</v>
      </c>
      <c r="M306" s="18">
        <v>0</v>
      </c>
      <c r="N306" s="18">
        <v>384000</v>
      </c>
      <c r="O306" s="18">
        <v>0</v>
      </c>
      <c r="P306" s="20" t="s">
        <v>644</v>
      </c>
      <c r="Q306" s="17">
        <v>384000</v>
      </c>
      <c r="R306" s="18">
        <v>0</v>
      </c>
      <c r="S306" s="18">
        <v>0</v>
      </c>
      <c r="T306" s="16" t="s">
        <v>48</v>
      </c>
      <c r="U306" s="18">
        <v>0</v>
      </c>
      <c r="V306" s="17">
        <v>0</v>
      </c>
      <c r="W306" s="16" t="s">
        <v>48</v>
      </c>
      <c r="X306" s="18">
        <v>0</v>
      </c>
      <c r="Y306" s="16" t="s">
        <v>48</v>
      </c>
      <c r="Z306" s="18">
        <v>0</v>
      </c>
      <c r="AA306" s="25"/>
      <c r="AB306" s="18">
        <v>0</v>
      </c>
      <c r="AC306" s="18">
        <v>0</v>
      </c>
      <c r="AD306" s="25"/>
      <c r="AE306" s="17">
        <v>0</v>
      </c>
      <c r="AF306" s="17">
        <v>0</v>
      </c>
      <c r="AG306" s="17">
        <v>0</v>
      </c>
      <c r="AH306" s="23"/>
      <c r="AI306" s="23"/>
      <c r="AJ306" s="24"/>
      <c r="AK306" s="2" t="str">
        <f t="shared" si="4"/>
        <v>OK</v>
      </c>
      <c r="AL306" t="str">
        <f>IF(D306&lt;&gt;"",IF(AK306&lt;&gt;"OK",IF(IFERROR(VLOOKUP(C306&amp;D306,[1]Radicacion!$I$2:$EK$30174,2,0),VLOOKUP(D306,[1]Radicacion!$I$2:$K$30174,2,0))&lt;&gt;"","NO EXIGIBLES"),""),"")</f>
        <v/>
      </c>
    </row>
    <row r="307" spans="1:38" x14ac:dyDescent="0.25">
      <c r="A307" s="14">
        <v>299</v>
      </c>
      <c r="B307" s="15" t="s">
        <v>44</v>
      </c>
      <c r="C307" s="14" t="s">
        <v>45</v>
      </c>
      <c r="D307" s="14" t="s">
        <v>645</v>
      </c>
      <c r="E307" s="16">
        <v>43890</v>
      </c>
      <c r="F307" s="16">
        <v>43899</v>
      </c>
      <c r="G307" s="17">
        <v>385800</v>
      </c>
      <c r="H307" s="18">
        <v>0</v>
      </c>
      <c r="I307" s="25"/>
      <c r="J307" s="18">
        <v>0</v>
      </c>
      <c r="K307" s="18">
        <v>385800</v>
      </c>
      <c r="L307" s="18">
        <v>0</v>
      </c>
      <c r="M307" s="18">
        <v>0</v>
      </c>
      <c r="N307" s="18">
        <v>385800</v>
      </c>
      <c r="O307" s="18">
        <v>0</v>
      </c>
      <c r="P307" s="20" t="s">
        <v>646</v>
      </c>
      <c r="Q307" s="17">
        <v>385800</v>
      </c>
      <c r="R307" s="18">
        <v>0</v>
      </c>
      <c r="S307" s="18">
        <v>0</v>
      </c>
      <c r="T307" s="16" t="s">
        <v>48</v>
      </c>
      <c r="U307" s="18">
        <v>0</v>
      </c>
      <c r="V307" s="17">
        <v>0</v>
      </c>
      <c r="W307" s="16" t="s">
        <v>48</v>
      </c>
      <c r="X307" s="18">
        <v>0</v>
      </c>
      <c r="Y307" s="16" t="s">
        <v>48</v>
      </c>
      <c r="Z307" s="18">
        <v>0</v>
      </c>
      <c r="AA307" s="25"/>
      <c r="AB307" s="18">
        <v>0</v>
      </c>
      <c r="AC307" s="18">
        <v>0</v>
      </c>
      <c r="AD307" s="25"/>
      <c r="AE307" s="17">
        <v>0</v>
      </c>
      <c r="AF307" s="17">
        <v>0</v>
      </c>
      <c r="AG307" s="17">
        <v>0</v>
      </c>
      <c r="AH307" s="23"/>
      <c r="AI307" s="23"/>
      <c r="AJ307" s="24"/>
      <c r="AK307" s="2" t="str">
        <f t="shared" si="4"/>
        <v>OK</v>
      </c>
      <c r="AL307" t="str">
        <f>IF(D307&lt;&gt;"",IF(AK307&lt;&gt;"OK",IF(IFERROR(VLOOKUP(C307&amp;D307,[1]Radicacion!$I$2:$EK$30174,2,0),VLOOKUP(D307,[1]Radicacion!$I$2:$K$30174,2,0))&lt;&gt;"","NO EXIGIBLES"),""),"")</f>
        <v/>
      </c>
    </row>
    <row r="308" spans="1:38" x14ac:dyDescent="0.25">
      <c r="A308" s="14">
        <v>300</v>
      </c>
      <c r="B308" s="15" t="s">
        <v>44</v>
      </c>
      <c r="C308" s="14" t="s">
        <v>45</v>
      </c>
      <c r="D308" s="14" t="s">
        <v>647</v>
      </c>
      <c r="E308" s="16">
        <v>43890</v>
      </c>
      <c r="F308" s="16">
        <v>43899</v>
      </c>
      <c r="G308" s="17">
        <v>96000</v>
      </c>
      <c r="H308" s="18">
        <v>0</v>
      </c>
      <c r="I308" s="25"/>
      <c r="J308" s="18">
        <v>0</v>
      </c>
      <c r="K308" s="18">
        <v>96000</v>
      </c>
      <c r="L308" s="18">
        <v>0</v>
      </c>
      <c r="M308" s="18">
        <v>0</v>
      </c>
      <c r="N308" s="18">
        <v>96000</v>
      </c>
      <c r="O308" s="18">
        <v>0</v>
      </c>
      <c r="P308" s="20" t="s">
        <v>648</v>
      </c>
      <c r="Q308" s="17">
        <v>96000</v>
      </c>
      <c r="R308" s="18">
        <v>0</v>
      </c>
      <c r="S308" s="18">
        <v>0</v>
      </c>
      <c r="T308" s="16" t="s">
        <v>48</v>
      </c>
      <c r="U308" s="18">
        <v>0</v>
      </c>
      <c r="V308" s="17">
        <v>0</v>
      </c>
      <c r="W308" s="16" t="s">
        <v>48</v>
      </c>
      <c r="X308" s="18">
        <v>0</v>
      </c>
      <c r="Y308" s="16" t="s">
        <v>48</v>
      </c>
      <c r="Z308" s="18">
        <v>0</v>
      </c>
      <c r="AA308" s="25"/>
      <c r="AB308" s="18">
        <v>0</v>
      </c>
      <c r="AC308" s="18">
        <v>0</v>
      </c>
      <c r="AD308" s="25"/>
      <c r="AE308" s="17">
        <v>0</v>
      </c>
      <c r="AF308" s="17">
        <v>0</v>
      </c>
      <c r="AG308" s="17">
        <v>0</v>
      </c>
      <c r="AH308" s="23"/>
      <c r="AI308" s="23"/>
      <c r="AJ308" s="24"/>
      <c r="AK308" s="2" t="str">
        <f t="shared" si="4"/>
        <v>OK</v>
      </c>
      <c r="AL308" t="str">
        <f>IF(D308&lt;&gt;"",IF(AK308&lt;&gt;"OK",IF(IFERROR(VLOOKUP(C308&amp;D308,[1]Radicacion!$I$2:$EK$30174,2,0),VLOOKUP(D308,[1]Radicacion!$I$2:$K$30174,2,0))&lt;&gt;"","NO EXIGIBLES"),""),"")</f>
        <v/>
      </c>
    </row>
    <row r="309" spans="1:38" x14ac:dyDescent="0.25">
      <c r="A309" s="14">
        <v>301</v>
      </c>
      <c r="B309" s="15" t="s">
        <v>44</v>
      </c>
      <c r="C309" s="14" t="s">
        <v>45</v>
      </c>
      <c r="D309" s="14" t="s">
        <v>649</v>
      </c>
      <c r="E309" s="16">
        <v>43890</v>
      </c>
      <c r="F309" s="16">
        <v>43899</v>
      </c>
      <c r="G309" s="17">
        <v>64600</v>
      </c>
      <c r="H309" s="18">
        <v>0</v>
      </c>
      <c r="I309" s="25"/>
      <c r="J309" s="18">
        <v>0</v>
      </c>
      <c r="K309" s="18">
        <v>64600</v>
      </c>
      <c r="L309" s="18">
        <v>0</v>
      </c>
      <c r="M309" s="18">
        <v>0</v>
      </c>
      <c r="N309" s="18">
        <v>64600</v>
      </c>
      <c r="O309" s="18">
        <v>0</v>
      </c>
      <c r="P309" s="20" t="s">
        <v>650</v>
      </c>
      <c r="Q309" s="17">
        <v>64600</v>
      </c>
      <c r="R309" s="18">
        <v>0</v>
      </c>
      <c r="S309" s="18">
        <v>0</v>
      </c>
      <c r="T309" s="16" t="s">
        <v>48</v>
      </c>
      <c r="U309" s="18">
        <v>0</v>
      </c>
      <c r="V309" s="17">
        <v>0</v>
      </c>
      <c r="W309" s="16" t="s">
        <v>48</v>
      </c>
      <c r="X309" s="18">
        <v>0</v>
      </c>
      <c r="Y309" s="16" t="s">
        <v>48</v>
      </c>
      <c r="Z309" s="18">
        <v>0</v>
      </c>
      <c r="AA309" s="25"/>
      <c r="AB309" s="18">
        <v>0</v>
      </c>
      <c r="AC309" s="18">
        <v>0</v>
      </c>
      <c r="AD309" s="25"/>
      <c r="AE309" s="17">
        <v>0</v>
      </c>
      <c r="AF309" s="17">
        <v>0</v>
      </c>
      <c r="AG309" s="17">
        <v>0</v>
      </c>
      <c r="AH309" s="23"/>
      <c r="AI309" s="23"/>
      <c r="AJ309" s="24"/>
      <c r="AK309" s="2" t="str">
        <f t="shared" si="4"/>
        <v>OK</v>
      </c>
      <c r="AL309" t="str">
        <f>IF(D309&lt;&gt;"",IF(AK309&lt;&gt;"OK",IF(IFERROR(VLOOKUP(C309&amp;D309,[1]Radicacion!$I$2:$EK$30174,2,0),VLOOKUP(D309,[1]Radicacion!$I$2:$K$30174,2,0))&lt;&gt;"","NO EXIGIBLES"),""),"")</f>
        <v/>
      </c>
    </row>
    <row r="310" spans="1:38" x14ac:dyDescent="0.25">
      <c r="A310" s="14">
        <v>302</v>
      </c>
      <c r="B310" s="15" t="s">
        <v>44</v>
      </c>
      <c r="C310" s="14" t="s">
        <v>45</v>
      </c>
      <c r="D310" s="14" t="s">
        <v>651</v>
      </c>
      <c r="E310" s="16">
        <v>43890</v>
      </c>
      <c r="F310" s="16">
        <v>43899</v>
      </c>
      <c r="G310" s="17">
        <v>96000</v>
      </c>
      <c r="H310" s="18">
        <v>0</v>
      </c>
      <c r="I310" s="25"/>
      <c r="J310" s="18">
        <v>0</v>
      </c>
      <c r="K310" s="18">
        <v>96000</v>
      </c>
      <c r="L310" s="18">
        <v>0</v>
      </c>
      <c r="M310" s="18">
        <v>0</v>
      </c>
      <c r="N310" s="18">
        <v>96000</v>
      </c>
      <c r="O310" s="18">
        <v>0</v>
      </c>
      <c r="P310" s="20" t="s">
        <v>652</v>
      </c>
      <c r="Q310" s="17">
        <v>96000</v>
      </c>
      <c r="R310" s="18">
        <v>0</v>
      </c>
      <c r="S310" s="18">
        <v>0</v>
      </c>
      <c r="T310" s="16" t="s">
        <v>48</v>
      </c>
      <c r="U310" s="18">
        <v>0</v>
      </c>
      <c r="V310" s="17">
        <v>0</v>
      </c>
      <c r="W310" s="16" t="s">
        <v>48</v>
      </c>
      <c r="X310" s="18">
        <v>0</v>
      </c>
      <c r="Y310" s="16" t="s">
        <v>48</v>
      </c>
      <c r="Z310" s="18">
        <v>0</v>
      </c>
      <c r="AA310" s="25"/>
      <c r="AB310" s="18">
        <v>0</v>
      </c>
      <c r="AC310" s="18">
        <v>0</v>
      </c>
      <c r="AD310" s="25"/>
      <c r="AE310" s="17">
        <v>0</v>
      </c>
      <c r="AF310" s="17">
        <v>0</v>
      </c>
      <c r="AG310" s="17">
        <v>0</v>
      </c>
      <c r="AH310" s="23"/>
      <c r="AI310" s="23"/>
      <c r="AJ310" s="24"/>
      <c r="AK310" s="2" t="str">
        <f t="shared" si="4"/>
        <v>OK</v>
      </c>
      <c r="AL310" t="str">
        <f>IF(D310&lt;&gt;"",IF(AK310&lt;&gt;"OK",IF(IFERROR(VLOOKUP(C310&amp;D310,[1]Radicacion!$I$2:$EK$30174,2,0),VLOOKUP(D310,[1]Radicacion!$I$2:$K$30174,2,0))&lt;&gt;"","NO EXIGIBLES"),""),"")</f>
        <v/>
      </c>
    </row>
    <row r="311" spans="1:38" x14ac:dyDescent="0.25">
      <c r="A311" s="14">
        <v>303</v>
      </c>
      <c r="B311" s="15" t="s">
        <v>44</v>
      </c>
      <c r="C311" s="14" t="s">
        <v>45</v>
      </c>
      <c r="D311" s="14" t="s">
        <v>653</v>
      </c>
      <c r="E311" s="16">
        <v>43890</v>
      </c>
      <c r="F311" s="16">
        <v>43899</v>
      </c>
      <c r="G311" s="17">
        <v>160600</v>
      </c>
      <c r="H311" s="18">
        <v>0</v>
      </c>
      <c r="I311" s="25"/>
      <c r="J311" s="18">
        <v>0</v>
      </c>
      <c r="K311" s="18">
        <v>160600</v>
      </c>
      <c r="L311" s="18">
        <v>0</v>
      </c>
      <c r="M311" s="18">
        <v>0</v>
      </c>
      <c r="N311" s="18">
        <v>160600</v>
      </c>
      <c r="O311" s="18">
        <v>0</v>
      </c>
      <c r="P311" s="20" t="s">
        <v>654</v>
      </c>
      <c r="Q311" s="17">
        <v>160600</v>
      </c>
      <c r="R311" s="18">
        <v>0</v>
      </c>
      <c r="S311" s="18">
        <v>0</v>
      </c>
      <c r="T311" s="16" t="s">
        <v>48</v>
      </c>
      <c r="U311" s="18">
        <v>0</v>
      </c>
      <c r="V311" s="17">
        <v>0</v>
      </c>
      <c r="W311" s="16" t="s">
        <v>48</v>
      </c>
      <c r="X311" s="18">
        <v>0</v>
      </c>
      <c r="Y311" s="16" t="s">
        <v>48</v>
      </c>
      <c r="Z311" s="18">
        <v>0</v>
      </c>
      <c r="AA311" s="25"/>
      <c r="AB311" s="18">
        <v>0</v>
      </c>
      <c r="AC311" s="18">
        <v>0</v>
      </c>
      <c r="AD311" s="25"/>
      <c r="AE311" s="17">
        <v>0</v>
      </c>
      <c r="AF311" s="17">
        <v>0</v>
      </c>
      <c r="AG311" s="17">
        <v>0</v>
      </c>
      <c r="AH311" s="23"/>
      <c r="AI311" s="23"/>
      <c r="AJ311" s="24"/>
      <c r="AK311" s="2" t="str">
        <f t="shared" si="4"/>
        <v>OK</v>
      </c>
      <c r="AL311" t="str">
        <f>IF(D311&lt;&gt;"",IF(AK311&lt;&gt;"OK",IF(IFERROR(VLOOKUP(C311&amp;D311,[1]Radicacion!$I$2:$EK$30174,2,0),VLOOKUP(D311,[1]Radicacion!$I$2:$K$30174,2,0))&lt;&gt;"","NO EXIGIBLES"),""),"")</f>
        <v/>
      </c>
    </row>
    <row r="312" spans="1:38" x14ac:dyDescent="0.25">
      <c r="A312" s="14">
        <v>304</v>
      </c>
      <c r="B312" s="15" t="s">
        <v>44</v>
      </c>
      <c r="C312" s="14" t="s">
        <v>45</v>
      </c>
      <c r="D312" s="14" t="s">
        <v>655</v>
      </c>
      <c r="E312" s="16">
        <v>43890</v>
      </c>
      <c r="F312" s="16">
        <v>43899</v>
      </c>
      <c r="G312" s="17">
        <v>129200</v>
      </c>
      <c r="H312" s="18">
        <v>0</v>
      </c>
      <c r="I312" s="25"/>
      <c r="J312" s="18">
        <v>0</v>
      </c>
      <c r="K312" s="18">
        <v>129200</v>
      </c>
      <c r="L312" s="18">
        <v>0</v>
      </c>
      <c r="M312" s="18">
        <v>0</v>
      </c>
      <c r="N312" s="18">
        <v>129200</v>
      </c>
      <c r="O312" s="18">
        <v>0</v>
      </c>
      <c r="P312" s="20" t="s">
        <v>656</v>
      </c>
      <c r="Q312" s="17">
        <v>129200</v>
      </c>
      <c r="R312" s="18">
        <v>0</v>
      </c>
      <c r="S312" s="18">
        <v>0</v>
      </c>
      <c r="T312" s="16" t="s">
        <v>48</v>
      </c>
      <c r="U312" s="18">
        <v>0</v>
      </c>
      <c r="V312" s="17">
        <v>0</v>
      </c>
      <c r="W312" s="16" t="s">
        <v>48</v>
      </c>
      <c r="X312" s="18">
        <v>0</v>
      </c>
      <c r="Y312" s="16" t="s">
        <v>48</v>
      </c>
      <c r="Z312" s="18">
        <v>0</v>
      </c>
      <c r="AA312" s="25"/>
      <c r="AB312" s="18">
        <v>0</v>
      </c>
      <c r="AC312" s="18">
        <v>0</v>
      </c>
      <c r="AD312" s="25"/>
      <c r="AE312" s="17">
        <v>0</v>
      </c>
      <c r="AF312" s="17">
        <v>0</v>
      </c>
      <c r="AG312" s="17">
        <v>0</v>
      </c>
      <c r="AH312" s="23"/>
      <c r="AI312" s="23"/>
      <c r="AJ312" s="24"/>
      <c r="AK312" s="2" t="str">
        <f t="shared" si="4"/>
        <v>OK</v>
      </c>
      <c r="AL312" t="str">
        <f>IF(D312&lt;&gt;"",IF(AK312&lt;&gt;"OK",IF(IFERROR(VLOOKUP(C312&amp;D312,[1]Radicacion!$I$2:$EK$30174,2,0),VLOOKUP(D312,[1]Radicacion!$I$2:$K$30174,2,0))&lt;&gt;"","NO EXIGIBLES"),""),"")</f>
        <v/>
      </c>
    </row>
    <row r="313" spans="1:38" x14ac:dyDescent="0.25">
      <c r="A313" s="14">
        <v>305</v>
      </c>
      <c r="B313" s="15" t="s">
        <v>44</v>
      </c>
      <c r="C313" s="14" t="s">
        <v>45</v>
      </c>
      <c r="D313" s="14" t="s">
        <v>657</v>
      </c>
      <c r="E313" s="16">
        <v>43890</v>
      </c>
      <c r="F313" s="16">
        <v>43899</v>
      </c>
      <c r="G313" s="17">
        <v>64600</v>
      </c>
      <c r="H313" s="18">
        <v>0</v>
      </c>
      <c r="I313" s="25"/>
      <c r="J313" s="18">
        <v>0</v>
      </c>
      <c r="K313" s="18">
        <v>64600</v>
      </c>
      <c r="L313" s="18">
        <v>0</v>
      </c>
      <c r="M313" s="18">
        <v>0</v>
      </c>
      <c r="N313" s="18">
        <v>64600</v>
      </c>
      <c r="O313" s="18">
        <v>0</v>
      </c>
      <c r="P313" s="20" t="s">
        <v>658</v>
      </c>
      <c r="Q313" s="17">
        <v>64600</v>
      </c>
      <c r="R313" s="18">
        <v>0</v>
      </c>
      <c r="S313" s="18">
        <v>0</v>
      </c>
      <c r="T313" s="16" t="s">
        <v>48</v>
      </c>
      <c r="U313" s="18">
        <v>0</v>
      </c>
      <c r="V313" s="17">
        <v>0</v>
      </c>
      <c r="W313" s="16" t="s">
        <v>48</v>
      </c>
      <c r="X313" s="18">
        <v>0</v>
      </c>
      <c r="Y313" s="16" t="s">
        <v>48</v>
      </c>
      <c r="Z313" s="18">
        <v>0</v>
      </c>
      <c r="AA313" s="25"/>
      <c r="AB313" s="18">
        <v>0</v>
      </c>
      <c r="AC313" s="18">
        <v>0</v>
      </c>
      <c r="AD313" s="25"/>
      <c r="AE313" s="17">
        <v>0</v>
      </c>
      <c r="AF313" s="17">
        <v>0</v>
      </c>
      <c r="AG313" s="17">
        <v>0</v>
      </c>
      <c r="AH313" s="23"/>
      <c r="AI313" s="23"/>
      <c r="AJ313" s="24"/>
      <c r="AK313" s="2" t="str">
        <f t="shared" si="4"/>
        <v>OK</v>
      </c>
      <c r="AL313" t="str">
        <f>IF(D313&lt;&gt;"",IF(AK313&lt;&gt;"OK",IF(IFERROR(VLOOKUP(C313&amp;D313,[1]Radicacion!$I$2:$EK$30174,2,0),VLOOKUP(D313,[1]Radicacion!$I$2:$K$30174,2,0))&lt;&gt;"","NO EXIGIBLES"),""),"")</f>
        <v/>
      </c>
    </row>
    <row r="314" spans="1:38" x14ac:dyDescent="0.25">
      <c r="A314" s="14">
        <v>306</v>
      </c>
      <c r="B314" s="15" t="s">
        <v>44</v>
      </c>
      <c r="C314" s="14" t="s">
        <v>45</v>
      </c>
      <c r="D314" s="14" t="s">
        <v>659</v>
      </c>
      <c r="E314" s="16">
        <v>43890</v>
      </c>
      <c r="F314" s="16">
        <v>43899</v>
      </c>
      <c r="G314" s="17">
        <v>64600</v>
      </c>
      <c r="H314" s="18">
        <v>0</v>
      </c>
      <c r="I314" s="25"/>
      <c r="J314" s="18">
        <v>0</v>
      </c>
      <c r="K314" s="18">
        <v>64600</v>
      </c>
      <c r="L314" s="18">
        <v>0</v>
      </c>
      <c r="M314" s="18">
        <v>0</v>
      </c>
      <c r="N314" s="18">
        <v>64600</v>
      </c>
      <c r="O314" s="18">
        <v>0</v>
      </c>
      <c r="P314" s="20" t="s">
        <v>660</v>
      </c>
      <c r="Q314" s="17">
        <v>64600</v>
      </c>
      <c r="R314" s="18">
        <v>0</v>
      </c>
      <c r="S314" s="18">
        <v>0</v>
      </c>
      <c r="T314" s="16" t="s">
        <v>48</v>
      </c>
      <c r="U314" s="18">
        <v>0</v>
      </c>
      <c r="V314" s="17">
        <v>0</v>
      </c>
      <c r="W314" s="16" t="s">
        <v>48</v>
      </c>
      <c r="X314" s="18">
        <v>0</v>
      </c>
      <c r="Y314" s="16" t="s">
        <v>48</v>
      </c>
      <c r="Z314" s="18">
        <v>0</v>
      </c>
      <c r="AA314" s="25"/>
      <c r="AB314" s="18">
        <v>0</v>
      </c>
      <c r="AC314" s="18">
        <v>0</v>
      </c>
      <c r="AD314" s="25"/>
      <c r="AE314" s="17">
        <v>0</v>
      </c>
      <c r="AF314" s="17">
        <v>0</v>
      </c>
      <c r="AG314" s="17">
        <v>0</v>
      </c>
      <c r="AH314" s="23"/>
      <c r="AI314" s="23"/>
      <c r="AJ314" s="24"/>
      <c r="AK314" s="2" t="str">
        <f t="shared" si="4"/>
        <v>OK</v>
      </c>
      <c r="AL314" t="str">
        <f>IF(D314&lt;&gt;"",IF(AK314&lt;&gt;"OK",IF(IFERROR(VLOOKUP(C314&amp;D314,[1]Radicacion!$I$2:$EK$30174,2,0),VLOOKUP(D314,[1]Radicacion!$I$2:$K$30174,2,0))&lt;&gt;"","NO EXIGIBLES"),""),"")</f>
        <v/>
      </c>
    </row>
    <row r="315" spans="1:38" x14ac:dyDescent="0.25">
      <c r="A315" s="14">
        <v>307</v>
      </c>
      <c r="B315" s="15" t="s">
        <v>44</v>
      </c>
      <c r="C315" s="14" t="s">
        <v>45</v>
      </c>
      <c r="D315" s="14" t="s">
        <v>661</v>
      </c>
      <c r="E315" s="16">
        <v>43890</v>
      </c>
      <c r="F315" s="16">
        <v>43899</v>
      </c>
      <c r="G315" s="17">
        <v>160600</v>
      </c>
      <c r="H315" s="18">
        <v>0</v>
      </c>
      <c r="I315" s="25"/>
      <c r="J315" s="18">
        <v>0</v>
      </c>
      <c r="K315" s="18">
        <v>160600</v>
      </c>
      <c r="L315" s="18">
        <v>0</v>
      </c>
      <c r="M315" s="18">
        <v>0</v>
      </c>
      <c r="N315" s="18">
        <v>160600</v>
      </c>
      <c r="O315" s="18">
        <v>0</v>
      </c>
      <c r="P315" s="20" t="s">
        <v>662</v>
      </c>
      <c r="Q315" s="17">
        <v>160600</v>
      </c>
      <c r="R315" s="18">
        <v>0</v>
      </c>
      <c r="S315" s="18">
        <v>0</v>
      </c>
      <c r="T315" s="16" t="s">
        <v>48</v>
      </c>
      <c r="U315" s="18">
        <v>0</v>
      </c>
      <c r="V315" s="17">
        <v>0</v>
      </c>
      <c r="W315" s="16" t="s">
        <v>48</v>
      </c>
      <c r="X315" s="18">
        <v>0</v>
      </c>
      <c r="Y315" s="16" t="s">
        <v>48</v>
      </c>
      <c r="Z315" s="18">
        <v>0</v>
      </c>
      <c r="AA315" s="25"/>
      <c r="AB315" s="18">
        <v>0</v>
      </c>
      <c r="AC315" s="18">
        <v>0</v>
      </c>
      <c r="AD315" s="25"/>
      <c r="AE315" s="17">
        <v>0</v>
      </c>
      <c r="AF315" s="17">
        <v>0</v>
      </c>
      <c r="AG315" s="17">
        <v>0</v>
      </c>
      <c r="AH315" s="23"/>
      <c r="AI315" s="23"/>
      <c r="AJ315" s="24"/>
      <c r="AK315" s="2" t="str">
        <f t="shared" si="4"/>
        <v>OK</v>
      </c>
      <c r="AL315" t="str">
        <f>IF(D315&lt;&gt;"",IF(AK315&lt;&gt;"OK",IF(IFERROR(VLOOKUP(C315&amp;D315,[1]Radicacion!$I$2:$EK$30174,2,0),VLOOKUP(D315,[1]Radicacion!$I$2:$K$30174,2,0))&lt;&gt;"","NO EXIGIBLES"),""),"")</f>
        <v/>
      </c>
    </row>
    <row r="316" spans="1:38" x14ac:dyDescent="0.25">
      <c r="A316" s="14">
        <v>308</v>
      </c>
      <c r="B316" s="15" t="s">
        <v>44</v>
      </c>
      <c r="C316" s="14" t="s">
        <v>45</v>
      </c>
      <c r="D316" s="14" t="s">
        <v>663</v>
      </c>
      <c r="E316" s="16">
        <v>43890</v>
      </c>
      <c r="F316" s="16">
        <v>43899</v>
      </c>
      <c r="G316" s="17">
        <v>64600</v>
      </c>
      <c r="H316" s="18">
        <v>0</v>
      </c>
      <c r="I316" s="25"/>
      <c r="J316" s="18">
        <v>0</v>
      </c>
      <c r="K316" s="18">
        <v>64600</v>
      </c>
      <c r="L316" s="18">
        <v>0</v>
      </c>
      <c r="M316" s="18">
        <v>0</v>
      </c>
      <c r="N316" s="18">
        <v>64600</v>
      </c>
      <c r="O316" s="18">
        <v>0</v>
      </c>
      <c r="P316" s="20" t="s">
        <v>664</v>
      </c>
      <c r="Q316" s="17">
        <v>64600</v>
      </c>
      <c r="R316" s="18">
        <v>0</v>
      </c>
      <c r="S316" s="18">
        <v>0</v>
      </c>
      <c r="T316" s="16" t="s">
        <v>48</v>
      </c>
      <c r="U316" s="18">
        <v>0</v>
      </c>
      <c r="V316" s="17">
        <v>0</v>
      </c>
      <c r="W316" s="16" t="s">
        <v>48</v>
      </c>
      <c r="X316" s="18">
        <v>0</v>
      </c>
      <c r="Y316" s="16" t="s">
        <v>48</v>
      </c>
      <c r="Z316" s="18">
        <v>0</v>
      </c>
      <c r="AA316" s="25"/>
      <c r="AB316" s="18">
        <v>0</v>
      </c>
      <c r="AC316" s="18">
        <v>0</v>
      </c>
      <c r="AD316" s="25"/>
      <c r="AE316" s="17">
        <v>0</v>
      </c>
      <c r="AF316" s="17">
        <v>0</v>
      </c>
      <c r="AG316" s="17">
        <v>0</v>
      </c>
      <c r="AH316" s="23"/>
      <c r="AI316" s="23"/>
      <c r="AJ316" s="24"/>
      <c r="AK316" s="2" t="str">
        <f t="shared" si="4"/>
        <v>OK</v>
      </c>
      <c r="AL316" t="str">
        <f>IF(D316&lt;&gt;"",IF(AK316&lt;&gt;"OK",IF(IFERROR(VLOOKUP(C316&amp;D316,[1]Radicacion!$I$2:$EK$30174,2,0),VLOOKUP(D316,[1]Radicacion!$I$2:$K$30174,2,0))&lt;&gt;"","NO EXIGIBLES"),""),"")</f>
        <v/>
      </c>
    </row>
    <row r="317" spans="1:38" x14ac:dyDescent="0.25">
      <c r="A317" s="14">
        <v>309</v>
      </c>
      <c r="B317" s="15" t="s">
        <v>44</v>
      </c>
      <c r="C317" s="14" t="s">
        <v>45</v>
      </c>
      <c r="D317" s="14" t="s">
        <v>665</v>
      </c>
      <c r="E317" s="16">
        <v>43890</v>
      </c>
      <c r="F317" s="16">
        <v>43899</v>
      </c>
      <c r="G317" s="17">
        <v>64600</v>
      </c>
      <c r="H317" s="18">
        <v>0</v>
      </c>
      <c r="I317" s="25"/>
      <c r="J317" s="18">
        <v>0</v>
      </c>
      <c r="K317" s="18">
        <v>64600</v>
      </c>
      <c r="L317" s="18">
        <v>0</v>
      </c>
      <c r="M317" s="18">
        <v>0</v>
      </c>
      <c r="N317" s="18">
        <v>64600</v>
      </c>
      <c r="O317" s="18">
        <v>0</v>
      </c>
      <c r="P317" s="20" t="s">
        <v>666</v>
      </c>
      <c r="Q317" s="17">
        <v>64600</v>
      </c>
      <c r="R317" s="18">
        <v>0</v>
      </c>
      <c r="S317" s="18">
        <v>0</v>
      </c>
      <c r="T317" s="16" t="s">
        <v>48</v>
      </c>
      <c r="U317" s="18">
        <v>0</v>
      </c>
      <c r="V317" s="17">
        <v>0</v>
      </c>
      <c r="W317" s="16" t="s">
        <v>48</v>
      </c>
      <c r="X317" s="18">
        <v>0</v>
      </c>
      <c r="Y317" s="16" t="s">
        <v>48</v>
      </c>
      <c r="Z317" s="18">
        <v>0</v>
      </c>
      <c r="AA317" s="25"/>
      <c r="AB317" s="18">
        <v>0</v>
      </c>
      <c r="AC317" s="18">
        <v>0</v>
      </c>
      <c r="AD317" s="25"/>
      <c r="AE317" s="17">
        <v>0</v>
      </c>
      <c r="AF317" s="17">
        <v>0</v>
      </c>
      <c r="AG317" s="17">
        <v>0</v>
      </c>
      <c r="AH317" s="23"/>
      <c r="AI317" s="23"/>
      <c r="AJ317" s="24"/>
      <c r="AK317" s="2" t="str">
        <f t="shared" si="4"/>
        <v>OK</v>
      </c>
      <c r="AL317" t="str">
        <f>IF(D317&lt;&gt;"",IF(AK317&lt;&gt;"OK",IF(IFERROR(VLOOKUP(C317&amp;D317,[1]Radicacion!$I$2:$EK$30174,2,0),VLOOKUP(D317,[1]Radicacion!$I$2:$K$30174,2,0))&lt;&gt;"","NO EXIGIBLES"),""),"")</f>
        <v/>
      </c>
    </row>
    <row r="318" spans="1:38" x14ac:dyDescent="0.25">
      <c r="A318" s="14">
        <v>310</v>
      </c>
      <c r="B318" s="15" t="s">
        <v>44</v>
      </c>
      <c r="C318" s="14" t="s">
        <v>45</v>
      </c>
      <c r="D318" s="14" t="s">
        <v>667</v>
      </c>
      <c r="E318" s="16">
        <v>43890</v>
      </c>
      <c r="F318" s="16">
        <v>43899</v>
      </c>
      <c r="G318" s="17">
        <v>256600</v>
      </c>
      <c r="H318" s="18">
        <v>0</v>
      </c>
      <c r="I318" s="25"/>
      <c r="J318" s="18">
        <v>0</v>
      </c>
      <c r="K318" s="18">
        <v>256600</v>
      </c>
      <c r="L318" s="18">
        <v>0</v>
      </c>
      <c r="M318" s="18">
        <v>0</v>
      </c>
      <c r="N318" s="18">
        <v>256600</v>
      </c>
      <c r="O318" s="18">
        <v>0</v>
      </c>
      <c r="P318" s="20" t="s">
        <v>668</v>
      </c>
      <c r="Q318" s="17">
        <v>256600</v>
      </c>
      <c r="R318" s="18">
        <v>0</v>
      </c>
      <c r="S318" s="18">
        <v>0</v>
      </c>
      <c r="T318" s="16" t="s">
        <v>48</v>
      </c>
      <c r="U318" s="18">
        <v>0</v>
      </c>
      <c r="V318" s="17">
        <v>0</v>
      </c>
      <c r="W318" s="16" t="s">
        <v>48</v>
      </c>
      <c r="X318" s="18">
        <v>0</v>
      </c>
      <c r="Y318" s="16" t="s">
        <v>48</v>
      </c>
      <c r="Z318" s="18">
        <v>0</v>
      </c>
      <c r="AA318" s="25"/>
      <c r="AB318" s="18">
        <v>0</v>
      </c>
      <c r="AC318" s="18">
        <v>0</v>
      </c>
      <c r="AD318" s="25"/>
      <c r="AE318" s="17">
        <v>0</v>
      </c>
      <c r="AF318" s="17">
        <v>0</v>
      </c>
      <c r="AG318" s="17">
        <v>0</v>
      </c>
      <c r="AH318" s="23"/>
      <c r="AI318" s="23"/>
      <c r="AJ318" s="24"/>
      <c r="AK318" s="2" t="str">
        <f t="shared" si="4"/>
        <v>OK</v>
      </c>
      <c r="AL318" t="str">
        <f>IF(D318&lt;&gt;"",IF(AK318&lt;&gt;"OK",IF(IFERROR(VLOOKUP(C318&amp;D318,[1]Radicacion!$I$2:$EK$30174,2,0),VLOOKUP(D318,[1]Radicacion!$I$2:$K$30174,2,0))&lt;&gt;"","NO EXIGIBLES"),""),"")</f>
        <v/>
      </c>
    </row>
    <row r="319" spans="1:38" x14ac:dyDescent="0.25">
      <c r="A319" s="14">
        <v>311</v>
      </c>
      <c r="B319" s="15" t="s">
        <v>44</v>
      </c>
      <c r="C319" s="14" t="s">
        <v>45</v>
      </c>
      <c r="D319" s="14" t="s">
        <v>669</v>
      </c>
      <c r="E319" s="16">
        <v>43890</v>
      </c>
      <c r="F319" s="16">
        <v>43899</v>
      </c>
      <c r="G319" s="17">
        <v>96000</v>
      </c>
      <c r="H319" s="18">
        <v>0</v>
      </c>
      <c r="I319" s="25"/>
      <c r="J319" s="18">
        <v>0</v>
      </c>
      <c r="K319" s="18">
        <v>96000</v>
      </c>
      <c r="L319" s="18">
        <v>0</v>
      </c>
      <c r="M319" s="18">
        <v>0</v>
      </c>
      <c r="N319" s="18">
        <v>96000</v>
      </c>
      <c r="O319" s="18">
        <v>0</v>
      </c>
      <c r="P319" s="20" t="s">
        <v>670</v>
      </c>
      <c r="Q319" s="17">
        <v>96000</v>
      </c>
      <c r="R319" s="18">
        <v>0</v>
      </c>
      <c r="S319" s="18">
        <v>0</v>
      </c>
      <c r="T319" s="16" t="s">
        <v>48</v>
      </c>
      <c r="U319" s="18">
        <v>0</v>
      </c>
      <c r="V319" s="17">
        <v>0</v>
      </c>
      <c r="W319" s="16" t="s">
        <v>48</v>
      </c>
      <c r="X319" s="18">
        <v>0</v>
      </c>
      <c r="Y319" s="16" t="s">
        <v>48</v>
      </c>
      <c r="Z319" s="18">
        <v>0</v>
      </c>
      <c r="AA319" s="25"/>
      <c r="AB319" s="18">
        <v>0</v>
      </c>
      <c r="AC319" s="18">
        <v>0</v>
      </c>
      <c r="AD319" s="25"/>
      <c r="AE319" s="17">
        <v>0</v>
      </c>
      <c r="AF319" s="17">
        <v>0</v>
      </c>
      <c r="AG319" s="17">
        <v>0</v>
      </c>
      <c r="AH319" s="23"/>
      <c r="AI319" s="23"/>
      <c r="AJ319" s="24"/>
      <c r="AK319" s="2" t="str">
        <f t="shared" si="4"/>
        <v>OK</v>
      </c>
      <c r="AL319" t="str">
        <f>IF(D319&lt;&gt;"",IF(AK319&lt;&gt;"OK",IF(IFERROR(VLOOKUP(C319&amp;D319,[1]Radicacion!$I$2:$EK$30174,2,0),VLOOKUP(D319,[1]Radicacion!$I$2:$K$30174,2,0))&lt;&gt;"","NO EXIGIBLES"),""),"")</f>
        <v/>
      </c>
    </row>
    <row r="320" spans="1:38" x14ac:dyDescent="0.25">
      <c r="A320" s="14">
        <v>312</v>
      </c>
      <c r="B320" s="15" t="s">
        <v>44</v>
      </c>
      <c r="C320" s="14" t="s">
        <v>45</v>
      </c>
      <c r="D320" s="14" t="s">
        <v>671</v>
      </c>
      <c r="E320" s="16">
        <v>43890</v>
      </c>
      <c r="F320" s="16">
        <v>43899</v>
      </c>
      <c r="G320" s="17">
        <v>193800</v>
      </c>
      <c r="H320" s="18">
        <v>0</v>
      </c>
      <c r="I320" s="25"/>
      <c r="J320" s="18">
        <v>0</v>
      </c>
      <c r="K320" s="18">
        <v>193800</v>
      </c>
      <c r="L320" s="18">
        <v>0</v>
      </c>
      <c r="M320" s="18">
        <v>0</v>
      </c>
      <c r="N320" s="18">
        <v>193800</v>
      </c>
      <c r="O320" s="18">
        <v>0</v>
      </c>
      <c r="P320" s="20" t="s">
        <v>672</v>
      </c>
      <c r="Q320" s="17">
        <v>193800</v>
      </c>
      <c r="R320" s="18">
        <v>0</v>
      </c>
      <c r="S320" s="18">
        <v>0</v>
      </c>
      <c r="T320" s="16" t="s">
        <v>48</v>
      </c>
      <c r="U320" s="18">
        <v>0</v>
      </c>
      <c r="V320" s="17">
        <v>0</v>
      </c>
      <c r="W320" s="16" t="s">
        <v>48</v>
      </c>
      <c r="X320" s="18">
        <v>0</v>
      </c>
      <c r="Y320" s="16" t="s">
        <v>48</v>
      </c>
      <c r="Z320" s="18">
        <v>0</v>
      </c>
      <c r="AA320" s="25"/>
      <c r="AB320" s="18">
        <v>0</v>
      </c>
      <c r="AC320" s="18">
        <v>0</v>
      </c>
      <c r="AD320" s="25"/>
      <c r="AE320" s="17">
        <v>0</v>
      </c>
      <c r="AF320" s="17">
        <v>0</v>
      </c>
      <c r="AG320" s="17">
        <v>0</v>
      </c>
      <c r="AH320" s="23"/>
      <c r="AI320" s="23"/>
      <c r="AJ320" s="24"/>
      <c r="AK320" s="2" t="str">
        <f t="shared" si="4"/>
        <v>OK</v>
      </c>
      <c r="AL320" t="str">
        <f>IF(D320&lt;&gt;"",IF(AK320&lt;&gt;"OK",IF(IFERROR(VLOOKUP(C320&amp;D320,[1]Radicacion!$I$2:$EK$30174,2,0),VLOOKUP(D320,[1]Radicacion!$I$2:$K$30174,2,0))&lt;&gt;"","NO EXIGIBLES"),""),"")</f>
        <v/>
      </c>
    </row>
    <row r="321" spans="1:38" x14ac:dyDescent="0.25">
      <c r="A321" s="14">
        <v>313</v>
      </c>
      <c r="B321" s="15" t="s">
        <v>44</v>
      </c>
      <c r="C321" s="14" t="s">
        <v>45</v>
      </c>
      <c r="D321" s="14" t="s">
        <v>673</v>
      </c>
      <c r="E321" s="16">
        <v>43890</v>
      </c>
      <c r="F321" s="16">
        <v>43899</v>
      </c>
      <c r="G321" s="17">
        <v>64600</v>
      </c>
      <c r="H321" s="18">
        <v>0</v>
      </c>
      <c r="I321" s="25"/>
      <c r="J321" s="18">
        <v>0</v>
      </c>
      <c r="K321" s="18">
        <v>64600</v>
      </c>
      <c r="L321" s="18">
        <v>0</v>
      </c>
      <c r="M321" s="18">
        <v>0</v>
      </c>
      <c r="N321" s="18">
        <v>64600</v>
      </c>
      <c r="O321" s="18">
        <v>0</v>
      </c>
      <c r="P321" s="20" t="s">
        <v>674</v>
      </c>
      <c r="Q321" s="17">
        <v>64600</v>
      </c>
      <c r="R321" s="18">
        <v>0</v>
      </c>
      <c r="S321" s="18">
        <v>0</v>
      </c>
      <c r="T321" s="16" t="s">
        <v>48</v>
      </c>
      <c r="U321" s="18">
        <v>0</v>
      </c>
      <c r="V321" s="17">
        <v>0</v>
      </c>
      <c r="W321" s="16" t="s">
        <v>48</v>
      </c>
      <c r="X321" s="18">
        <v>0</v>
      </c>
      <c r="Y321" s="16" t="s">
        <v>48</v>
      </c>
      <c r="Z321" s="18">
        <v>0</v>
      </c>
      <c r="AA321" s="25"/>
      <c r="AB321" s="18">
        <v>0</v>
      </c>
      <c r="AC321" s="18">
        <v>0</v>
      </c>
      <c r="AD321" s="25"/>
      <c r="AE321" s="17">
        <v>0</v>
      </c>
      <c r="AF321" s="17">
        <v>0</v>
      </c>
      <c r="AG321" s="17">
        <v>0</v>
      </c>
      <c r="AH321" s="23"/>
      <c r="AI321" s="23"/>
      <c r="AJ321" s="24"/>
      <c r="AK321" s="2" t="str">
        <f t="shared" si="4"/>
        <v>OK</v>
      </c>
      <c r="AL321" t="str">
        <f>IF(D321&lt;&gt;"",IF(AK321&lt;&gt;"OK",IF(IFERROR(VLOOKUP(C321&amp;D321,[1]Radicacion!$I$2:$EK$30174,2,0),VLOOKUP(D321,[1]Radicacion!$I$2:$K$30174,2,0))&lt;&gt;"","NO EXIGIBLES"),""),"")</f>
        <v/>
      </c>
    </row>
    <row r="322" spans="1:38" x14ac:dyDescent="0.25">
      <c r="A322" s="14">
        <v>314</v>
      </c>
      <c r="B322" s="15" t="s">
        <v>44</v>
      </c>
      <c r="C322" s="14" t="s">
        <v>45</v>
      </c>
      <c r="D322" s="14" t="s">
        <v>675</v>
      </c>
      <c r="E322" s="16">
        <v>43890</v>
      </c>
      <c r="F322" s="16">
        <v>43899</v>
      </c>
      <c r="G322" s="17">
        <v>96000</v>
      </c>
      <c r="H322" s="18">
        <v>0</v>
      </c>
      <c r="I322" s="25"/>
      <c r="J322" s="18">
        <v>0</v>
      </c>
      <c r="K322" s="18">
        <v>96000</v>
      </c>
      <c r="L322" s="18">
        <v>0</v>
      </c>
      <c r="M322" s="18">
        <v>0</v>
      </c>
      <c r="N322" s="18">
        <v>96000</v>
      </c>
      <c r="O322" s="18">
        <v>0</v>
      </c>
      <c r="P322" s="20" t="s">
        <v>676</v>
      </c>
      <c r="Q322" s="17">
        <v>96000</v>
      </c>
      <c r="R322" s="18">
        <v>0</v>
      </c>
      <c r="S322" s="18">
        <v>0</v>
      </c>
      <c r="T322" s="16" t="s">
        <v>48</v>
      </c>
      <c r="U322" s="18">
        <v>0</v>
      </c>
      <c r="V322" s="17">
        <v>0</v>
      </c>
      <c r="W322" s="16" t="s">
        <v>48</v>
      </c>
      <c r="X322" s="18">
        <v>0</v>
      </c>
      <c r="Y322" s="16" t="s">
        <v>48</v>
      </c>
      <c r="Z322" s="18">
        <v>0</v>
      </c>
      <c r="AA322" s="25"/>
      <c r="AB322" s="18">
        <v>0</v>
      </c>
      <c r="AC322" s="18">
        <v>0</v>
      </c>
      <c r="AD322" s="25"/>
      <c r="AE322" s="17">
        <v>0</v>
      </c>
      <c r="AF322" s="17">
        <v>0</v>
      </c>
      <c r="AG322" s="17">
        <v>0</v>
      </c>
      <c r="AH322" s="23"/>
      <c r="AI322" s="23"/>
      <c r="AJ322" s="24"/>
      <c r="AK322" s="2" t="str">
        <f t="shared" si="4"/>
        <v>OK</v>
      </c>
      <c r="AL322" t="str">
        <f>IF(D322&lt;&gt;"",IF(AK322&lt;&gt;"OK",IF(IFERROR(VLOOKUP(C322&amp;D322,[1]Radicacion!$I$2:$EK$30174,2,0),VLOOKUP(D322,[1]Radicacion!$I$2:$K$30174,2,0))&lt;&gt;"","NO EXIGIBLES"),""),"")</f>
        <v/>
      </c>
    </row>
    <row r="323" spans="1:38" x14ac:dyDescent="0.25">
      <c r="A323" s="14">
        <v>315</v>
      </c>
      <c r="B323" s="15" t="s">
        <v>44</v>
      </c>
      <c r="C323" s="14" t="s">
        <v>45</v>
      </c>
      <c r="D323" s="14" t="s">
        <v>677</v>
      </c>
      <c r="E323" s="16">
        <v>43890</v>
      </c>
      <c r="F323" s="16">
        <v>43899</v>
      </c>
      <c r="G323" s="17">
        <v>160600</v>
      </c>
      <c r="H323" s="18">
        <v>0</v>
      </c>
      <c r="I323" s="25"/>
      <c r="J323" s="18">
        <v>0</v>
      </c>
      <c r="K323" s="18">
        <v>160600</v>
      </c>
      <c r="L323" s="18">
        <v>0</v>
      </c>
      <c r="M323" s="18">
        <v>0</v>
      </c>
      <c r="N323" s="18">
        <v>160600</v>
      </c>
      <c r="O323" s="18">
        <v>0</v>
      </c>
      <c r="P323" s="20" t="s">
        <v>678</v>
      </c>
      <c r="Q323" s="17">
        <v>160600</v>
      </c>
      <c r="R323" s="18">
        <v>0</v>
      </c>
      <c r="S323" s="18">
        <v>0</v>
      </c>
      <c r="T323" s="16" t="s">
        <v>48</v>
      </c>
      <c r="U323" s="18">
        <v>0</v>
      </c>
      <c r="V323" s="17">
        <v>0</v>
      </c>
      <c r="W323" s="16" t="s">
        <v>48</v>
      </c>
      <c r="X323" s="18">
        <v>0</v>
      </c>
      <c r="Y323" s="16" t="s">
        <v>48</v>
      </c>
      <c r="Z323" s="18">
        <v>0</v>
      </c>
      <c r="AA323" s="25"/>
      <c r="AB323" s="18">
        <v>0</v>
      </c>
      <c r="AC323" s="18">
        <v>0</v>
      </c>
      <c r="AD323" s="25"/>
      <c r="AE323" s="17">
        <v>0</v>
      </c>
      <c r="AF323" s="17">
        <v>0</v>
      </c>
      <c r="AG323" s="17">
        <v>0</v>
      </c>
      <c r="AH323" s="23"/>
      <c r="AI323" s="23"/>
      <c r="AJ323" s="24"/>
      <c r="AK323" s="2" t="str">
        <f t="shared" si="4"/>
        <v>OK</v>
      </c>
      <c r="AL323" t="str">
        <f>IF(D323&lt;&gt;"",IF(AK323&lt;&gt;"OK",IF(IFERROR(VLOOKUP(C323&amp;D323,[1]Radicacion!$I$2:$EK$30174,2,0),VLOOKUP(D323,[1]Radicacion!$I$2:$K$30174,2,0))&lt;&gt;"","NO EXIGIBLES"),""),"")</f>
        <v/>
      </c>
    </row>
    <row r="324" spans="1:38" x14ac:dyDescent="0.25">
      <c r="A324" s="14">
        <v>316</v>
      </c>
      <c r="B324" s="15" t="s">
        <v>44</v>
      </c>
      <c r="C324" s="14" t="s">
        <v>45</v>
      </c>
      <c r="D324" s="14" t="s">
        <v>679</v>
      </c>
      <c r="E324" s="16">
        <v>43890</v>
      </c>
      <c r="F324" s="16">
        <v>43899</v>
      </c>
      <c r="G324" s="17">
        <v>96000</v>
      </c>
      <c r="H324" s="18">
        <v>0</v>
      </c>
      <c r="I324" s="25"/>
      <c r="J324" s="18">
        <v>0</v>
      </c>
      <c r="K324" s="18">
        <v>96000</v>
      </c>
      <c r="L324" s="18">
        <v>0</v>
      </c>
      <c r="M324" s="18">
        <v>0</v>
      </c>
      <c r="N324" s="18">
        <v>96000</v>
      </c>
      <c r="O324" s="18">
        <v>0</v>
      </c>
      <c r="P324" s="20" t="s">
        <v>680</v>
      </c>
      <c r="Q324" s="17">
        <v>96000</v>
      </c>
      <c r="R324" s="18">
        <v>0</v>
      </c>
      <c r="S324" s="18">
        <v>0</v>
      </c>
      <c r="T324" s="16" t="s">
        <v>48</v>
      </c>
      <c r="U324" s="18">
        <v>0</v>
      </c>
      <c r="V324" s="17">
        <v>0</v>
      </c>
      <c r="W324" s="16" t="s">
        <v>48</v>
      </c>
      <c r="X324" s="18">
        <v>0</v>
      </c>
      <c r="Y324" s="16" t="s">
        <v>48</v>
      </c>
      <c r="Z324" s="18">
        <v>0</v>
      </c>
      <c r="AA324" s="25"/>
      <c r="AB324" s="18">
        <v>0</v>
      </c>
      <c r="AC324" s="18">
        <v>0</v>
      </c>
      <c r="AD324" s="25"/>
      <c r="AE324" s="17">
        <v>0</v>
      </c>
      <c r="AF324" s="17">
        <v>0</v>
      </c>
      <c r="AG324" s="17">
        <v>0</v>
      </c>
      <c r="AH324" s="23"/>
      <c r="AI324" s="23"/>
      <c r="AJ324" s="24"/>
      <c r="AK324" s="2" t="str">
        <f t="shared" si="4"/>
        <v>OK</v>
      </c>
      <c r="AL324" t="str">
        <f>IF(D324&lt;&gt;"",IF(AK324&lt;&gt;"OK",IF(IFERROR(VLOOKUP(C324&amp;D324,[1]Radicacion!$I$2:$EK$30174,2,0),VLOOKUP(D324,[1]Radicacion!$I$2:$K$30174,2,0))&lt;&gt;"","NO EXIGIBLES"),""),"")</f>
        <v/>
      </c>
    </row>
    <row r="325" spans="1:38" x14ac:dyDescent="0.25">
      <c r="A325" s="14">
        <v>317</v>
      </c>
      <c r="B325" s="15" t="s">
        <v>44</v>
      </c>
      <c r="C325" s="14" t="s">
        <v>45</v>
      </c>
      <c r="D325" s="14" t="s">
        <v>681</v>
      </c>
      <c r="E325" s="16">
        <v>43890</v>
      </c>
      <c r="F325" s="16">
        <v>43899</v>
      </c>
      <c r="G325" s="17">
        <v>96000</v>
      </c>
      <c r="H325" s="18">
        <v>0</v>
      </c>
      <c r="I325" s="25"/>
      <c r="J325" s="18">
        <v>0</v>
      </c>
      <c r="K325" s="18">
        <v>96000</v>
      </c>
      <c r="L325" s="18">
        <v>0</v>
      </c>
      <c r="M325" s="18">
        <v>0</v>
      </c>
      <c r="N325" s="18">
        <v>96000</v>
      </c>
      <c r="O325" s="18">
        <v>0</v>
      </c>
      <c r="P325" s="20" t="s">
        <v>682</v>
      </c>
      <c r="Q325" s="17">
        <v>96000</v>
      </c>
      <c r="R325" s="18">
        <v>0</v>
      </c>
      <c r="S325" s="18">
        <v>0</v>
      </c>
      <c r="T325" s="16" t="s">
        <v>48</v>
      </c>
      <c r="U325" s="18">
        <v>0</v>
      </c>
      <c r="V325" s="17">
        <v>0</v>
      </c>
      <c r="W325" s="16" t="s">
        <v>48</v>
      </c>
      <c r="X325" s="18">
        <v>0</v>
      </c>
      <c r="Y325" s="16" t="s">
        <v>48</v>
      </c>
      <c r="Z325" s="18">
        <v>0</v>
      </c>
      <c r="AA325" s="25"/>
      <c r="AB325" s="18">
        <v>0</v>
      </c>
      <c r="AC325" s="18">
        <v>0</v>
      </c>
      <c r="AD325" s="25"/>
      <c r="AE325" s="17">
        <v>0</v>
      </c>
      <c r="AF325" s="17">
        <v>0</v>
      </c>
      <c r="AG325" s="17">
        <v>0</v>
      </c>
      <c r="AH325" s="23"/>
      <c r="AI325" s="23"/>
      <c r="AJ325" s="24"/>
      <c r="AK325" s="2" t="str">
        <f t="shared" si="4"/>
        <v>OK</v>
      </c>
      <c r="AL325" t="str">
        <f>IF(D325&lt;&gt;"",IF(AK325&lt;&gt;"OK",IF(IFERROR(VLOOKUP(C325&amp;D325,[1]Radicacion!$I$2:$EK$30174,2,0),VLOOKUP(D325,[1]Radicacion!$I$2:$K$30174,2,0))&lt;&gt;"","NO EXIGIBLES"),""),"")</f>
        <v/>
      </c>
    </row>
    <row r="326" spans="1:38" x14ac:dyDescent="0.25">
      <c r="A326" s="14">
        <v>318</v>
      </c>
      <c r="B326" s="15" t="s">
        <v>44</v>
      </c>
      <c r="C326" s="14" t="s">
        <v>45</v>
      </c>
      <c r="D326" s="14" t="s">
        <v>683</v>
      </c>
      <c r="E326" s="16">
        <v>43890</v>
      </c>
      <c r="F326" s="16">
        <v>43899</v>
      </c>
      <c r="G326" s="17">
        <v>96000</v>
      </c>
      <c r="H326" s="18">
        <v>0</v>
      </c>
      <c r="I326" s="25"/>
      <c r="J326" s="18">
        <v>0</v>
      </c>
      <c r="K326" s="18">
        <v>96000</v>
      </c>
      <c r="L326" s="18">
        <v>0</v>
      </c>
      <c r="M326" s="18">
        <v>0</v>
      </c>
      <c r="N326" s="18">
        <v>96000</v>
      </c>
      <c r="O326" s="18">
        <v>0</v>
      </c>
      <c r="P326" s="20" t="s">
        <v>684</v>
      </c>
      <c r="Q326" s="17">
        <v>96000</v>
      </c>
      <c r="R326" s="18">
        <v>0</v>
      </c>
      <c r="S326" s="18">
        <v>0</v>
      </c>
      <c r="T326" s="16" t="s">
        <v>48</v>
      </c>
      <c r="U326" s="18">
        <v>0</v>
      </c>
      <c r="V326" s="17">
        <v>0</v>
      </c>
      <c r="W326" s="16" t="s">
        <v>48</v>
      </c>
      <c r="X326" s="18">
        <v>0</v>
      </c>
      <c r="Y326" s="16" t="s">
        <v>48</v>
      </c>
      <c r="Z326" s="18">
        <v>0</v>
      </c>
      <c r="AA326" s="25"/>
      <c r="AB326" s="18">
        <v>0</v>
      </c>
      <c r="AC326" s="18">
        <v>0</v>
      </c>
      <c r="AD326" s="25"/>
      <c r="AE326" s="17">
        <v>0</v>
      </c>
      <c r="AF326" s="17">
        <v>0</v>
      </c>
      <c r="AG326" s="17">
        <v>0</v>
      </c>
      <c r="AH326" s="23"/>
      <c r="AI326" s="23"/>
      <c r="AJ326" s="24"/>
      <c r="AK326" s="2" t="str">
        <f t="shared" si="4"/>
        <v>OK</v>
      </c>
      <c r="AL326" t="str">
        <f>IF(D326&lt;&gt;"",IF(AK326&lt;&gt;"OK",IF(IFERROR(VLOOKUP(C326&amp;D326,[1]Radicacion!$I$2:$EK$30174,2,0),VLOOKUP(D326,[1]Radicacion!$I$2:$K$30174,2,0))&lt;&gt;"","NO EXIGIBLES"),""),"")</f>
        <v/>
      </c>
    </row>
    <row r="327" spans="1:38" x14ac:dyDescent="0.25">
      <c r="A327" s="14">
        <v>319</v>
      </c>
      <c r="B327" s="15" t="s">
        <v>44</v>
      </c>
      <c r="C327" s="14" t="s">
        <v>45</v>
      </c>
      <c r="D327" s="14" t="s">
        <v>685</v>
      </c>
      <c r="E327" s="16">
        <v>43890</v>
      </c>
      <c r="F327" s="16">
        <v>43899</v>
      </c>
      <c r="G327" s="17">
        <v>96000</v>
      </c>
      <c r="H327" s="18">
        <v>0</v>
      </c>
      <c r="I327" s="25"/>
      <c r="J327" s="18">
        <v>0</v>
      </c>
      <c r="K327" s="18">
        <v>96000</v>
      </c>
      <c r="L327" s="18">
        <v>0</v>
      </c>
      <c r="M327" s="18">
        <v>0</v>
      </c>
      <c r="N327" s="18">
        <v>96000</v>
      </c>
      <c r="O327" s="18">
        <v>0</v>
      </c>
      <c r="P327" s="20" t="s">
        <v>686</v>
      </c>
      <c r="Q327" s="17">
        <v>96000</v>
      </c>
      <c r="R327" s="18">
        <v>0</v>
      </c>
      <c r="S327" s="18">
        <v>0</v>
      </c>
      <c r="T327" s="16" t="s">
        <v>48</v>
      </c>
      <c r="U327" s="18">
        <v>0</v>
      </c>
      <c r="V327" s="17">
        <v>0</v>
      </c>
      <c r="W327" s="16" t="s">
        <v>48</v>
      </c>
      <c r="X327" s="18">
        <v>0</v>
      </c>
      <c r="Y327" s="16" t="s">
        <v>48</v>
      </c>
      <c r="Z327" s="18">
        <v>0</v>
      </c>
      <c r="AA327" s="25"/>
      <c r="AB327" s="18">
        <v>0</v>
      </c>
      <c r="AC327" s="18">
        <v>0</v>
      </c>
      <c r="AD327" s="25"/>
      <c r="AE327" s="17">
        <v>0</v>
      </c>
      <c r="AF327" s="17">
        <v>0</v>
      </c>
      <c r="AG327" s="17">
        <v>0</v>
      </c>
      <c r="AH327" s="23"/>
      <c r="AI327" s="23"/>
      <c r="AJ327" s="24"/>
      <c r="AK327" s="2" t="str">
        <f t="shared" si="4"/>
        <v>OK</v>
      </c>
      <c r="AL327" t="str">
        <f>IF(D327&lt;&gt;"",IF(AK327&lt;&gt;"OK",IF(IFERROR(VLOOKUP(C327&amp;D327,[1]Radicacion!$I$2:$EK$30174,2,0),VLOOKUP(D327,[1]Radicacion!$I$2:$K$30174,2,0))&lt;&gt;"","NO EXIGIBLES"),""),"")</f>
        <v/>
      </c>
    </row>
    <row r="328" spans="1:38" x14ac:dyDescent="0.25">
      <c r="A328" s="14">
        <v>320</v>
      </c>
      <c r="B328" s="15" t="s">
        <v>44</v>
      </c>
      <c r="C328" s="14" t="s">
        <v>45</v>
      </c>
      <c r="D328" s="14" t="s">
        <v>687</v>
      </c>
      <c r="E328" s="16">
        <v>43890</v>
      </c>
      <c r="F328" s="16">
        <v>43899</v>
      </c>
      <c r="G328" s="17">
        <v>193800</v>
      </c>
      <c r="H328" s="18">
        <v>0</v>
      </c>
      <c r="I328" s="25"/>
      <c r="J328" s="18">
        <v>0</v>
      </c>
      <c r="K328" s="18">
        <v>193800</v>
      </c>
      <c r="L328" s="18">
        <v>0</v>
      </c>
      <c r="M328" s="18">
        <v>0</v>
      </c>
      <c r="N328" s="18">
        <v>193800</v>
      </c>
      <c r="O328" s="18">
        <v>0</v>
      </c>
      <c r="P328" s="20" t="s">
        <v>688</v>
      </c>
      <c r="Q328" s="17">
        <v>193800</v>
      </c>
      <c r="R328" s="18">
        <v>0</v>
      </c>
      <c r="S328" s="18">
        <v>0</v>
      </c>
      <c r="T328" s="16" t="s">
        <v>48</v>
      </c>
      <c r="U328" s="18">
        <v>0</v>
      </c>
      <c r="V328" s="17">
        <v>0</v>
      </c>
      <c r="W328" s="16" t="s">
        <v>48</v>
      </c>
      <c r="X328" s="18">
        <v>0</v>
      </c>
      <c r="Y328" s="16" t="s">
        <v>48</v>
      </c>
      <c r="Z328" s="18">
        <v>0</v>
      </c>
      <c r="AA328" s="25"/>
      <c r="AB328" s="18">
        <v>0</v>
      </c>
      <c r="AC328" s="18">
        <v>0</v>
      </c>
      <c r="AD328" s="25"/>
      <c r="AE328" s="17">
        <v>0</v>
      </c>
      <c r="AF328" s="17">
        <v>0</v>
      </c>
      <c r="AG328" s="17">
        <v>0</v>
      </c>
      <c r="AH328" s="23"/>
      <c r="AI328" s="23"/>
      <c r="AJ328" s="24"/>
      <c r="AK328" s="2" t="str">
        <f t="shared" si="4"/>
        <v>OK</v>
      </c>
      <c r="AL328" t="str">
        <f>IF(D328&lt;&gt;"",IF(AK328&lt;&gt;"OK",IF(IFERROR(VLOOKUP(C328&amp;D328,[1]Radicacion!$I$2:$EK$30174,2,0),VLOOKUP(D328,[1]Radicacion!$I$2:$K$30174,2,0))&lt;&gt;"","NO EXIGIBLES"),""),"")</f>
        <v/>
      </c>
    </row>
    <row r="329" spans="1:38" x14ac:dyDescent="0.25">
      <c r="A329" s="14">
        <v>321</v>
      </c>
      <c r="B329" s="15" t="s">
        <v>44</v>
      </c>
      <c r="C329" s="14" t="s">
        <v>45</v>
      </c>
      <c r="D329" s="14" t="s">
        <v>689</v>
      </c>
      <c r="E329" s="16">
        <v>43890</v>
      </c>
      <c r="F329" s="16">
        <v>43899</v>
      </c>
      <c r="G329" s="17">
        <v>96000</v>
      </c>
      <c r="H329" s="18">
        <v>0</v>
      </c>
      <c r="I329" s="25"/>
      <c r="J329" s="18">
        <v>0</v>
      </c>
      <c r="K329" s="18">
        <v>96000</v>
      </c>
      <c r="L329" s="18">
        <v>0</v>
      </c>
      <c r="M329" s="18">
        <v>0</v>
      </c>
      <c r="N329" s="18">
        <v>96000</v>
      </c>
      <c r="O329" s="18">
        <v>0</v>
      </c>
      <c r="P329" s="20" t="s">
        <v>690</v>
      </c>
      <c r="Q329" s="17">
        <v>96000</v>
      </c>
      <c r="R329" s="18">
        <v>0</v>
      </c>
      <c r="S329" s="18">
        <v>0</v>
      </c>
      <c r="T329" s="16" t="s">
        <v>48</v>
      </c>
      <c r="U329" s="18">
        <v>0</v>
      </c>
      <c r="V329" s="17">
        <v>0</v>
      </c>
      <c r="W329" s="16" t="s">
        <v>48</v>
      </c>
      <c r="X329" s="18">
        <v>0</v>
      </c>
      <c r="Y329" s="16" t="s">
        <v>48</v>
      </c>
      <c r="Z329" s="18">
        <v>0</v>
      </c>
      <c r="AA329" s="25"/>
      <c r="AB329" s="18">
        <v>0</v>
      </c>
      <c r="AC329" s="18">
        <v>0</v>
      </c>
      <c r="AD329" s="25"/>
      <c r="AE329" s="17">
        <v>0</v>
      </c>
      <c r="AF329" s="17">
        <v>0</v>
      </c>
      <c r="AG329" s="17">
        <v>0</v>
      </c>
      <c r="AH329" s="23"/>
      <c r="AI329" s="23"/>
      <c r="AJ329" s="24"/>
      <c r="AK329" s="2" t="str">
        <f t="shared" si="4"/>
        <v>OK</v>
      </c>
      <c r="AL329" t="str">
        <f>IF(D329&lt;&gt;"",IF(AK329&lt;&gt;"OK",IF(IFERROR(VLOOKUP(C329&amp;D329,[1]Radicacion!$I$2:$EK$30174,2,0),VLOOKUP(D329,[1]Radicacion!$I$2:$K$30174,2,0))&lt;&gt;"","NO EXIGIBLES"),""),"")</f>
        <v/>
      </c>
    </row>
    <row r="330" spans="1:38" x14ac:dyDescent="0.25">
      <c r="A330" s="14">
        <v>322</v>
      </c>
      <c r="B330" s="15" t="s">
        <v>44</v>
      </c>
      <c r="C330" s="14" t="s">
        <v>45</v>
      </c>
      <c r="D330" s="14" t="s">
        <v>691</v>
      </c>
      <c r="E330" s="16">
        <v>43890</v>
      </c>
      <c r="F330" s="16">
        <v>43899</v>
      </c>
      <c r="G330" s="17">
        <v>839800</v>
      </c>
      <c r="H330" s="18">
        <v>0</v>
      </c>
      <c r="I330" s="25"/>
      <c r="J330" s="18">
        <v>0</v>
      </c>
      <c r="K330" s="18">
        <v>0</v>
      </c>
      <c r="L330" s="18">
        <v>0</v>
      </c>
      <c r="M330" s="18">
        <v>0</v>
      </c>
      <c r="N330" s="18">
        <v>0</v>
      </c>
      <c r="O330" s="18">
        <v>839800</v>
      </c>
      <c r="P330" s="20" t="s">
        <v>692</v>
      </c>
      <c r="Q330" s="17">
        <v>839800</v>
      </c>
      <c r="R330" s="18">
        <v>0</v>
      </c>
      <c r="S330" s="18">
        <v>0</v>
      </c>
      <c r="T330" s="16" t="s">
        <v>48</v>
      </c>
      <c r="U330" s="18">
        <v>0</v>
      </c>
      <c r="V330" s="17">
        <v>0</v>
      </c>
      <c r="W330" s="16" t="s">
        <v>48</v>
      </c>
      <c r="X330" s="18">
        <v>0</v>
      </c>
      <c r="Y330" s="16" t="s">
        <v>48</v>
      </c>
      <c r="Z330" s="18">
        <v>0</v>
      </c>
      <c r="AA330" s="25"/>
      <c r="AB330" s="18">
        <v>0</v>
      </c>
      <c r="AC330" s="18">
        <v>0</v>
      </c>
      <c r="AD330" s="25"/>
      <c r="AE330" s="17">
        <v>0</v>
      </c>
      <c r="AF330" s="17">
        <v>0</v>
      </c>
      <c r="AG330" s="17">
        <v>839800</v>
      </c>
      <c r="AH330" s="23"/>
      <c r="AI330" s="23"/>
      <c r="AJ330" s="24"/>
      <c r="AK330" s="2" t="str">
        <f t="shared" ref="AK330:AK393" si="5">IF(A330&lt;&gt;"",IF(O330-AG330=0,"OK","Verificar Valores"),"")</f>
        <v>OK</v>
      </c>
      <c r="AL330" t="str">
        <f>IF(D330&lt;&gt;"",IF(AK330&lt;&gt;"OK",IF(IFERROR(VLOOKUP(C330&amp;D330,[1]Radicacion!$I$2:$EK$30174,2,0),VLOOKUP(D330,[1]Radicacion!$I$2:$K$30174,2,0))&lt;&gt;"","NO EXIGIBLES"),""),"")</f>
        <v/>
      </c>
    </row>
    <row r="331" spans="1:38" x14ac:dyDescent="0.25">
      <c r="A331" s="14">
        <v>323</v>
      </c>
      <c r="B331" s="15" t="s">
        <v>44</v>
      </c>
      <c r="C331" s="14" t="s">
        <v>45</v>
      </c>
      <c r="D331" s="14" t="s">
        <v>693</v>
      </c>
      <c r="E331" s="16">
        <v>43890</v>
      </c>
      <c r="F331" s="16">
        <v>43899</v>
      </c>
      <c r="G331" s="17">
        <v>839800</v>
      </c>
      <c r="H331" s="18">
        <v>0</v>
      </c>
      <c r="I331" s="25"/>
      <c r="J331" s="18">
        <v>0</v>
      </c>
      <c r="K331" s="18">
        <v>0</v>
      </c>
      <c r="L331" s="18">
        <v>0</v>
      </c>
      <c r="M331" s="18">
        <v>0</v>
      </c>
      <c r="N331" s="18">
        <v>0</v>
      </c>
      <c r="O331" s="18">
        <v>839800</v>
      </c>
      <c r="P331" s="20" t="s">
        <v>694</v>
      </c>
      <c r="Q331" s="17">
        <v>839800</v>
      </c>
      <c r="R331" s="18">
        <v>0</v>
      </c>
      <c r="S331" s="18">
        <v>0</v>
      </c>
      <c r="T331" s="16" t="s">
        <v>48</v>
      </c>
      <c r="U331" s="18">
        <v>0</v>
      </c>
      <c r="V331" s="17">
        <v>0</v>
      </c>
      <c r="W331" s="16" t="s">
        <v>48</v>
      </c>
      <c r="X331" s="18">
        <v>0</v>
      </c>
      <c r="Y331" s="16" t="s">
        <v>48</v>
      </c>
      <c r="Z331" s="18">
        <v>0</v>
      </c>
      <c r="AA331" s="25"/>
      <c r="AB331" s="18">
        <v>0</v>
      </c>
      <c r="AC331" s="18">
        <v>0</v>
      </c>
      <c r="AD331" s="25"/>
      <c r="AE331" s="17">
        <v>0</v>
      </c>
      <c r="AF331" s="17">
        <v>0</v>
      </c>
      <c r="AG331" s="17">
        <v>839800</v>
      </c>
      <c r="AH331" s="23"/>
      <c r="AI331" s="23"/>
      <c r="AJ331" s="24"/>
      <c r="AK331" s="2" t="str">
        <f t="shared" si="5"/>
        <v>OK</v>
      </c>
      <c r="AL331" t="str">
        <f>IF(D331&lt;&gt;"",IF(AK331&lt;&gt;"OK",IF(IFERROR(VLOOKUP(C331&amp;D331,[1]Radicacion!$I$2:$EK$30174,2,0),VLOOKUP(D331,[1]Radicacion!$I$2:$K$30174,2,0))&lt;&gt;"","NO EXIGIBLES"),""),"")</f>
        <v/>
      </c>
    </row>
    <row r="332" spans="1:38" x14ac:dyDescent="0.25">
      <c r="A332" s="14">
        <v>324</v>
      </c>
      <c r="B332" s="15" t="s">
        <v>44</v>
      </c>
      <c r="C332" s="14" t="s">
        <v>45</v>
      </c>
      <c r="D332" s="14" t="s">
        <v>695</v>
      </c>
      <c r="E332" s="16">
        <v>43890</v>
      </c>
      <c r="F332" s="16">
        <v>43899</v>
      </c>
      <c r="G332" s="17">
        <v>64600</v>
      </c>
      <c r="H332" s="18">
        <v>0</v>
      </c>
      <c r="I332" s="25"/>
      <c r="J332" s="18">
        <v>0</v>
      </c>
      <c r="K332" s="18">
        <v>64600</v>
      </c>
      <c r="L332" s="18">
        <v>0</v>
      </c>
      <c r="M332" s="18">
        <v>0</v>
      </c>
      <c r="N332" s="18">
        <v>64600</v>
      </c>
      <c r="O332" s="18">
        <v>0</v>
      </c>
      <c r="P332" s="20" t="s">
        <v>696</v>
      </c>
      <c r="Q332" s="17">
        <v>64600</v>
      </c>
      <c r="R332" s="18">
        <v>0</v>
      </c>
      <c r="S332" s="18">
        <v>0</v>
      </c>
      <c r="T332" s="16" t="s">
        <v>48</v>
      </c>
      <c r="U332" s="18">
        <v>0</v>
      </c>
      <c r="V332" s="17">
        <v>0</v>
      </c>
      <c r="W332" s="16" t="s">
        <v>48</v>
      </c>
      <c r="X332" s="18">
        <v>0</v>
      </c>
      <c r="Y332" s="16" t="s">
        <v>48</v>
      </c>
      <c r="Z332" s="18">
        <v>0</v>
      </c>
      <c r="AA332" s="25"/>
      <c r="AB332" s="18">
        <v>0</v>
      </c>
      <c r="AC332" s="18">
        <v>0</v>
      </c>
      <c r="AD332" s="25"/>
      <c r="AE332" s="17">
        <v>0</v>
      </c>
      <c r="AF332" s="17">
        <v>0</v>
      </c>
      <c r="AG332" s="17">
        <v>0</v>
      </c>
      <c r="AH332" s="23"/>
      <c r="AI332" s="23"/>
      <c r="AJ332" s="24"/>
      <c r="AK332" s="2" t="str">
        <f t="shared" si="5"/>
        <v>OK</v>
      </c>
      <c r="AL332" t="str">
        <f>IF(D332&lt;&gt;"",IF(AK332&lt;&gt;"OK",IF(IFERROR(VLOOKUP(C332&amp;D332,[1]Radicacion!$I$2:$EK$30174,2,0),VLOOKUP(D332,[1]Radicacion!$I$2:$K$30174,2,0))&lt;&gt;"","NO EXIGIBLES"),""),"")</f>
        <v/>
      </c>
    </row>
    <row r="333" spans="1:38" x14ac:dyDescent="0.25">
      <c r="A333" s="14">
        <v>325</v>
      </c>
      <c r="B333" s="15" t="s">
        <v>44</v>
      </c>
      <c r="C333" s="14" t="s">
        <v>45</v>
      </c>
      <c r="D333" s="14" t="s">
        <v>697</v>
      </c>
      <c r="E333" s="16">
        <v>43890</v>
      </c>
      <c r="F333" s="16">
        <v>43899</v>
      </c>
      <c r="G333" s="17">
        <v>64600</v>
      </c>
      <c r="H333" s="18">
        <v>0</v>
      </c>
      <c r="I333" s="25"/>
      <c r="J333" s="18">
        <v>0</v>
      </c>
      <c r="K333" s="18">
        <v>64600</v>
      </c>
      <c r="L333" s="18">
        <v>0</v>
      </c>
      <c r="M333" s="18">
        <v>0</v>
      </c>
      <c r="N333" s="18">
        <v>64600</v>
      </c>
      <c r="O333" s="18">
        <v>0</v>
      </c>
      <c r="P333" s="20" t="s">
        <v>698</v>
      </c>
      <c r="Q333" s="17">
        <v>64600</v>
      </c>
      <c r="R333" s="18">
        <v>0</v>
      </c>
      <c r="S333" s="18">
        <v>0</v>
      </c>
      <c r="T333" s="16" t="s">
        <v>48</v>
      </c>
      <c r="U333" s="18">
        <v>0</v>
      </c>
      <c r="V333" s="17">
        <v>0</v>
      </c>
      <c r="W333" s="16" t="s">
        <v>48</v>
      </c>
      <c r="X333" s="18">
        <v>0</v>
      </c>
      <c r="Y333" s="16" t="s">
        <v>48</v>
      </c>
      <c r="Z333" s="18">
        <v>0</v>
      </c>
      <c r="AA333" s="25"/>
      <c r="AB333" s="18">
        <v>0</v>
      </c>
      <c r="AC333" s="18">
        <v>0</v>
      </c>
      <c r="AD333" s="25"/>
      <c r="AE333" s="17">
        <v>0</v>
      </c>
      <c r="AF333" s="17">
        <v>0</v>
      </c>
      <c r="AG333" s="17">
        <v>0</v>
      </c>
      <c r="AH333" s="23"/>
      <c r="AI333" s="23"/>
      <c r="AJ333" s="24"/>
      <c r="AK333" s="2" t="str">
        <f t="shared" si="5"/>
        <v>OK</v>
      </c>
      <c r="AL333" t="str">
        <f>IF(D333&lt;&gt;"",IF(AK333&lt;&gt;"OK",IF(IFERROR(VLOOKUP(C333&amp;D333,[1]Radicacion!$I$2:$EK$30174,2,0),VLOOKUP(D333,[1]Radicacion!$I$2:$K$30174,2,0))&lt;&gt;"","NO EXIGIBLES"),""),"")</f>
        <v/>
      </c>
    </row>
    <row r="334" spans="1:38" x14ac:dyDescent="0.25">
      <c r="A334" s="14">
        <v>326</v>
      </c>
      <c r="B334" s="15" t="s">
        <v>44</v>
      </c>
      <c r="C334" s="14" t="s">
        <v>45</v>
      </c>
      <c r="D334" s="14" t="s">
        <v>699</v>
      </c>
      <c r="E334" s="16">
        <v>43890</v>
      </c>
      <c r="F334" s="16">
        <v>43899</v>
      </c>
      <c r="G334" s="17">
        <v>129200</v>
      </c>
      <c r="H334" s="18">
        <v>0</v>
      </c>
      <c r="I334" s="25"/>
      <c r="J334" s="18">
        <v>0</v>
      </c>
      <c r="K334" s="18">
        <v>129200</v>
      </c>
      <c r="L334" s="18">
        <v>0</v>
      </c>
      <c r="M334" s="18">
        <v>0</v>
      </c>
      <c r="N334" s="18">
        <v>129200</v>
      </c>
      <c r="O334" s="18">
        <v>0</v>
      </c>
      <c r="P334" s="20" t="s">
        <v>700</v>
      </c>
      <c r="Q334" s="17">
        <v>129200</v>
      </c>
      <c r="R334" s="18">
        <v>0</v>
      </c>
      <c r="S334" s="18">
        <v>0</v>
      </c>
      <c r="T334" s="16" t="s">
        <v>48</v>
      </c>
      <c r="U334" s="18">
        <v>0</v>
      </c>
      <c r="V334" s="17">
        <v>0</v>
      </c>
      <c r="W334" s="16" t="s">
        <v>48</v>
      </c>
      <c r="X334" s="18">
        <v>0</v>
      </c>
      <c r="Y334" s="16" t="s">
        <v>48</v>
      </c>
      <c r="Z334" s="18">
        <v>0</v>
      </c>
      <c r="AA334" s="25"/>
      <c r="AB334" s="18">
        <v>0</v>
      </c>
      <c r="AC334" s="18">
        <v>0</v>
      </c>
      <c r="AD334" s="25"/>
      <c r="AE334" s="17">
        <v>0</v>
      </c>
      <c r="AF334" s="17">
        <v>0</v>
      </c>
      <c r="AG334" s="17">
        <v>0</v>
      </c>
      <c r="AH334" s="23"/>
      <c r="AI334" s="23"/>
      <c r="AJ334" s="24"/>
      <c r="AK334" s="2" t="str">
        <f t="shared" si="5"/>
        <v>OK</v>
      </c>
      <c r="AL334" t="str">
        <f>IF(D334&lt;&gt;"",IF(AK334&lt;&gt;"OK",IF(IFERROR(VLOOKUP(C334&amp;D334,[1]Radicacion!$I$2:$EK$30174,2,0),VLOOKUP(D334,[1]Radicacion!$I$2:$K$30174,2,0))&lt;&gt;"","NO EXIGIBLES"),""),"")</f>
        <v/>
      </c>
    </row>
    <row r="335" spans="1:38" x14ac:dyDescent="0.25">
      <c r="A335" s="14">
        <v>327</v>
      </c>
      <c r="B335" s="15" t="s">
        <v>44</v>
      </c>
      <c r="C335" s="14" t="s">
        <v>45</v>
      </c>
      <c r="D335" s="14" t="s">
        <v>701</v>
      </c>
      <c r="E335" s="16">
        <v>43890</v>
      </c>
      <c r="F335" s="16">
        <v>43899</v>
      </c>
      <c r="G335" s="17">
        <v>96000</v>
      </c>
      <c r="H335" s="18">
        <v>0</v>
      </c>
      <c r="I335" s="25"/>
      <c r="J335" s="18">
        <v>0</v>
      </c>
      <c r="K335" s="18">
        <v>96000</v>
      </c>
      <c r="L335" s="18">
        <v>0</v>
      </c>
      <c r="M335" s="18">
        <v>0</v>
      </c>
      <c r="N335" s="18">
        <v>96000</v>
      </c>
      <c r="O335" s="18">
        <v>0</v>
      </c>
      <c r="P335" s="20" t="s">
        <v>702</v>
      </c>
      <c r="Q335" s="17">
        <v>96000</v>
      </c>
      <c r="R335" s="18">
        <v>0</v>
      </c>
      <c r="S335" s="18">
        <v>0</v>
      </c>
      <c r="T335" s="16" t="s">
        <v>48</v>
      </c>
      <c r="U335" s="18">
        <v>0</v>
      </c>
      <c r="V335" s="17">
        <v>0</v>
      </c>
      <c r="W335" s="16" t="s">
        <v>48</v>
      </c>
      <c r="X335" s="18">
        <v>0</v>
      </c>
      <c r="Y335" s="16" t="s">
        <v>48</v>
      </c>
      <c r="Z335" s="18">
        <v>0</v>
      </c>
      <c r="AA335" s="25"/>
      <c r="AB335" s="18">
        <v>0</v>
      </c>
      <c r="AC335" s="18">
        <v>0</v>
      </c>
      <c r="AD335" s="25"/>
      <c r="AE335" s="17">
        <v>0</v>
      </c>
      <c r="AF335" s="17">
        <v>0</v>
      </c>
      <c r="AG335" s="17">
        <v>0</v>
      </c>
      <c r="AH335" s="23"/>
      <c r="AI335" s="23"/>
      <c r="AJ335" s="24"/>
      <c r="AK335" s="2" t="str">
        <f t="shared" si="5"/>
        <v>OK</v>
      </c>
      <c r="AL335" t="str">
        <f>IF(D335&lt;&gt;"",IF(AK335&lt;&gt;"OK",IF(IFERROR(VLOOKUP(C335&amp;D335,[1]Radicacion!$I$2:$EK$30174,2,0),VLOOKUP(D335,[1]Radicacion!$I$2:$K$30174,2,0))&lt;&gt;"","NO EXIGIBLES"),""),"")</f>
        <v/>
      </c>
    </row>
    <row r="336" spans="1:38" x14ac:dyDescent="0.25">
      <c r="A336" s="14">
        <v>328</v>
      </c>
      <c r="B336" s="15" t="s">
        <v>44</v>
      </c>
      <c r="C336" s="14" t="s">
        <v>45</v>
      </c>
      <c r="D336" s="14" t="s">
        <v>703</v>
      </c>
      <c r="E336" s="16">
        <v>43890</v>
      </c>
      <c r="F336" s="16">
        <v>43899</v>
      </c>
      <c r="G336" s="17">
        <v>200000</v>
      </c>
      <c r="H336" s="18">
        <v>0</v>
      </c>
      <c r="I336" s="25"/>
      <c r="J336" s="18">
        <v>0</v>
      </c>
      <c r="K336" s="18">
        <v>200000</v>
      </c>
      <c r="L336" s="18">
        <v>0</v>
      </c>
      <c r="M336" s="18">
        <v>0</v>
      </c>
      <c r="N336" s="18">
        <v>200000</v>
      </c>
      <c r="O336" s="18">
        <v>0</v>
      </c>
      <c r="P336" s="20" t="s">
        <v>704</v>
      </c>
      <c r="Q336" s="17">
        <v>200000</v>
      </c>
      <c r="R336" s="18">
        <v>0</v>
      </c>
      <c r="S336" s="18">
        <v>0</v>
      </c>
      <c r="T336" s="16" t="s">
        <v>48</v>
      </c>
      <c r="U336" s="18">
        <v>0</v>
      </c>
      <c r="V336" s="17">
        <v>0</v>
      </c>
      <c r="W336" s="16" t="s">
        <v>48</v>
      </c>
      <c r="X336" s="18">
        <v>0</v>
      </c>
      <c r="Y336" s="16" t="s">
        <v>48</v>
      </c>
      <c r="Z336" s="18">
        <v>0</v>
      </c>
      <c r="AA336" s="25"/>
      <c r="AB336" s="18">
        <v>0</v>
      </c>
      <c r="AC336" s="18">
        <v>0</v>
      </c>
      <c r="AD336" s="25"/>
      <c r="AE336" s="17">
        <v>0</v>
      </c>
      <c r="AF336" s="17">
        <v>0</v>
      </c>
      <c r="AG336" s="17">
        <v>0</v>
      </c>
      <c r="AH336" s="23"/>
      <c r="AI336" s="23"/>
      <c r="AJ336" s="24"/>
      <c r="AK336" s="2" t="str">
        <f t="shared" si="5"/>
        <v>OK</v>
      </c>
      <c r="AL336" t="str">
        <f>IF(D336&lt;&gt;"",IF(AK336&lt;&gt;"OK",IF(IFERROR(VLOOKUP(C336&amp;D336,[1]Radicacion!$I$2:$EK$30174,2,0),VLOOKUP(D336,[1]Radicacion!$I$2:$K$30174,2,0))&lt;&gt;"","NO EXIGIBLES"),""),"")</f>
        <v/>
      </c>
    </row>
    <row r="337" spans="1:38" x14ac:dyDescent="0.25">
      <c r="A337" s="14">
        <v>329</v>
      </c>
      <c r="B337" s="15" t="s">
        <v>44</v>
      </c>
      <c r="C337" s="14" t="s">
        <v>45</v>
      </c>
      <c r="D337" s="14" t="s">
        <v>705</v>
      </c>
      <c r="E337" s="16">
        <v>43890</v>
      </c>
      <c r="F337" s="16">
        <v>43899</v>
      </c>
      <c r="G337" s="17">
        <v>96000</v>
      </c>
      <c r="H337" s="18">
        <v>0</v>
      </c>
      <c r="I337" s="25"/>
      <c r="J337" s="18">
        <v>0</v>
      </c>
      <c r="K337" s="18">
        <v>96000</v>
      </c>
      <c r="L337" s="18">
        <v>0</v>
      </c>
      <c r="M337" s="18">
        <v>0</v>
      </c>
      <c r="N337" s="18">
        <v>96000</v>
      </c>
      <c r="O337" s="18">
        <v>0</v>
      </c>
      <c r="P337" s="20" t="s">
        <v>706</v>
      </c>
      <c r="Q337" s="17">
        <v>96000</v>
      </c>
      <c r="R337" s="18">
        <v>0</v>
      </c>
      <c r="S337" s="18">
        <v>0</v>
      </c>
      <c r="T337" s="16" t="s">
        <v>48</v>
      </c>
      <c r="U337" s="18">
        <v>0</v>
      </c>
      <c r="V337" s="17">
        <v>0</v>
      </c>
      <c r="W337" s="16" t="s">
        <v>48</v>
      </c>
      <c r="X337" s="18">
        <v>0</v>
      </c>
      <c r="Y337" s="16" t="s">
        <v>48</v>
      </c>
      <c r="Z337" s="18">
        <v>0</v>
      </c>
      <c r="AA337" s="25"/>
      <c r="AB337" s="18">
        <v>0</v>
      </c>
      <c r="AC337" s="18">
        <v>0</v>
      </c>
      <c r="AD337" s="25"/>
      <c r="AE337" s="17">
        <v>0</v>
      </c>
      <c r="AF337" s="17">
        <v>0</v>
      </c>
      <c r="AG337" s="17">
        <v>0</v>
      </c>
      <c r="AH337" s="23"/>
      <c r="AI337" s="23"/>
      <c r="AJ337" s="24"/>
      <c r="AK337" s="2" t="str">
        <f t="shared" si="5"/>
        <v>OK</v>
      </c>
      <c r="AL337" t="str">
        <f>IF(D337&lt;&gt;"",IF(AK337&lt;&gt;"OK",IF(IFERROR(VLOOKUP(C337&amp;D337,[1]Radicacion!$I$2:$EK$30174,2,0),VLOOKUP(D337,[1]Radicacion!$I$2:$K$30174,2,0))&lt;&gt;"","NO EXIGIBLES"),""),"")</f>
        <v/>
      </c>
    </row>
    <row r="338" spans="1:38" x14ac:dyDescent="0.25">
      <c r="A338" s="14">
        <v>330</v>
      </c>
      <c r="B338" s="15" t="s">
        <v>44</v>
      </c>
      <c r="C338" s="14" t="s">
        <v>45</v>
      </c>
      <c r="D338" s="14" t="s">
        <v>707</v>
      </c>
      <c r="E338" s="16">
        <v>43890</v>
      </c>
      <c r="F338" s="16">
        <v>43899</v>
      </c>
      <c r="G338" s="17">
        <v>96000</v>
      </c>
      <c r="H338" s="18">
        <v>0</v>
      </c>
      <c r="I338" s="25"/>
      <c r="J338" s="18">
        <v>0</v>
      </c>
      <c r="K338" s="18">
        <v>96000</v>
      </c>
      <c r="L338" s="18">
        <v>0</v>
      </c>
      <c r="M338" s="18">
        <v>0</v>
      </c>
      <c r="N338" s="18">
        <v>96000</v>
      </c>
      <c r="O338" s="18">
        <v>0</v>
      </c>
      <c r="P338" s="20" t="s">
        <v>708</v>
      </c>
      <c r="Q338" s="17">
        <v>96000</v>
      </c>
      <c r="R338" s="18">
        <v>0</v>
      </c>
      <c r="S338" s="18">
        <v>0</v>
      </c>
      <c r="T338" s="16" t="s">
        <v>48</v>
      </c>
      <c r="U338" s="18">
        <v>0</v>
      </c>
      <c r="V338" s="17">
        <v>0</v>
      </c>
      <c r="W338" s="16" t="s">
        <v>48</v>
      </c>
      <c r="X338" s="18">
        <v>0</v>
      </c>
      <c r="Y338" s="16" t="s">
        <v>48</v>
      </c>
      <c r="Z338" s="18">
        <v>0</v>
      </c>
      <c r="AA338" s="25"/>
      <c r="AB338" s="18">
        <v>0</v>
      </c>
      <c r="AC338" s="18">
        <v>0</v>
      </c>
      <c r="AD338" s="25"/>
      <c r="AE338" s="17">
        <v>0</v>
      </c>
      <c r="AF338" s="17">
        <v>0</v>
      </c>
      <c r="AG338" s="17">
        <v>0</v>
      </c>
      <c r="AH338" s="23"/>
      <c r="AI338" s="23"/>
      <c r="AJ338" s="24"/>
      <c r="AK338" s="2" t="str">
        <f t="shared" si="5"/>
        <v>OK</v>
      </c>
      <c r="AL338" t="str">
        <f>IF(D338&lt;&gt;"",IF(AK338&lt;&gt;"OK",IF(IFERROR(VLOOKUP(C338&amp;D338,[1]Radicacion!$I$2:$EK$30174,2,0),VLOOKUP(D338,[1]Radicacion!$I$2:$K$30174,2,0))&lt;&gt;"","NO EXIGIBLES"),""),"")</f>
        <v/>
      </c>
    </row>
    <row r="339" spans="1:38" x14ac:dyDescent="0.25">
      <c r="A339" s="14">
        <v>331</v>
      </c>
      <c r="B339" s="15" t="s">
        <v>44</v>
      </c>
      <c r="C339" s="14" t="s">
        <v>45</v>
      </c>
      <c r="D339" s="14" t="s">
        <v>709</v>
      </c>
      <c r="E339" s="16">
        <v>43890</v>
      </c>
      <c r="F339" s="16">
        <v>43899</v>
      </c>
      <c r="G339" s="17">
        <v>64600</v>
      </c>
      <c r="H339" s="18">
        <v>0</v>
      </c>
      <c r="I339" s="25"/>
      <c r="J339" s="18">
        <v>0</v>
      </c>
      <c r="K339" s="18">
        <v>64600</v>
      </c>
      <c r="L339" s="18">
        <v>0</v>
      </c>
      <c r="M339" s="18">
        <v>0</v>
      </c>
      <c r="N339" s="18">
        <v>64600</v>
      </c>
      <c r="O339" s="18">
        <v>0</v>
      </c>
      <c r="P339" s="20" t="s">
        <v>710</v>
      </c>
      <c r="Q339" s="17">
        <v>64600</v>
      </c>
      <c r="R339" s="18">
        <v>0</v>
      </c>
      <c r="S339" s="18">
        <v>0</v>
      </c>
      <c r="T339" s="16" t="s">
        <v>48</v>
      </c>
      <c r="U339" s="18">
        <v>0</v>
      </c>
      <c r="V339" s="17">
        <v>0</v>
      </c>
      <c r="W339" s="16" t="s">
        <v>48</v>
      </c>
      <c r="X339" s="18">
        <v>0</v>
      </c>
      <c r="Y339" s="16" t="s">
        <v>48</v>
      </c>
      <c r="Z339" s="18">
        <v>0</v>
      </c>
      <c r="AA339" s="25"/>
      <c r="AB339" s="18">
        <v>0</v>
      </c>
      <c r="AC339" s="18">
        <v>0</v>
      </c>
      <c r="AD339" s="25"/>
      <c r="AE339" s="17">
        <v>0</v>
      </c>
      <c r="AF339" s="17">
        <v>0</v>
      </c>
      <c r="AG339" s="17">
        <v>0</v>
      </c>
      <c r="AH339" s="23"/>
      <c r="AI339" s="23"/>
      <c r="AJ339" s="24"/>
      <c r="AK339" s="2" t="str">
        <f t="shared" si="5"/>
        <v>OK</v>
      </c>
      <c r="AL339" t="str">
        <f>IF(D339&lt;&gt;"",IF(AK339&lt;&gt;"OK",IF(IFERROR(VLOOKUP(C339&amp;D339,[1]Radicacion!$I$2:$EK$30174,2,0),VLOOKUP(D339,[1]Radicacion!$I$2:$K$30174,2,0))&lt;&gt;"","NO EXIGIBLES"),""),"")</f>
        <v/>
      </c>
    </row>
    <row r="340" spans="1:38" x14ac:dyDescent="0.25">
      <c r="A340" s="14">
        <v>332</v>
      </c>
      <c r="B340" s="15" t="s">
        <v>44</v>
      </c>
      <c r="C340" s="14" t="s">
        <v>45</v>
      </c>
      <c r="D340" s="14" t="s">
        <v>711</v>
      </c>
      <c r="E340" s="16">
        <v>43890</v>
      </c>
      <c r="F340" s="16">
        <v>43899</v>
      </c>
      <c r="G340" s="17">
        <v>1536000</v>
      </c>
      <c r="H340" s="18">
        <v>0</v>
      </c>
      <c r="I340" s="25"/>
      <c r="J340" s="18">
        <v>0</v>
      </c>
      <c r="K340" s="18">
        <v>0</v>
      </c>
      <c r="L340" s="18">
        <v>0</v>
      </c>
      <c r="M340" s="18">
        <v>0</v>
      </c>
      <c r="N340" s="18">
        <v>0</v>
      </c>
      <c r="O340" s="18">
        <v>1536000</v>
      </c>
      <c r="P340" s="20" t="s">
        <v>712</v>
      </c>
      <c r="Q340" s="17">
        <v>1536000</v>
      </c>
      <c r="R340" s="18">
        <v>0</v>
      </c>
      <c r="S340" s="18">
        <v>0</v>
      </c>
      <c r="T340" s="16" t="s">
        <v>48</v>
      </c>
      <c r="U340" s="18">
        <v>0</v>
      </c>
      <c r="V340" s="17">
        <v>0</v>
      </c>
      <c r="W340" s="16" t="s">
        <v>48</v>
      </c>
      <c r="X340" s="18">
        <v>0</v>
      </c>
      <c r="Y340" s="16" t="s">
        <v>48</v>
      </c>
      <c r="Z340" s="18">
        <v>0</v>
      </c>
      <c r="AA340" s="25"/>
      <c r="AB340" s="18">
        <v>0</v>
      </c>
      <c r="AC340" s="18">
        <v>0</v>
      </c>
      <c r="AD340" s="25"/>
      <c r="AE340" s="17">
        <v>0</v>
      </c>
      <c r="AF340" s="17">
        <v>0</v>
      </c>
      <c r="AG340" s="17">
        <v>1536000</v>
      </c>
      <c r="AH340" s="23"/>
      <c r="AI340" s="23"/>
      <c r="AJ340" s="24"/>
      <c r="AK340" s="2" t="str">
        <f t="shared" si="5"/>
        <v>OK</v>
      </c>
      <c r="AL340" t="str">
        <f>IF(D340&lt;&gt;"",IF(AK340&lt;&gt;"OK",IF(IFERROR(VLOOKUP(C340&amp;D340,[1]Radicacion!$I$2:$EK$30174,2,0),VLOOKUP(D340,[1]Radicacion!$I$2:$K$30174,2,0))&lt;&gt;"","NO EXIGIBLES"),""),"")</f>
        <v/>
      </c>
    </row>
    <row r="341" spans="1:38" x14ac:dyDescent="0.25">
      <c r="A341" s="14">
        <v>333</v>
      </c>
      <c r="B341" s="15" t="s">
        <v>44</v>
      </c>
      <c r="C341" s="14" t="s">
        <v>45</v>
      </c>
      <c r="D341" s="14" t="s">
        <v>713</v>
      </c>
      <c r="E341" s="16">
        <v>43890</v>
      </c>
      <c r="F341" s="16">
        <v>43899</v>
      </c>
      <c r="G341" s="17">
        <v>1193500</v>
      </c>
      <c r="H341" s="18">
        <v>0</v>
      </c>
      <c r="I341" s="25"/>
      <c r="J341" s="18">
        <v>0</v>
      </c>
      <c r="K341" s="18">
        <v>0</v>
      </c>
      <c r="L341" s="18">
        <v>0</v>
      </c>
      <c r="M341" s="18">
        <v>0</v>
      </c>
      <c r="N341" s="18">
        <v>0</v>
      </c>
      <c r="O341" s="18">
        <v>1193500</v>
      </c>
      <c r="P341" s="20" t="s">
        <v>714</v>
      </c>
      <c r="Q341" s="17">
        <v>1193500</v>
      </c>
      <c r="R341" s="18">
        <v>0</v>
      </c>
      <c r="S341" s="18">
        <v>0</v>
      </c>
      <c r="T341" s="16" t="s">
        <v>48</v>
      </c>
      <c r="U341" s="18">
        <v>0</v>
      </c>
      <c r="V341" s="17">
        <v>0</v>
      </c>
      <c r="W341" s="16" t="s">
        <v>48</v>
      </c>
      <c r="X341" s="18">
        <v>0</v>
      </c>
      <c r="Y341" s="16" t="s">
        <v>48</v>
      </c>
      <c r="Z341" s="18">
        <v>0</v>
      </c>
      <c r="AA341" s="25"/>
      <c r="AB341" s="18">
        <v>0</v>
      </c>
      <c r="AC341" s="18">
        <v>0</v>
      </c>
      <c r="AD341" s="25"/>
      <c r="AE341" s="17">
        <v>0</v>
      </c>
      <c r="AF341" s="17">
        <v>0</v>
      </c>
      <c r="AG341" s="17">
        <v>1193500</v>
      </c>
      <c r="AH341" s="23"/>
      <c r="AI341" s="23"/>
      <c r="AJ341" s="24"/>
      <c r="AK341" s="2" t="str">
        <f t="shared" si="5"/>
        <v>OK</v>
      </c>
      <c r="AL341" t="str">
        <f>IF(D341&lt;&gt;"",IF(AK341&lt;&gt;"OK",IF(IFERROR(VLOOKUP(C341&amp;D341,[1]Radicacion!$I$2:$EK$30174,2,0),VLOOKUP(D341,[1]Radicacion!$I$2:$K$30174,2,0))&lt;&gt;"","NO EXIGIBLES"),""),"")</f>
        <v/>
      </c>
    </row>
    <row r="342" spans="1:38" x14ac:dyDescent="0.25">
      <c r="A342" s="14">
        <v>334</v>
      </c>
      <c r="B342" s="15" t="s">
        <v>44</v>
      </c>
      <c r="C342" s="14" t="s">
        <v>45</v>
      </c>
      <c r="D342" s="14" t="s">
        <v>715</v>
      </c>
      <c r="E342" s="16">
        <v>43890</v>
      </c>
      <c r="F342" s="16">
        <v>43899</v>
      </c>
      <c r="G342" s="17">
        <v>1193500</v>
      </c>
      <c r="H342" s="18">
        <v>0</v>
      </c>
      <c r="I342" s="25"/>
      <c r="J342" s="18">
        <v>0</v>
      </c>
      <c r="K342" s="18">
        <v>0</v>
      </c>
      <c r="L342" s="18">
        <v>0</v>
      </c>
      <c r="M342" s="18">
        <v>0</v>
      </c>
      <c r="N342" s="18">
        <v>0</v>
      </c>
      <c r="O342" s="18">
        <v>1193500</v>
      </c>
      <c r="P342" s="20" t="s">
        <v>716</v>
      </c>
      <c r="Q342" s="17">
        <v>1193500</v>
      </c>
      <c r="R342" s="18">
        <v>0</v>
      </c>
      <c r="S342" s="18">
        <v>0</v>
      </c>
      <c r="T342" s="16" t="s">
        <v>48</v>
      </c>
      <c r="U342" s="18">
        <v>0</v>
      </c>
      <c r="V342" s="17">
        <v>0</v>
      </c>
      <c r="W342" s="16" t="s">
        <v>48</v>
      </c>
      <c r="X342" s="18">
        <v>0</v>
      </c>
      <c r="Y342" s="16" t="s">
        <v>48</v>
      </c>
      <c r="Z342" s="18">
        <v>0</v>
      </c>
      <c r="AA342" s="25"/>
      <c r="AB342" s="18">
        <v>0</v>
      </c>
      <c r="AC342" s="18">
        <v>0</v>
      </c>
      <c r="AD342" s="25"/>
      <c r="AE342" s="17">
        <v>0</v>
      </c>
      <c r="AF342" s="17">
        <v>0</v>
      </c>
      <c r="AG342" s="17">
        <v>1193500</v>
      </c>
      <c r="AH342" s="23"/>
      <c r="AI342" s="23"/>
      <c r="AJ342" s="24"/>
      <c r="AK342" s="2" t="str">
        <f t="shared" si="5"/>
        <v>OK</v>
      </c>
      <c r="AL342" t="str">
        <f>IF(D342&lt;&gt;"",IF(AK342&lt;&gt;"OK",IF(IFERROR(VLOOKUP(C342&amp;D342,[1]Radicacion!$I$2:$EK$30174,2,0),VLOOKUP(D342,[1]Radicacion!$I$2:$K$30174,2,0))&lt;&gt;"","NO EXIGIBLES"),""),"")</f>
        <v/>
      </c>
    </row>
    <row r="343" spans="1:38" x14ac:dyDescent="0.25">
      <c r="A343" s="14">
        <v>335</v>
      </c>
      <c r="B343" s="15" t="s">
        <v>44</v>
      </c>
      <c r="C343" s="14" t="s">
        <v>45</v>
      </c>
      <c r="D343" s="14" t="s">
        <v>717</v>
      </c>
      <c r="E343" s="16">
        <v>43890</v>
      </c>
      <c r="F343" s="16">
        <v>43899</v>
      </c>
      <c r="G343" s="17">
        <v>258400</v>
      </c>
      <c r="H343" s="18">
        <v>0</v>
      </c>
      <c r="I343" s="25"/>
      <c r="J343" s="18">
        <v>0</v>
      </c>
      <c r="K343" s="18">
        <v>258400</v>
      </c>
      <c r="L343" s="18">
        <v>0</v>
      </c>
      <c r="M343" s="18">
        <v>0</v>
      </c>
      <c r="N343" s="18">
        <v>258400</v>
      </c>
      <c r="O343" s="18">
        <v>0</v>
      </c>
      <c r="P343" s="20" t="s">
        <v>718</v>
      </c>
      <c r="Q343" s="17">
        <v>258400</v>
      </c>
      <c r="R343" s="18">
        <v>0</v>
      </c>
      <c r="S343" s="18">
        <v>0</v>
      </c>
      <c r="T343" s="16" t="s">
        <v>48</v>
      </c>
      <c r="U343" s="18">
        <v>0</v>
      </c>
      <c r="V343" s="17">
        <v>0</v>
      </c>
      <c r="W343" s="16" t="s">
        <v>48</v>
      </c>
      <c r="X343" s="18">
        <v>0</v>
      </c>
      <c r="Y343" s="16" t="s">
        <v>48</v>
      </c>
      <c r="Z343" s="18">
        <v>0</v>
      </c>
      <c r="AA343" s="25"/>
      <c r="AB343" s="18">
        <v>0</v>
      </c>
      <c r="AC343" s="18">
        <v>0</v>
      </c>
      <c r="AD343" s="25"/>
      <c r="AE343" s="17">
        <v>0</v>
      </c>
      <c r="AF343" s="17">
        <v>0</v>
      </c>
      <c r="AG343" s="17">
        <v>0</v>
      </c>
      <c r="AH343" s="23"/>
      <c r="AI343" s="23"/>
      <c r="AJ343" s="24"/>
      <c r="AK343" s="2" t="str">
        <f t="shared" si="5"/>
        <v>OK</v>
      </c>
      <c r="AL343" t="str">
        <f>IF(D343&lt;&gt;"",IF(AK343&lt;&gt;"OK",IF(IFERROR(VLOOKUP(C343&amp;D343,[1]Radicacion!$I$2:$EK$30174,2,0),VLOOKUP(D343,[1]Radicacion!$I$2:$K$30174,2,0))&lt;&gt;"","NO EXIGIBLES"),""),"")</f>
        <v/>
      </c>
    </row>
    <row r="344" spans="1:38" x14ac:dyDescent="0.25">
      <c r="A344" s="14">
        <v>336</v>
      </c>
      <c r="B344" s="15" t="s">
        <v>44</v>
      </c>
      <c r="C344" s="14" t="s">
        <v>45</v>
      </c>
      <c r="D344" s="14" t="s">
        <v>719</v>
      </c>
      <c r="E344" s="16">
        <v>43892</v>
      </c>
      <c r="F344" s="16">
        <v>43929</v>
      </c>
      <c r="G344" s="17">
        <v>64600</v>
      </c>
      <c r="H344" s="18">
        <v>0</v>
      </c>
      <c r="I344" s="25"/>
      <c r="J344" s="18">
        <v>0</v>
      </c>
      <c r="K344" s="18">
        <v>64600</v>
      </c>
      <c r="L344" s="18">
        <v>0</v>
      </c>
      <c r="M344" s="18">
        <v>0</v>
      </c>
      <c r="N344" s="18">
        <v>64600</v>
      </c>
      <c r="O344" s="18">
        <v>0</v>
      </c>
      <c r="P344" s="20" t="s">
        <v>720</v>
      </c>
      <c r="Q344" s="17">
        <v>64600</v>
      </c>
      <c r="R344" s="18">
        <v>0</v>
      </c>
      <c r="S344" s="18">
        <v>0</v>
      </c>
      <c r="T344" s="16" t="s">
        <v>48</v>
      </c>
      <c r="U344" s="18">
        <v>0</v>
      </c>
      <c r="V344" s="17">
        <v>0</v>
      </c>
      <c r="W344" s="16" t="s">
        <v>48</v>
      </c>
      <c r="X344" s="18">
        <v>0</v>
      </c>
      <c r="Y344" s="16" t="s">
        <v>48</v>
      </c>
      <c r="Z344" s="18">
        <v>0</v>
      </c>
      <c r="AA344" s="25"/>
      <c r="AB344" s="18">
        <v>0</v>
      </c>
      <c r="AC344" s="18">
        <v>0</v>
      </c>
      <c r="AD344" s="25"/>
      <c r="AE344" s="17">
        <v>0</v>
      </c>
      <c r="AF344" s="17">
        <v>0</v>
      </c>
      <c r="AG344" s="17">
        <v>0</v>
      </c>
      <c r="AH344" s="23"/>
      <c r="AI344" s="23"/>
      <c r="AJ344" s="24"/>
      <c r="AK344" s="2" t="str">
        <f t="shared" si="5"/>
        <v>OK</v>
      </c>
      <c r="AL344" t="str">
        <f>IF(D344&lt;&gt;"",IF(AK344&lt;&gt;"OK",IF(IFERROR(VLOOKUP(C344&amp;D344,[1]Radicacion!$I$2:$EK$30174,2,0),VLOOKUP(D344,[1]Radicacion!$I$2:$K$30174,2,0))&lt;&gt;"","NO EXIGIBLES"),""),"")</f>
        <v/>
      </c>
    </row>
    <row r="345" spans="1:38" x14ac:dyDescent="0.25">
      <c r="A345" s="14">
        <v>337</v>
      </c>
      <c r="B345" s="15" t="s">
        <v>44</v>
      </c>
      <c r="C345" s="14" t="s">
        <v>45</v>
      </c>
      <c r="D345" s="14" t="s">
        <v>721</v>
      </c>
      <c r="E345" s="16">
        <v>43892</v>
      </c>
      <c r="F345" s="16">
        <v>43929</v>
      </c>
      <c r="G345" s="17">
        <v>64600</v>
      </c>
      <c r="H345" s="18">
        <v>0</v>
      </c>
      <c r="I345" s="25"/>
      <c r="J345" s="18">
        <v>64600</v>
      </c>
      <c r="K345" s="18">
        <v>0</v>
      </c>
      <c r="L345" s="18">
        <v>0</v>
      </c>
      <c r="M345" s="18">
        <v>0</v>
      </c>
      <c r="N345" s="18">
        <v>64600</v>
      </c>
      <c r="O345" s="18">
        <v>0</v>
      </c>
      <c r="P345" s="20" t="s">
        <v>722</v>
      </c>
      <c r="Q345" s="17">
        <v>64600</v>
      </c>
      <c r="R345" s="18">
        <v>0</v>
      </c>
      <c r="S345" s="18">
        <v>0</v>
      </c>
      <c r="T345" s="16" t="s">
        <v>48</v>
      </c>
      <c r="U345" s="18">
        <v>0</v>
      </c>
      <c r="V345" s="17">
        <v>0</v>
      </c>
      <c r="W345" s="16" t="s">
        <v>48</v>
      </c>
      <c r="X345" s="18">
        <v>0</v>
      </c>
      <c r="Y345" s="16" t="s">
        <v>48</v>
      </c>
      <c r="Z345" s="18">
        <v>0</v>
      </c>
      <c r="AA345" s="25"/>
      <c r="AB345" s="18">
        <v>0</v>
      </c>
      <c r="AC345" s="18">
        <v>0</v>
      </c>
      <c r="AD345" s="25"/>
      <c r="AE345" s="17">
        <v>0</v>
      </c>
      <c r="AF345" s="17">
        <v>0</v>
      </c>
      <c r="AG345" s="17">
        <v>0</v>
      </c>
      <c r="AH345" s="23"/>
      <c r="AI345" s="23"/>
      <c r="AJ345" s="24"/>
      <c r="AK345" s="2" t="str">
        <f t="shared" si="5"/>
        <v>OK</v>
      </c>
      <c r="AL345" t="str">
        <f>IF(D345&lt;&gt;"",IF(AK345&lt;&gt;"OK",IF(IFERROR(VLOOKUP(C345&amp;D345,[1]Radicacion!$I$2:$EK$30174,2,0),VLOOKUP(D345,[1]Radicacion!$I$2:$K$30174,2,0))&lt;&gt;"","NO EXIGIBLES"),""),"")</f>
        <v/>
      </c>
    </row>
    <row r="346" spans="1:38" x14ac:dyDescent="0.25">
      <c r="A346" s="14">
        <v>338</v>
      </c>
      <c r="B346" s="15" t="s">
        <v>44</v>
      </c>
      <c r="C346" s="14" t="s">
        <v>45</v>
      </c>
      <c r="D346" s="14" t="s">
        <v>723</v>
      </c>
      <c r="E346" s="16">
        <v>43892</v>
      </c>
      <c r="F346" s="16">
        <v>43929</v>
      </c>
      <c r="G346" s="17">
        <v>192000</v>
      </c>
      <c r="H346" s="18">
        <v>0</v>
      </c>
      <c r="I346" s="25"/>
      <c r="J346" s="18">
        <v>0</v>
      </c>
      <c r="K346" s="18">
        <v>192000</v>
      </c>
      <c r="L346" s="18">
        <v>0</v>
      </c>
      <c r="M346" s="18">
        <v>0</v>
      </c>
      <c r="N346" s="18">
        <v>192000</v>
      </c>
      <c r="O346" s="18">
        <v>0</v>
      </c>
      <c r="P346" s="20" t="s">
        <v>724</v>
      </c>
      <c r="Q346" s="17">
        <v>192000</v>
      </c>
      <c r="R346" s="18">
        <v>0</v>
      </c>
      <c r="S346" s="18">
        <v>0</v>
      </c>
      <c r="T346" s="16" t="s">
        <v>48</v>
      </c>
      <c r="U346" s="18">
        <v>0</v>
      </c>
      <c r="V346" s="17">
        <v>0</v>
      </c>
      <c r="W346" s="16" t="s">
        <v>48</v>
      </c>
      <c r="X346" s="18">
        <v>0</v>
      </c>
      <c r="Y346" s="16" t="s">
        <v>48</v>
      </c>
      <c r="Z346" s="18">
        <v>0</v>
      </c>
      <c r="AA346" s="25"/>
      <c r="AB346" s="18">
        <v>0</v>
      </c>
      <c r="AC346" s="18">
        <v>0</v>
      </c>
      <c r="AD346" s="25"/>
      <c r="AE346" s="17">
        <v>0</v>
      </c>
      <c r="AF346" s="17">
        <v>0</v>
      </c>
      <c r="AG346" s="17">
        <v>0</v>
      </c>
      <c r="AH346" s="23"/>
      <c r="AI346" s="23"/>
      <c r="AJ346" s="24"/>
      <c r="AK346" s="2" t="str">
        <f t="shared" si="5"/>
        <v>OK</v>
      </c>
      <c r="AL346" t="str">
        <f>IF(D346&lt;&gt;"",IF(AK346&lt;&gt;"OK",IF(IFERROR(VLOOKUP(C346&amp;D346,[1]Radicacion!$I$2:$EK$30174,2,0),VLOOKUP(D346,[1]Radicacion!$I$2:$K$30174,2,0))&lt;&gt;"","NO EXIGIBLES"),""),"")</f>
        <v/>
      </c>
    </row>
    <row r="347" spans="1:38" x14ac:dyDescent="0.25">
      <c r="A347" s="14">
        <v>339</v>
      </c>
      <c r="B347" s="15" t="s">
        <v>44</v>
      </c>
      <c r="C347" s="14" t="s">
        <v>45</v>
      </c>
      <c r="D347" s="14" t="s">
        <v>725</v>
      </c>
      <c r="E347" s="16">
        <v>43893</v>
      </c>
      <c r="F347" s="16">
        <v>43929</v>
      </c>
      <c r="G347" s="17">
        <v>2408500</v>
      </c>
      <c r="H347" s="18">
        <v>0</v>
      </c>
      <c r="I347" s="25"/>
      <c r="J347" s="18">
        <v>0</v>
      </c>
      <c r="K347" s="18">
        <v>0</v>
      </c>
      <c r="L347" s="18">
        <v>0</v>
      </c>
      <c r="M347" s="18">
        <v>0</v>
      </c>
      <c r="N347" s="18">
        <v>0</v>
      </c>
      <c r="O347" s="18">
        <v>2408500</v>
      </c>
      <c r="P347" s="20" t="s">
        <v>726</v>
      </c>
      <c r="Q347" s="17">
        <v>2408500</v>
      </c>
      <c r="R347" s="18">
        <v>0</v>
      </c>
      <c r="S347" s="18">
        <v>0</v>
      </c>
      <c r="T347" s="16" t="s">
        <v>48</v>
      </c>
      <c r="U347" s="18">
        <v>0</v>
      </c>
      <c r="V347" s="17">
        <v>0</v>
      </c>
      <c r="W347" s="16" t="s">
        <v>48</v>
      </c>
      <c r="X347" s="18">
        <v>0</v>
      </c>
      <c r="Y347" s="16" t="s">
        <v>48</v>
      </c>
      <c r="Z347" s="18">
        <v>0</v>
      </c>
      <c r="AA347" s="25"/>
      <c r="AB347" s="18">
        <v>0</v>
      </c>
      <c r="AC347" s="18">
        <v>0</v>
      </c>
      <c r="AD347" s="25"/>
      <c r="AE347" s="17">
        <v>0</v>
      </c>
      <c r="AF347" s="17">
        <v>0</v>
      </c>
      <c r="AG347" s="17">
        <v>2408500</v>
      </c>
      <c r="AH347" s="23"/>
      <c r="AI347" s="23"/>
      <c r="AJ347" s="24"/>
      <c r="AK347" s="2" t="str">
        <f t="shared" si="5"/>
        <v>OK</v>
      </c>
      <c r="AL347" t="str">
        <f>IF(D347&lt;&gt;"",IF(AK347&lt;&gt;"OK",IF(IFERROR(VLOOKUP(C347&amp;D347,[1]Radicacion!$I$2:$EK$30174,2,0),VLOOKUP(D347,[1]Radicacion!$I$2:$K$30174,2,0))&lt;&gt;"","NO EXIGIBLES"),""),"")</f>
        <v/>
      </c>
    </row>
    <row r="348" spans="1:38" x14ac:dyDescent="0.25">
      <c r="A348" s="14">
        <v>340</v>
      </c>
      <c r="B348" s="15" t="s">
        <v>44</v>
      </c>
      <c r="C348" s="14" t="s">
        <v>45</v>
      </c>
      <c r="D348" s="14" t="s">
        <v>727</v>
      </c>
      <c r="E348" s="16">
        <v>43893</v>
      </c>
      <c r="F348" s="16">
        <v>43929</v>
      </c>
      <c r="G348" s="17">
        <v>1320000</v>
      </c>
      <c r="H348" s="18">
        <v>0</v>
      </c>
      <c r="I348" s="25"/>
      <c r="J348" s="18">
        <v>0</v>
      </c>
      <c r="K348" s="18">
        <v>0</v>
      </c>
      <c r="L348" s="18">
        <v>0</v>
      </c>
      <c r="M348" s="18">
        <v>0</v>
      </c>
      <c r="N348" s="18">
        <v>0</v>
      </c>
      <c r="O348" s="18">
        <v>1320000</v>
      </c>
      <c r="P348" s="20" t="s">
        <v>728</v>
      </c>
      <c r="Q348" s="17">
        <v>1320000</v>
      </c>
      <c r="R348" s="18">
        <v>0</v>
      </c>
      <c r="S348" s="18">
        <v>0</v>
      </c>
      <c r="T348" s="16" t="s">
        <v>48</v>
      </c>
      <c r="U348" s="18">
        <v>0</v>
      </c>
      <c r="V348" s="17">
        <v>0</v>
      </c>
      <c r="W348" s="16" t="s">
        <v>48</v>
      </c>
      <c r="X348" s="18">
        <v>0</v>
      </c>
      <c r="Y348" s="16" t="s">
        <v>48</v>
      </c>
      <c r="Z348" s="18">
        <v>0</v>
      </c>
      <c r="AA348" s="25"/>
      <c r="AB348" s="18">
        <v>0</v>
      </c>
      <c r="AC348" s="18">
        <v>0</v>
      </c>
      <c r="AD348" s="25"/>
      <c r="AE348" s="17">
        <v>0</v>
      </c>
      <c r="AF348" s="17">
        <v>0</v>
      </c>
      <c r="AG348" s="17">
        <v>1320000</v>
      </c>
      <c r="AH348" s="23"/>
      <c r="AI348" s="23"/>
      <c r="AJ348" s="24"/>
      <c r="AK348" s="2" t="str">
        <f t="shared" si="5"/>
        <v>OK</v>
      </c>
      <c r="AL348" t="str">
        <f>IF(D348&lt;&gt;"",IF(AK348&lt;&gt;"OK",IF(IFERROR(VLOOKUP(C348&amp;D348,[1]Radicacion!$I$2:$EK$30174,2,0),VLOOKUP(D348,[1]Radicacion!$I$2:$K$30174,2,0))&lt;&gt;"","NO EXIGIBLES"),""),"")</f>
        <v/>
      </c>
    </row>
    <row r="349" spans="1:38" x14ac:dyDescent="0.25">
      <c r="A349" s="14">
        <v>341</v>
      </c>
      <c r="B349" s="15" t="s">
        <v>44</v>
      </c>
      <c r="C349" s="14" t="s">
        <v>45</v>
      </c>
      <c r="D349" s="14" t="s">
        <v>729</v>
      </c>
      <c r="E349" s="16">
        <v>43893</v>
      </c>
      <c r="F349" s="16">
        <v>43929</v>
      </c>
      <c r="G349" s="17">
        <v>42000</v>
      </c>
      <c r="H349" s="18">
        <v>0</v>
      </c>
      <c r="I349" s="25"/>
      <c r="J349" s="18">
        <v>0</v>
      </c>
      <c r="K349" s="18">
        <v>42000</v>
      </c>
      <c r="L349" s="18">
        <v>0</v>
      </c>
      <c r="M349" s="18">
        <v>0</v>
      </c>
      <c r="N349" s="18">
        <v>42000</v>
      </c>
      <c r="O349" s="18">
        <v>0</v>
      </c>
      <c r="P349" s="20" t="s">
        <v>730</v>
      </c>
      <c r="Q349" s="17">
        <v>42000</v>
      </c>
      <c r="R349" s="18">
        <v>0</v>
      </c>
      <c r="S349" s="18">
        <v>0</v>
      </c>
      <c r="T349" s="16" t="s">
        <v>48</v>
      </c>
      <c r="U349" s="18">
        <v>0</v>
      </c>
      <c r="V349" s="17">
        <v>0</v>
      </c>
      <c r="W349" s="16" t="s">
        <v>48</v>
      </c>
      <c r="X349" s="18">
        <v>0</v>
      </c>
      <c r="Y349" s="16" t="s">
        <v>48</v>
      </c>
      <c r="Z349" s="18">
        <v>0</v>
      </c>
      <c r="AA349" s="25"/>
      <c r="AB349" s="18">
        <v>0</v>
      </c>
      <c r="AC349" s="18">
        <v>0</v>
      </c>
      <c r="AD349" s="25"/>
      <c r="AE349" s="17">
        <v>0</v>
      </c>
      <c r="AF349" s="17">
        <v>0</v>
      </c>
      <c r="AG349" s="17">
        <v>0</v>
      </c>
      <c r="AH349" s="23"/>
      <c r="AI349" s="23"/>
      <c r="AJ349" s="24"/>
      <c r="AK349" s="2" t="str">
        <f t="shared" si="5"/>
        <v>OK</v>
      </c>
      <c r="AL349" t="str">
        <f>IF(D349&lt;&gt;"",IF(AK349&lt;&gt;"OK",IF(IFERROR(VLOOKUP(C349&amp;D349,[1]Radicacion!$I$2:$EK$30174,2,0),VLOOKUP(D349,[1]Radicacion!$I$2:$K$30174,2,0))&lt;&gt;"","NO EXIGIBLES"),""),"")</f>
        <v/>
      </c>
    </row>
    <row r="350" spans="1:38" x14ac:dyDescent="0.25">
      <c r="A350" s="14">
        <v>342</v>
      </c>
      <c r="B350" s="15" t="s">
        <v>44</v>
      </c>
      <c r="C350" s="14" t="s">
        <v>45</v>
      </c>
      <c r="D350" s="14" t="s">
        <v>731</v>
      </c>
      <c r="E350" s="16">
        <v>43894</v>
      </c>
      <c r="F350" s="16">
        <v>43929</v>
      </c>
      <c r="G350" s="17">
        <v>1277080</v>
      </c>
      <c r="H350" s="18">
        <v>0</v>
      </c>
      <c r="I350" s="25"/>
      <c r="J350" s="18">
        <v>0</v>
      </c>
      <c r="K350" s="18">
        <v>1277080</v>
      </c>
      <c r="L350" s="18">
        <v>0</v>
      </c>
      <c r="M350" s="18">
        <v>0</v>
      </c>
      <c r="N350" s="18">
        <v>1277080</v>
      </c>
      <c r="O350" s="18">
        <v>0</v>
      </c>
      <c r="P350" s="20" t="s">
        <v>732</v>
      </c>
      <c r="Q350" s="17">
        <v>1277080</v>
      </c>
      <c r="R350" s="18">
        <v>0</v>
      </c>
      <c r="S350" s="18">
        <v>0</v>
      </c>
      <c r="T350" s="16" t="s">
        <v>48</v>
      </c>
      <c r="U350" s="18">
        <v>0</v>
      </c>
      <c r="V350" s="17">
        <v>0</v>
      </c>
      <c r="W350" s="16" t="s">
        <v>48</v>
      </c>
      <c r="X350" s="18">
        <v>0</v>
      </c>
      <c r="Y350" s="16" t="s">
        <v>48</v>
      </c>
      <c r="Z350" s="18">
        <v>0</v>
      </c>
      <c r="AA350" s="25"/>
      <c r="AB350" s="18">
        <v>0</v>
      </c>
      <c r="AC350" s="18">
        <v>0</v>
      </c>
      <c r="AD350" s="25"/>
      <c r="AE350" s="17">
        <v>0</v>
      </c>
      <c r="AF350" s="17">
        <v>0</v>
      </c>
      <c r="AG350" s="17">
        <v>0</v>
      </c>
      <c r="AH350" s="23"/>
      <c r="AI350" s="23"/>
      <c r="AJ350" s="24"/>
      <c r="AK350" s="2" t="str">
        <f t="shared" si="5"/>
        <v>OK</v>
      </c>
      <c r="AL350" t="str">
        <f>IF(D350&lt;&gt;"",IF(AK350&lt;&gt;"OK",IF(IFERROR(VLOOKUP(C350&amp;D350,[1]Radicacion!$I$2:$EK$30174,2,0),VLOOKUP(D350,[1]Radicacion!$I$2:$K$30174,2,0))&lt;&gt;"","NO EXIGIBLES"),""),"")</f>
        <v/>
      </c>
    </row>
    <row r="351" spans="1:38" x14ac:dyDescent="0.25">
      <c r="A351" s="14">
        <v>343</v>
      </c>
      <c r="B351" s="15" t="s">
        <v>44</v>
      </c>
      <c r="C351" s="14" t="s">
        <v>45</v>
      </c>
      <c r="D351" s="14" t="s">
        <v>733</v>
      </c>
      <c r="E351" s="16">
        <v>43894</v>
      </c>
      <c r="F351" s="16">
        <v>43929</v>
      </c>
      <c r="G351" s="17">
        <v>64600</v>
      </c>
      <c r="H351" s="18">
        <v>0</v>
      </c>
      <c r="I351" s="25"/>
      <c r="J351" s="18">
        <v>0</v>
      </c>
      <c r="K351" s="18">
        <v>64600</v>
      </c>
      <c r="L351" s="18">
        <v>0</v>
      </c>
      <c r="M351" s="18">
        <v>0</v>
      </c>
      <c r="N351" s="18">
        <v>64600</v>
      </c>
      <c r="O351" s="18">
        <v>0</v>
      </c>
      <c r="P351" s="20" t="s">
        <v>734</v>
      </c>
      <c r="Q351" s="17">
        <v>64600</v>
      </c>
      <c r="R351" s="18">
        <v>0</v>
      </c>
      <c r="S351" s="18">
        <v>0</v>
      </c>
      <c r="T351" s="16" t="s">
        <v>48</v>
      </c>
      <c r="U351" s="18">
        <v>0</v>
      </c>
      <c r="V351" s="17">
        <v>0</v>
      </c>
      <c r="W351" s="16" t="s">
        <v>48</v>
      </c>
      <c r="X351" s="18">
        <v>0</v>
      </c>
      <c r="Y351" s="16" t="s">
        <v>48</v>
      </c>
      <c r="Z351" s="18">
        <v>0</v>
      </c>
      <c r="AA351" s="25"/>
      <c r="AB351" s="18">
        <v>0</v>
      </c>
      <c r="AC351" s="18">
        <v>0</v>
      </c>
      <c r="AD351" s="25"/>
      <c r="AE351" s="17">
        <v>0</v>
      </c>
      <c r="AF351" s="17">
        <v>0</v>
      </c>
      <c r="AG351" s="17">
        <v>0</v>
      </c>
      <c r="AH351" s="23"/>
      <c r="AI351" s="23"/>
      <c r="AJ351" s="24"/>
      <c r="AK351" s="2" t="str">
        <f t="shared" si="5"/>
        <v>OK</v>
      </c>
      <c r="AL351" t="str">
        <f>IF(D351&lt;&gt;"",IF(AK351&lt;&gt;"OK",IF(IFERROR(VLOOKUP(C351&amp;D351,[1]Radicacion!$I$2:$EK$30174,2,0),VLOOKUP(D351,[1]Radicacion!$I$2:$K$30174,2,0))&lt;&gt;"","NO EXIGIBLES"),""),"")</f>
        <v/>
      </c>
    </row>
    <row r="352" spans="1:38" x14ac:dyDescent="0.25">
      <c r="A352" s="14">
        <v>344</v>
      </c>
      <c r="B352" s="15" t="s">
        <v>44</v>
      </c>
      <c r="C352" s="14" t="s">
        <v>45</v>
      </c>
      <c r="D352" s="14" t="s">
        <v>735</v>
      </c>
      <c r="E352" s="16">
        <v>43894</v>
      </c>
      <c r="F352" s="16">
        <v>43929</v>
      </c>
      <c r="G352" s="17">
        <v>42000</v>
      </c>
      <c r="H352" s="18">
        <v>0</v>
      </c>
      <c r="I352" s="25"/>
      <c r="J352" s="18">
        <v>0</v>
      </c>
      <c r="K352" s="18">
        <v>42000</v>
      </c>
      <c r="L352" s="18">
        <v>0</v>
      </c>
      <c r="M352" s="18">
        <v>0</v>
      </c>
      <c r="N352" s="18">
        <v>42000</v>
      </c>
      <c r="O352" s="18">
        <v>0</v>
      </c>
      <c r="P352" s="20" t="s">
        <v>736</v>
      </c>
      <c r="Q352" s="17">
        <v>42000</v>
      </c>
      <c r="R352" s="18">
        <v>0</v>
      </c>
      <c r="S352" s="18">
        <v>0</v>
      </c>
      <c r="T352" s="16" t="s">
        <v>48</v>
      </c>
      <c r="U352" s="18">
        <v>0</v>
      </c>
      <c r="V352" s="17">
        <v>0</v>
      </c>
      <c r="W352" s="16" t="s">
        <v>48</v>
      </c>
      <c r="X352" s="18">
        <v>0</v>
      </c>
      <c r="Y352" s="16" t="s">
        <v>48</v>
      </c>
      <c r="Z352" s="18">
        <v>0</v>
      </c>
      <c r="AA352" s="25"/>
      <c r="AB352" s="18">
        <v>0</v>
      </c>
      <c r="AC352" s="18">
        <v>0</v>
      </c>
      <c r="AD352" s="25"/>
      <c r="AE352" s="17">
        <v>0</v>
      </c>
      <c r="AF352" s="17">
        <v>0</v>
      </c>
      <c r="AG352" s="17">
        <v>0</v>
      </c>
      <c r="AH352" s="23"/>
      <c r="AI352" s="23"/>
      <c r="AJ352" s="24"/>
      <c r="AK352" s="2" t="str">
        <f t="shared" si="5"/>
        <v>OK</v>
      </c>
      <c r="AL352" t="str">
        <f>IF(D352&lt;&gt;"",IF(AK352&lt;&gt;"OK",IF(IFERROR(VLOOKUP(C352&amp;D352,[1]Radicacion!$I$2:$EK$30174,2,0),VLOOKUP(D352,[1]Radicacion!$I$2:$K$30174,2,0))&lt;&gt;"","NO EXIGIBLES"),""),"")</f>
        <v/>
      </c>
    </row>
    <row r="353" spans="1:38" x14ac:dyDescent="0.25">
      <c r="A353" s="14">
        <v>345</v>
      </c>
      <c r="B353" s="15" t="s">
        <v>44</v>
      </c>
      <c r="C353" s="14" t="s">
        <v>45</v>
      </c>
      <c r="D353" s="14" t="s">
        <v>737</v>
      </c>
      <c r="E353" s="16">
        <v>43928</v>
      </c>
      <c r="F353" s="16" t="s">
        <v>48</v>
      </c>
      <c r="G353" s="17">
        <v>1961516</v>
      </c>
      <c r="H353" s="18">
        <v>0</v>
      </c>
      <c r="I353" s="25"/>
      <c r="J353" s="18">
        <v>0</v>
      </c>
      <c r="K353" s="18">
        <v>0</v>
      </c>
      <c r="L353" s="18">
        <v>0</v>
      </c>
      <c r="M353" s="18">
        <v>0</v>
      </c>
      <c r="N353" s="18">
        <v>0</v>
      </c>
      <c r="O353" s="18">
        <v>1961516</v>
      </c>
      <c r="P353" s="20" t="s">
        <v>48</v>
      </c>
      <c r="Q353" s="17">
        <v>0</v>
      </c>
      <c r="R353" s="18">
        <v>0</v>
      </c>
      <c r="S353" s="18">
        <v>0</v>
      </c>
      <c r="T353" s="16" t="s">
        <v>48</v>
      </c>
      <c r="U353" s="18">
        <v>0</v>
      </c>
      <c r="V353" s="17">
        <v>0</v>
      </c>
      <c r="W353" s="16" t="s">
        <v>48</v>
      </c>
      <c r="X353" s="18">
        <v>0</v>
      </c>
      <c r="Y353" s="16" t="s">
        <v>48</v>
      </c>
      <c r="Z353" s="18">
        <v>0</v>
      </c>
      <c r="AA353" s="25"/>
      <c r="AB353" s="18">
        <v>0</v>
      </c>
      <c r="AC353" s="18">
        <v>0</v>
      </c>
      <c r="AD353" s="25"/>
      <c r="AE353" s="17">
        <v>0</v>
      </c>
      <c r="AF353" s="17">
        <v>0</v>
      </c>
      <c r="AG353" s="17">
        <v>0</v>
      </c>
      <c r="AH353" s="23"/>
      <c r="AI353" s="23"/>
      <c r="AJ353" s="24"/>
      <c r="AK353" s="2" t="str">
        <f t="shared" si="5"/>
        <v>Verificar Valores</v>
      </c>
      <c r="AL353" t="str">
        <f>IF(D353&lt;&gt;"",IF(AK353&lt;&gt;"OK",IF(IFERROR(VLOOKUP(C353&amp;D353,[1]Radicacion!$I$2:$EK$30174,2,0),VLOOKUP(D353,[1]Radicacion!$I$2:$K$30174,2,0))&lt;&gt;"","NO EXIGIBLES"),""),"")</f>
        <v>NO EXIGIBLES</v>
      </c>
    </row>
    <row r="354" spans="1:38" x14ac:dyDescent="0.25">
      <c r="A354" s="14">
        <v>346</v>
      </c>
      <c r="B354" s="15" t="s">
        <v>44</v>
      </c>
      <c r="C354" s="14" t="s">
        <v>45</v>
      </c>
      <c r="D354" s="14" t="s">
        <v>738</v>
      </c>
      <c r="E354" s="16">
        <v>43896</v>
      </c>
      <c r="F354" s="16">
        <v>43929</v>
      </c>
      <c r="G354" s="17">
        <v>64600</v>
      </c>
      <c r="H354" s="18">
        <v>0</v>
      </c>
      <c r="I354" s="25"/>
      <c r="J354" s="18">
        <v>0</v>
      </c>
      <c r="K354" s="18">
        <v>64600</v>
      </c>
      <c r="L354" s="18">
        <v>0</v>
      </c>
      <c r="M354" s="18">
        <v>0</v>
      </c>
      <c r="N354" s="18">
        <v>64600</v>
      </c>
      <c r="O354" s="18">
        <v>0</v>
      </c>
      <c r="P354" s="20" t="s">
        <v>739</v>
      </c>
      <c r="Q354" s="17">
        <v>64600</v>
      </c>
      <c r="R354" s="18">
        <v>0</v>
      </c>
      <c r="S354" s="18">
        <v>0</v>
      </c>
      <c r="T354" s="16" t="s">
        <v>48</v>
      </c>
      <c r="U354" s="18">
        <v>0</v>
      </c>
      <c r="V354" s="17">
        <v>0</v>
      </c>
      <c r="W354" s="16" t="s">
        <v>48</v>
      </c>
      <c r="X354" s="18">
        <v>0</v>
      </c>
      <c r="Y354" s="16" t="s">
        <v>48</v>
      </c>
      <c r="Z354" s="18">
        <v>0</v>
      </c>
      <c r="AA354" s="25"/>
      <c r="AB354" s="18">
        <v>0</v>
      </c>
      <c r="AC354" s="18">
        <v>0</v>
      </c>
      <c r="AD354" s="25"/>
      <c r="AE354" s="17">
        <v>0</v>
      </c>
      <c r="AF354" s="17">
        <v>0</v>
      </c>
      <c r="AG354" s="17">
        <v>0</v>
      </c>
      <c r="AH354" s="23"/>
      <c r="AI354" s="23"/>
      <c r="AJ354" s="24"/>
      <c r="AK354" s="2" t="str">
        <f t="shared" si="5"/>
        <v>OK</v>
      </c>
      <c r="AL354" t="str">
        <f>IF(D354&lt;&gt;"",IF(AK354&lt;&gt;"OK",IF(IFERROR(VLOOKUP(C354&amp;D354,[1]Radicacion!$I$2:$EK$30174,2,0),VLOOKUP(D354,[1]Radicacion!$I$2:$K$30174,2,0))&lt;&gt;"","NO EXIGIBLES"),""),"")</f>
        <v/>
      </c>
    </row>
    <row r="355" spans="1:38" x14ac:dyDescent="0.25">
      <c r="A355" s="14">
        <v>347</v>
      </c>
      <c r="B355" s="15" t="s">
        <v>44</v>
      </c>
      <c r="C355" s="14" t="s">
        <v>45</v>
      </c>
      <c r="D355" s="14" t="s">
        <v>740</v>
      </c>
      <c r="E355" s="16">
        <v>43897</v>
      </c>
      <c r="F355" s="16">
        <v>43929</v>
      </c>
      <c r="G355" s="17">
        <v>1617800</v>
      </c>
      <c r="H355" s="18">
        <v>0</v>
      </c>
      <c r="I355" s="25"/>
      <c r="J355" s="18">
        <v>0</v>
      </c>
      <c r="K355" s="18">
        <v>0</v>
      </c>
      <c r="L355" s="18">
        <v>0</v>
      </c>
      <c r="M355" s="18">
        <v>0</v>
      </c>
      <c r="N355" s="18">
        <v>0</v>
      </c>
      <c r="O355" s="18">
        <v>1617800</v>
      </c>
      <c r="P355" s="20" t="s">
        <v>741</v>
      </c>
      <c r="Q355" s="17">
        <v>1617800</v>
      </c>
      <c r="R355" s="18">
        <v>0</v>
      </c>
      <c r="S355" s="18">
        <v>0</v>
      </c>
      <c r="T355" s="16" t="s">
        <v>48</v>
      </c>
      <c r="U355" s="18">
        <v>0</v>
      </c>
      <c r="V355" s="17">
        <v>0</v>
      </c>
      <c r="W355" s="16" t="s">
        <v>48</v>
      </c>
      <c r="X355" s="18">
        <v>0</v>
      </c>
      <c r="Y355" s="16" t="s">
        <v>48</v>
      </c>
      <c r="Z355" s="18">
        <v>0</v>
      </c>
      <c r="AA355" s="25"/>
      <c r="AB355" s="18">
        <v>0</v>
      </c>
      <c r="AC355" s="18">
        <v>0</v>
      </c>
      <c r="AD355" s="25"/>
      <c r="AE355" s="17">
        <v>0</v>
      </c>
      <c r="AF355" s="17">
        <v>0</v>
      </c>
      <c r="AG355" s="17">
        <v>1617800</v>
      </c>
      <c r="AH355" s="23"/>
      <c r="AI355" s="23"/>
      <c r="AJ355" s="24"/>
      <c r="AK355" s="2" t="str">
        <f t="shared" si="5"/>
        <v>OK</v>
      </c>
      <c r="AL355" t="str">
        <f>IF(D355&lt;&gt;"",IF(AK355&lt;&gt;"OK",IF(IFERROR(VLOOKUP(C355&amp;D355,[1]Radicacion!$I$2:$EK$30174,2,0),VLOOKUP(D355,[1]Radicacion!$I$2:$K$30174,2,0))&lt;&gt;"","NO EXIGIBLES"),""),"")</f>
        <v/>
      </c>
    </row>
    <row r="356" spans="1:38" x14ac:dyDescent="0.25">
      <c r="A356" s="14">
        <v>348</v>
      </c>
      <c r="B356" s="15" t="s">
        <v>44</v>
      </c>
      <c r="C356" s="14" t="s">
        <v>45</v>
      </c>
      <c r="D356" s="14" t="s">
        <v>742</v>
      </c>
      <c r="E356" s="16">
        <v>43900</v>
      </c>
      <c r="F356" s="16">
        <v>43929</v>
      </c>
      <c r="G356" s="17">
        <v>1658000</v>
      </c>
      <c r="H356" s="18">
        <v>0</v>
      </c>
      <c r="I356" s="25"/>
      <c r="J356" s="18">
        <v>0</v>
      </c>
      <c r="K356" s="18">
        <v>0</v>
      </c>
      <c r="L356" s="18">
        <v>0</v>
      </c>
      <c r="M356" s="18">
        <v>0</v>
      </c>
      <c r="N356" s="18">
        <v>0</v>
      </c>
      <c r="O356" s="18">
        <v>1658000</v>
      </c>
      <c r="P356" s="20" t="s">
        <v>743</v>
      </c>
      <c r="Q356" s="17">
        <v>1658000</v>
      </c>
      <c r="R356" s="18">
        <v>0</v>
      </c>
      <c r="S356" s="18">
        <v>0</v>
      </c>
      <c r="T356" s="16" t="s">
        <v>48</v>
      </c>
      <c r="U356" s="18">
        <v>0</v>
      </c>
      <c r="V356" s="17">
        <v>0</v>
      </c>
      <c r="W356" s="16" t="s">
        <v>48</v>
      </c>
      <c r="X356" s="18">
        <v>0</v>
      </c>
      <c r="Y356" s="16" t="s">
        <v>48</v>
      </c>
      <c r="Z356" s="18">
        <v>0</v>
      </c>
      <c r="AA356" s="25"/>
      <c r="AB356" s="18">
        <v>0</v>
      </c>
      <c r="AC356" s="18">
        <v>0</v>
      </c>
      <c r="AD356" s="25"/>
      <c r="AE356" s="17">
        <v>0</v>
      </c>
      <c r="AF356" s="17">
        <v>0</v>
      </c>
      <c r="AG356" s="17">
        <v>1658000</v>
      </c>
      <c r="AH356" s="23"/>
      <c r="AI356" s="23"/>
      <c r="AJ356" s="24"/>
      <c r="AK356" s="2" t="str">
        <f t="shared" si="5"/>
        <v>OK</v>
      </c>
      <c r="AL356" t="str">
        <f>IF(D356&lt;&gt;"",IF(AK356&lt;&gt;"OK",IF(IFERROR(VLOOKUP(C356&amp;D356,[1]Radicacion!$I$2:$EK$30174,2,0),VLOOKUP(D356,[1]Radicacion!$I$2:$K$30174,2,0))&lt;&gt;"","NO EXIGIBLES"),""),"")</f>
        <v/>
      </c>
    </row>
    <row r="357" spans="1:38" x14ac:dyDescent="0.25">
      <c r="A357" s="14">
        <v>349</v>
      </c>
      <c r="B357" s="15" t="s">
        <v>44</v>
      </c>
      <c r="C357" s="14" t="s">
        <v>45</v>
      </c>
      <c r="D357" s="14" t="s">
        <v>744</v>
      </c>
      <c r="E357" s="16">
        <v>43900</v>
      </c>
      <c r="F357" s="16">
        <v>43929</v>
      </c>
      <c r="G357" s="17">
        <v>64600</v>
      </c>
      <c r="H357" s="18">
        <v>0</v>
      </c>
      <c r="I357" s="25"/>
      <c r="J357" s="18">
        <v>0</v>
      </c>
      <c r="K357" s="18">
        <v>64600</v>
      </c>
      <c r="L357" s="18">
        <v>0</v>
      </c>
      <c r="M357" s="18">
        <v>0</v>
      </c>
      <c r="N357" s="18">
        <v>64600</v>
      </c>
      <c r="O357" s="18">
        <v>0</v>
      </c>
      <c r="P357" s="20" t="s">
        <v>745</v>
      </c>
      <c r="Q357" s="17">
        <v>64600</v>
      </c>
      <c r="R357" s="18">
        <v>0</v>
      </c>
      <c r="S357" s="18">
        <v>0</v>
      </c>
      <c r="T357" s="16" t="s">
        <v>48</v>
      </c>
      <c r="U357" s="18">
        <v>0</v>
      </c>
      <c r="V357" s="17">
        <v>0</v>
      </c>
      <c r="W357" s="16" t="s">
        <v>48</v>
      </c>
      <c r="X357" s="18">
        <v>0</v>
      </c>
      <c r="Y357" s="16" t="s">
        <v>48</v>
      </c>
      <c r="Z357" s="18">
        <v>0</v>
      </c>
      <c r="AA357" s="25"/>
      <c r="AB357" s="18">
        <v>0</v>
      </c>
      <c r="AC357" s="18">
        <v>0</v>
      </c>
      <c r="AD357" s="25"/>
      <c r="AE357" s="17">
        <v>0</v>
      </c>
      <c r="AF357" s="17">
        <v>0</v>
      </c>
      <c r="AG357" s="17">
        <v>0</v>
      </c>
      <c r="AH357" s="23"/>
      <c r="AI357" s="23"/>
      <c r="AJ357" s="24"/>
      <c r="AK357" s="2" t="str">
        <f t="shared" si="5"/>
        <v>OK</v>
      </c>
      <c r="AL357" t="str">
        <f>IF(D357&lt;&gt;"",IF(AK357&lt;&gt;"OK",IF(IFERROR(VLOOKUP(C357&amp;D357,[1]Radicacion!$I$2:$EK$30174,2,0),VLOOKUP(D357,[1]Radicacion!$I$2:$K$30174,2,0))&lt;&gt;"","NO EXIGIBLES"),""),"")</f>
        <v/>
      </c>
    </row>
    <row r="358" spans="1:38" x14ac:dyDescent="0.25">
      <c r="A358" s="14">
        <v>350</v>
      </c>
      <c r="B358" s="15" t="s">
        <v>44</v>
      </c>
      <c r="C358" s="14" t="s">
        <v>45</v>
      </c>
      <c r="D358" s="14" t="s">
        <v>746</v>
      </c>
      <c r="E358" s="16">
        <v>43901</v>
      </c>
      <c r="F358" s="16">
        <v>43929</v>
      </c>
      <c r="G358" s="17">
        <v>96000</v>
      </c>
      <c r="H358" s="18">
        <v>0</v>
      </c>
      <c r="I358" s="25"/>
      <c r="J358" s="18">
        <v>0</v>
      </c>
      <c r="K358" s="18">
        <v>96000</v>
      </c>
      <c r="L358" s="18">
        <v>0</v>
      </c>
      <c r="M358" s="18">
        <v>0</v>
      </c>
      <c r="N358" s="18">
        <v>96000</v>
      </c>
      <c r="O358" s="18">
        <v>0</v>
      </c>
      <c r="P358" s="20" t="s">
        <v>747</v>
      </c>
      <c r="Q358" s="17">
        <v>96000</v>
      </c>
      <c r="R358" s="18">
        <v>0</v>
      </c>
      <c r="S358" s="18">
        <v>0</v>
      </c>
      <c r="T358" s="16" t="s">
        <v>48</v>
      </c>
      <c r="U358" s="18">
        <v>0</v>
      </c>
      <c r="V358" s="17">
        <v>0</v>
      </c>
      <c r="W358" s="16" t="s">
        <v>48</v>
      </c>
      <c r="X358" s="18">
        <v>0</v>
      </c>
      <c r="Y358" s="16" t="s">
        <v>48</v>
      </c>
      <c r="Z358" s="18">
        <v>0</v>
      </c>
      <c r="AA358" s="25"/>
      <c r="AB358" s="18">
        <v>0</v>
      </c>
      <c r="AC358" s="18">
        <v>0</v>
      </c>
      <c r="AD358" s="25"/>
      <c r="AE358" s="17">
        <v>0</v>
      </c>
      <c r="AF358" s="17">
        <v>0</v>
      </c>
      <c r="AG358" s="17">
        <v>0</v>
      </c>
      <c r="AH358" s="23"/>
      <c r="AI358" s="23"/>
      <c r="AJ358" s="24"/>
      <c r="AK358" s="2" t="str">
        <f t="shared" si="5"/>
        <v>OK</v>
      </c>
      <c r="AL358" t="str">
        <f>IF(D358&lt;&gt;"",IF(AK358&lt;&gt;"OK",IF(IFERROR(VLOOKUP(C358&amp;D358,[1]Radicacion!$I$2:$EK$30174,2,0),VLOOKUP(D358,[1]Radicacion!$I$2:$K$30174,2,0))&lt;&gt;"","NO EXIGIBLES"),""),"")</f>
        <v/>
      </c>
    </row>
    <row r="359" spans="1:38" x14ac:dyDescent="0.25">
      <c r="A359" s="14">
        <v>351</v>
      </c>
      <c r="B359" s="15" t="s">
        <v>44</v>
      </c>
      <c r="C359" s="14" t="s">
        <v>45</v>
      </c>
      <c r="D359" s="14" t="s">
        <v>748</v>
      </c>
      <c r="E359" s="16">
        <v>43902</v>
      </c>
      <c r="F359" s="16">
        <v>43929</v>
      </c>
      <c r="G359" s="17">
        <v>680000</v>
      </c>
      <c r="H359" s="18">
        <v>0</v>
      </c>
      <c r="I359" s="25"/>
      <c r="J359" s="18">
        <v>0</v>
      </c>
      <c r="K359" s="18">
        <v>0</v>
      </c>
      <c r="L359" s="18">
        <v>0</v>
      </c>
      <c r="M359" s="18">
        <v>0</v>
      </c>
      <c r="N359" s="18">
        <v>0</v>
      </c>
      <c r="O359" s="18">
        <v>680000</v>
      </c>
      <c r="P359" s="20" t="s">
        <v>749</v>
      </c>
      <c r="Q359" s="17">
        <v>680000</v>
      </c>
      <c r="R359" s="18">
        <v>0</v>
      </c>
      <c r="S359" s="18">
        <v>0</v>
      </c>
      <c r="T359" s="16" t="s">
        <v>48</v>
      </c>
      <c r="U359" s="18">
        <v>0</v>
      </c>
      <c r="V359" s="17">
        <v>0</v>
      </c>
      <c r="W359" s="16" t="s">
        <v>48</v>
      </c>
      <c r="X359" s="18">
        <v>0</v>
      </c>
      <c r="Y359" s="16" t="s">
        <v>48</v>
      </c>
      <c r="Z359" s="18">
        <v>0</v>
      </c>
      <c r="AA359" s="25"/>
      <c r="AB359" s="18">
        <v>0</v>
      </c>
      <c r="AC359" s="18">
        <v>0</v>
      </c>
      <c r="AD359" s="25"/>
      <c r="AE359" s="17">
        <v>0</v>
      </c>
      <c r="AF359" s="17">
        <v>0</v>
      </c>
      <c r="AG359" s="17">
        <v>680000</v>
      </c>
      <c r="AH359" s="23"/>
      <c r="AI359" s="23"/>
      <c r="AJ359" s="24"/>
      <c r="AK359" s="2" t="str">
        <f t="shared" si="5"/>
        <v>OK</v>
      </c>
      <c r="AL359" t="str">
        <f>IF(D359&lt;&gt;"",IF(AK359&lt;&gt;"OK",IF(IFERROR(VLOOKUP(C359&amp;D359,[1]Radicacion!$I$2:$EK$30174,2,0),VLOOKUP(D359,[1]Radicacion!$I$2:$K$30174,2,0))&lt;&gt;"","NO EXIGIBLES"),""),"")</f>
        <v/>
      </c>
    </row>
    <row r="360" spans="1:38" x14ac:dyDescent="0.25">
      <c r="A360" s="14">
        <v>352</v>
      </c>
      <c r="B360" s="15" t="s">
        <v>44</v>
      </c>
      <c r="C360" s="14" t="s">
        <v>45</v>
      </c>
      <c r="D360" s="14" t="s">
        <v>750</v>
      </c>
      <c r="E360" s="16">
        <v>43902</v>
      </c>
      <c r="F360" s="16">
        <v>43929</v>
      </c>
      <c r="G360" s="17">
        <v>64600</v>
      </c>
      <c r="H360" s="18">
        <v>0</v>
      </c>
      <c r="I360" s="25"/>
      <c r="J360" s="18">
        <v>0</v>
      </c>
      <c r="K360" s="18">
        <v>64600</v>
      </c>
      <c r="L360" s="18">
        <v>0</v>
      </c>
      <c r="M360" s="18">
        <v>0</v>
      </c>
      <c r="N360" s="18">
        <v>64600</v>
      </c>
      <c r="O360" s="18">
        <v>0</v>
      </c>
      <c r="P360" s="20" t="s">
        <v>751</v>
      </c>
      <c r="Q360" s="17">
        <v>64600</v>
      </c>
      <c r="R360" s="18">
        <v>0</v>
      </c>
      <c r="S360" s="18">
        <v>0</v>
      </c>
      <c r="T360" s="16" t="s">
        <v>48</v>
      </c>
      <c r="U360" s="18">
        <v>0</v>
      </c>
      <c r="V360" s="17">
        <v>0</v>
      </c>
      <c r="W360" s="16" t="s">
        <v>48</v>
      </c>
      <c r="X360" s="18">
        <v>0</v>
      </c>
      <c r="Y360" s="16" t="s">
        <v>48</v>
      </c>
      <c r="Z360" s="18">
        <v>0</v>
      </c>
      <c r="AA360" s="25"/>
      <c r="AB360" s="18">
        <v>0</v>
      </c>
      <c r="AC360" s="18">
        <v>0</v>
      </c>
      <c r="AD360" s="25"/>
      <c r="AE360" s="17">
        <v>0</v>
      </c>
      <c r="AF360" s="17">
        <v>0</v>
      </c>
      <c r="AG360" s="17">
        <v>0</v>
      </c>
      <c r="AH360" s="23"/>
      <c r="AI360" s="23"/>
      <c r="AJ360" s="24"/>
      <c r="AK360" s="2" t="str">
        <f t="shared" si="5"/>
        <v>OK</v>
      </c>
      <c r="AL360" t="str">
        <f>IF(D360&lt;&gt;"",IF(AK360&lt;&gt;"OK",IF(IFERROR(VLOOKUP(C360&amp;D360,[1]Radicacion!$I$2:$EK$30174,2,0),VLOOKUP(D360,[1]Radicacion!$I$2:$K$30174,2,0))&lt;&gt;"","NO EXIGIBLES"),""),"")</f>
        <v/>
      </c>
    </row>
    <row r="361" spans="1:38" x14ac:dyDescent="0.25">
      <c r="A361" s="14">
        <v>353</v>
      </c>
      <c r="B361" s="15" t="s">
        <v>44</v>
      </c>
      <c r="C361" s="14" t="s">
        <v>45</v>
      </c>
      <c r="D361" s="14" t="s">
        <v>752</v>
      </c>
      <c r="E361" s="16">
        <v>43902</v>
      </c>
      <c r="F361" s="16">
        <v>43929</v>
      </c>
      <c r="G361" s="17">
        <v>1084600</v>
      </c>
      <c r="H361" s="18">
        <v>0</v>
      </c>
      <c r="I361" s="25"/>
      <c r="J361" s="18">
        <v>0</v>
      </c>
      <c r="K361" s="18">
        <v>0</v>
      </c>
      <c r="L361" s="18">
        <v>0</v>
      </c>
      <c r="M361" s="18">
        <v>0</v>
      </c>
      <c r="N361" s="18">
        <v>0</v>
      </c>
      <c r="O361" s="18">
        <v>1084600</v>
      </c>
      <c r="P361" s="20" t="s">
        <v>753</v>
      </c>
      <c r="Q361" s="17">
        <v>1084600</v>
      </c>
      <c r="R361" s="18">
        <v>0</v>
      </c>
      <c r="S361" s="18">
        <v>0</v>
      </c>
      <c r="T361" s="16" t="s">
        <v>48</v>
      </c>
      <c r="U361" s="18">
        <v>0</v>
      </c>
      <c r="V361" s="17">
        <v>0</v>
      </c>
      <c r="W361" s="16" t="s">
        <v>48</v>
      </c>
      <c r="X361" s="18">
        <v>0</v>
      </c>
      <c r="Y361" s="16" t="s">
        <v>48</v>
      </c>
      <c r="Z361" s="18">
        <v>0</v>
      </c>
      <c r="AA361" s="25"/>
      <c r="AB361" s="18">
        <v>0</v>
      </c>
      <c r="AC361" s="18">
        <v>0</v>
      </c>
      <c r="AD361" s="25"/>
      <c r="AE361" s="17">
        <v>0</v>
      </c>
      <c r="AF361" s="17">
        <v>0</v>
      </c>
      <c r="AG361" s="17">
        <v>1084600</v>
      </c>
      <c r="AH361" s="23"/>
      <c r="AI361" s="23"/>
      <c r="AJ361" s="24"/>
      <c r="AK361" s="2" t="str">
        <f t="shared" si="5"/>
        <v>OK</v>
      </c>
      <c r="AL361" t="str">
        <f>IF(D361&lt;&gt;"",IF(AK361&lt;&gt;"OK",IF(IFERROR(VLOOKUP(C361&amp;D361,[1]Radicacion!$I$2:$EK$30174,2,0),VLOOKUP(D361,[1]Radicacion!$I$2:$K$30174,2,0))&lt;&gt;"","NO EXIGIBLES"),""),"")</f>
        <v/>
      </c>
    </row>
    <row r="362" spans="1:38" x14ac:dyDescent="0.25">
      <c r="A362" s="14">
        <v>354</v>
      </c>
      <c r="B362" s="15" t="s">
        <v>44</v>
      </c>
      <c r="C362" s="14" t="s">
        <v>45</v>
      </c>
      <c r="D362" s="14" t="s">
        <v>754</v>
      </c>
      <c r="E362" s="16">
        <v>43902</v>
      </c>
      <c r="F362" s="16">
        <v>43929</v>
      </c>
      <c r="G362" s="17">
        <v>42000</v>
      </c>
      <c r="H362" s="18">
        <v>0</v>
      </c>
      <c r="I362" s="25"/>
      <c r="J362" s="18">
        <v>0</v>
      </c>
      <c r="K362" s="18">
        <v>42000</v>
      </c>
      <c r="L362" s="18">
        <v>0</v>
      </c>
      <c r="M362" s="18">
        <v>0</v>
      </c>
      <c r="N362" s="18">
        <v>42000</v>
      </c>
      <c r="O362" s="18">
        <v>0</v>
      </c>
      <c r="P362" s="20" t="s">
        <v>755</v>
      </c>
      <c r="Q362" s="17">
        <v>42000</v>
      </c>
      <c r="R362" s="18">
        <v>0</v>
      </c>
      <c r="S362" s="18">
        <v>0</v>
      </c>
      <c r="T362" s="16" t="s">
        <v>48</v>
      </c>
      <c r="U362" s="18">
        <v>0</v>
      </c>
      <c r="V362" s="17">
        <v>0</v>
      </c>
      <c r="W362" s="16" t="s">
        <v>48</v>
      </c>
      <c r="X362" s="18">
        <v>0</v>
      </c>
      <c r="Y362" s="16" t="s">
        <v>48</v>
      </c>
      <c r="Z362" s="18">
        <v>0</v>
      </c>
      <c r="AA362" s="25"/>
      <c r="AB362" s="18">
        <v>0</v>
      </c>
      <c r="AC362" s="18">
        <v>0</v>
      </c>
      <c r="AD362" s="25"/>
      <c r="AE362" s="17">
        <v>0</v>
      </c>
      <c r="AF362" s="17">
        <v>0</v>
      </c>
      <c r="AG362" s="17">
        <v>0</v>
      </c>
      <c r="AH362" s="23"/>
      <c r="AI362" s="23"/>
      <c r="AJ362" s="24"/>
      <c r="AK362" s="2" t="str">
        <f t="shared" si="5"/>
        <v>OK</v>
      </c>
      <c r="AL362" t="str">
        <f>IF(D362&lt;&gt;"",IF(AK362&lt;&gt;"OK",IF(IFERROR(VLOOKUP(C362&amp;D362,[1]Radicacion!$I$2:$EK$30174,2,0),VLOOKUP(D362,[1]Radicacion!$I$2:$K$30174,2,0))&lt;&gt;"","NO EXIGIBLES"),""),"")</f>
        <v/>
      </c>
    </row>
    <row r="363" spans="1:38" x14ac:dyDescent="0.25">
      <c r="A363" s="14">
        <v>355</v>
      </c>
      <c r="B363" s="15" t="s">
        <v>44</v>
      </c>
      <c r="C363" s="14" t="s">
        <v>45</v>
      </c>
      <c r="D363" s="14" t="s">
        <v>756</v>
      </c>
      <c r="E363" s="16">
        <v>43903</v>
      </c>
      <c r="F363" s="16">
        <v>43929</v>
      </c>
      <c r="G363" s="17">
        <v>64600</v>
      </c>
      <c r="H363" s="18">
        <v>0</v>
      </c>
      <c r="I363" s="25"/>
      <c r="J363" s="18">
        <v>0</v>
      </c>
      <c r="K363" s="18">
        <v>64600</v>
      </c>
      <c r="L363" s="18">
        <v>0</v>
      </c>
      <c r="M363" s="18">
        <v>0</v>
      </c>
      <c r="N363" s="18">
        <v>64600</v>
      </c>
      <c r="O363" s="18">
        <v>0</v>
      </c>
      <c r="P363" s="20" t="s">
        <v>757</v>
      </c>
      <c r="Q363" s="17">
        <v>64600</v>
      </c>
      <c r="R363" s="18">
        <v>0</v>
      </c>
      <c r="S363" s="18">
        <v>0</v>
      </c>
      <c r="T363" s="16" t="s">
        <v>48</v>
      </c>
      <c r="U363" s="18">
        <v>0</v>
      </c>
      <c r="V363" s="17">
        <v>0</v>
      </c>
      <c r="W363" s="16" t="s">
        <v>48</v>
      </c>
      <c r="X363" s="18">
        <v>0</v>
      </c>
      <c r="Y363" s="16" t="s">
        <v>48</v>
      </c>
      <c r="Z363" s="18">
        <v>0</v>
      </c>
      <c r="AA363" s="25"/>
      <c r="AB363" s="18">
        <v>0</v>
      </c>
      <c r="AC363" s="18">
        <v>0</v>
      </c>
      <c r="AD363" s="25"/>
      <c r="AE363" s="17">
        <v>0</v>
      </c>
      <c r="AF363" s="17">
        <v>0</v>
      </c>
      <c r="AG363" s="17">
        <v>0</v>
      </c>
      <c r="AH363" s="23"/>
      <c r="AI363" s="23"/>
      <c r="AJ363" s="24"/>
      <c r="AK363" s="2" t="str">
        <f t="shared" si="5"/>
        <v>OK</v>
      </c>
      <c r="AL363" t="str">
        <f>IF(D363&lt;&gt;"",IF(AK363&lt;&gt;"OK",IF(IFERROR(VLOOKUP(C363&amp;D363,[1]Radicacion!$I$2:$EK$30174,2,0),VLOOKUP(D363,[1]Radicacion!$I$2:$K$30174,2,0))&lt;&gt;"","NO EXIGIBLES"),""),"")</f>
        <v/>
      </c>
    </row>
    <row r="364" spans="1:38" x14ac:dyDescent="0.25">
      <c r="A364" s="14">
        <v>356</v>
      </c>
      <c r="B364" s="15" t="s">
        <v>44</v>
      </c>
      <c r="C364" s="14" t="s">
        <v>45</v>
      </c>
      <c r="D364" s="14" t="s">
        <v>758</v>
      </c>
      <c r="E364" s="16">
        <v>43903</v>
      </c>
      <c r="F364" s="16">
        <v>43929</v>
      </c>
      <c r="G364" s="17">
        <v>64600</v>
      </c>
      <c r="H364" s="18">
        <v>0</v>
      </c>
      <c r="I364" s="25"/>
      <c r="J364" s="18">
        <v>0</v>
      </c>
      <c r="K364" s="18">
        <v>64600</v>
      </c>
      <c r="L364" s="18">
        <v>0</v>
      </c>
      <c r="M364" s="18">
        <v>0</v>
      </c>
      <c r="N364" s="18">
        <v>64600</v>
      </c>
      <c r="O364" s="18">
        <v>0</v>
      </c>
      <c r="P364" s="20" t="s">
        <v>759</v>
      </c>
      <c r="Q364" s="17">
        <v>64600</v>
      </c>
      <c r="R364" s="18">
        <v>0</v>
      </c>
      <c r="S364" s="18">
        <v>0</v>
      </c>
      <c r="T364" s="16" t="s">
        <v>48</v>
      </c>
      <c r="U364" s="18">
        <v>0</v>
      </c>
      <c r="V364" s="17">
        <v>0</v>
      </c>
      <c r="W364" s="16" t="s">
        <v>48</v>
      </c>
      <c r="X364" s="18">
        <v>0</v>
      </c>
      <c r="Y364" s="16" t="s">
        <v>48</v>
      </c>
      <c r="Z364" s="18">
        <v>0</v>
      </c>
      <c r="AA364" s="25"/>
      <c r="AB364" s="18">
        <v>0</v>
      </c>
      <c r="AC364" s="18">
        <v>0</v>
      </c>
      <c r="AD364" s="25"/>
      <c r="AE364" s="17">
        <v>0</v>
      </c>
      <c r="AF364" s="17">
        <v>0</v>
      </c>
      <c r="AG364" s="17">
        <v>0</v>
      </c>
      <c r="AH364" s="23"/>
      <c r="AI364" s="23"/>
      <c r="AJ364" s="24"/>
      <c r="AK364" s="2" t="str">
        <f t="shared" si="5"/>
        <v>OK</v>
      </c>
      <c r="AL364" t="str">
        <f>IF(D364&lt;&gt;"",IF(AK364&lt;&gt;"OK",IF(IFERROR(VLOOKUP(C364&amp;D364,[1]Radicacion!$I$2:$EK$30174,2,0),VLOOKUP(D364,[1]Radicacion!$I$2:$K$30174,2,0))&lt;&gt;"","NO EXIGIBLES"),""),"")</f>
        <v/>
      </c>
    </row>
    <row r="365" spans="1:38" x14ac:dyDescent="0.25">
      <c r="A365" s="14">
        <v>357</v>
      </c>
      <c r="B365" s="15" t="s">
        <v>44</v>
      </c>
      <c r="C365" s="14" t="s">
        <v>45</v>
      </c>
      <c r="D365" s="14" t="s">
        <v>760</v>
      </c>
      <c r="E365" s="16">
        <v>43904</v>
      </c>
      <c r="F365" s="16">
        <v>43929</v>
      </c>
      <c r="G365" s="17">
        <v>64600</v>
      </c>
      <c r="H365" s="18">
        <v>0</v>
      </c>
      <c r="I365" s="25"/>
      <c r="J365" s="18">
        <v>0</v>
      </c>
      <c r="K365" s="18">
        <v>64600</v>
      </c>
      <c r="L365" s="18">
        <v>0</v>
      </c>
      <c r="M365" s="18">
        <v>0</v>
      </c>
      <c r="N365" s="18">
        <v>64600</v>
      </c>
      <c r="O365" s="18">
        <v>0</v>
      </c>
      <c r="P365" s="20" t="s">
        <v>761</v>
      </c>
      <c r="Q365" s="17">
        <v>64600</v>
      </c>
      <c r="R365" s="18">
        <v>0</v>
      </c>
      <c r="S365" s="18">
        <v>0</v>
      </c>
      <c r="T365" s="16" t="s">
        <v>48</v>
      </c>
      <c r="U365" s="18">
        <v>0</v>
      </c>
      <c r="V365" s="17">
        <v>0</v>
      </c>
      <c r="W365" s="16" t="s">
        <v>48</v>
      </c>
      <c r="X365" s="18">
        <v>0</v>
      </c>
      <c r="Y365" s="16" t="s">
        <v>48</v>
      </c>
      <c r="Z365" s="18">
        <v>0</v>
      </c>
      <c r="AA365" s="25"/>
      <c r="AB365" s="18">
        <v>0</v>
      </c>
      <c r="AC365" s="18">
        <v>0</v>
      </c>
      <c r="AD365" s="25"/>
      <c r="AE365" s="17">
        <v>0</v>
      </c>
      <c r="AF365" s="17">
        <v>0</v>
      </c>
      <c r="AG365" s="17">
        <v>0</v>
      </c>
      <c r="AH365" s="23"/>
      <c r="AI365" s="23"/>
      <c r="AJ365" s="24"/>
      <c r="AK365" s="2" t="str">
        <f t="shared" si="5"/>
        <v>OK</v>
      </c>
      <c r="AL365" t="str">
        <f>IF(D365&lt;&gt;"",IF(AK365&lt;&gt;"OK",IF(IFERROR(VLOOKUP(C365&amp;D365,[1]Radicacion!$I$2:$EK$30174,2,0),VLOOKUP(D365,[1]Radicacion!$I$2:$K$30174,2,0))&lt;&gt;"","NO EXIGIBLES"),""),"")</f>
        <v/>
      </c>
    </row>
    <row r="366" spans="1:38" x14ac:dyDescent="0.25">
      <c r="A366" s="14">
        <v>358</v>
      </c>
      <c r="B366" s="15" t="s">
        <v>44</v>
      </c>
      <c r="C366" s="14" t="s">
        <v>45</v>
      </c>
      <c r="D366" s="14" t="s">
        <v>762</v>
      </c>
      <c r="E366" s="16">
        <v>43904</v>
      </c>
      <c r="F366" s="16">
        <v>43929</v>
      </c>
      <c r="G366" s="17">
        <v>455500</v>
      </c>
      <c r="H366" s="18">
        <v>0</v>
      </c>
      <c r="I366" s="25"/>
      <c r="J366" s="18">
        <v>0</v>
      </c>
      <c r="K366" s="18">
        <v>455500</v>
      </c>
      <c r="L366" s="18">
        <v>0</v>
      </c>
      <c r="M366" s="18">
        <v>0</v>
      </c>
      <c r="N366" s="18">
        <v>455500</v>
      </c>
      <c r="O366" s="18">
        <v>0</v>
      </c>
      <c r="P366" s="20" t="s">
        <v>763</v>
      </c>
      <c r="Q366" s="17">
        <v>455500</v>
      </c>
      <c r="R366" s="18">
        <v>0</v>
      </c>
      <c r="S366" s="18">
        <v>0</v>
      </c>
      <c r="T366" s="16" t="s">
        <v>48</v>
      </c>
      <c r="U366" s="18">
        <v>0</v>
      </c>
      <c r="V366" s="17">
        <v>0</v>
      </c>
      <c r="W366" s="16" t="s">
        <v>48</v>
      </c>
      <c r="X366" s="18">
        <v>0</v>
      </c>
      <c r="Y366" s="16" t="s">
        <v>48</v>
      </c>
      <c r="Z366" s="18">
        <v>0</v>
      </c>
      <c r="AA366" s="25"/>
      <c r="AB366" s="18">
        <v>0</v>
      </c>
      <c r="AC366" s="18">
        <v>0</v>
      </c>
      <c r="AD366" s="25"/>
      <c r="AE366" s="17">
        <v>0</v>
      </c>
      <c r="AF366" s="17">
        <v>0</v>
      </c>
      <c r="AG366" s="17">
        <v>0</v>
      </c>
      <c r="AH366" s="23"/>
      <c r="AI366" s="23"/>
      <c r="AJ366" s="24"/>
      <c r="AK366" s="2" t="str">
        <f t="shared" si="5"/>
        <v>OK</v>
      </c>
      <c r="AL366" t="str">
        <f>IF(D366&lt;&gt;"",IF(AK366&lt;&gt;"OK",IF(IFERROR(VLOOKUP(C366&amp;D366,[1]Radicacion!$I$2:$EK$30174,2,0),VLOOKUP(D366,[1]Radicacion!$I$2:$K$30174,2,0))&lt;&gt;"","NO EXIGIBLES"),""),"")</f>
        <v/>
      </c>
    </row>
    <row r="367" spans="1:38" x14ac:dyDescent="0.25">
      <c r="A367" s="14">
        <v>359</v>
      </c>
      <c r="B367" s="15" t="s">
        <v>44</v>
      </c>
      <c r="C367" s="14" t="s">
        <v>45</v>
      </c>
      <c r="D367" s="14" t="s">
        <v>764</v>
      </c>
      <c r="E367" s="16">
        <v>43904</v>
      </c>
      <c r="F367" s="16">
        <v>43929</v>
      </c>
      <c r="G367" s="17">
        <v>64600</v>
      </c>
      <c r="H367" s="18">
        <v>0</v>
      </c>
      <c r="I367" s="25"/>
      <c r="J367" s="18">
        <v>0</v>
      </c>
      <c r="K367" s="18">
        <v>64600</v>
      </c>
      <c r="L367" s="18">
        <v>0</v>
      </c>
      <c r="M367" s="18">
        <v>0</v>
      </c>
      <c r="N367" s="18">
        <v>64600</v>
      </c>
      <c r="O367" s="18">
        <v>0</v>
      </c>
      <c r="P367" s="20" t="s">
        <v>765</v>
      </c>
      <c r="Q367" s="17">
        <v>64600</v>
      </c>
      <c r="R367" s="18">
        <v>0</v>
      </c>
      <c r="S367" s="18">
        <v>0</v>
      </c>
      <c r="T367" s="16" t="s">
        <v>48</v>
      </c>
      <c r="U367" s="18">
        <v>0</v>
      </c>
      <c r="V367" s="17">
        <v>0</v>
      </c>
      <c r="W367" s="16" t="s">
        <v>48</v>
      </c>
      <c r="X367" s="18">
        <v>0</v>
      </c>
      <c r="Y367" s="16" t="s">
        <v>48</v>
      </c>
      <c r="Z367" s="18">
        <v>0</v>
      </c>
      <c r="AA367" s="25"/>
      <c r="AB367" s="18">
        <v>0</v>
      </c>
      <c r="AC367" s="18">
        <v>0</v>
      </c>
      <c r="AD367" s="25"/>
      <c r="AE367" s="17">
        <v>0</v>
      </c>
      <c r="AF367" s="17">
        <v>0</v>
      </c>
      <c r="AG367" s="17">
        <v>0</v>
      </c>
      <c r="AH367" s="23"/>
      <c r="AI367" s="23"/>
      <c r="AJ367" s="24"/>
      <c r="AK367" s="2" t="str">
        <f t="shared" si="5"/>
        <v>OK</v>
      </c>
      <c r="AL367" t="str">
        <f>IF(D367&lt;&gt;"",IF(AK367&lt;&gt;"OK",IF(IFERROR(VLOOKUP(C367&amp;D367,[1]Radicacion!$I$2:$EK$30174,2,0),VLOOKUP(D367,[1]Radicacion!$I$2:$K$30174,2,0))&lt;&gt;"","NO EXIGIBLES"),""),"")</f>
        <v/>
      </c>
    </row>
    <row r="368" spans="1:38" x14ac:dyDescent="0.25">
      <c r="A368" s="14">
        <v>360</v>
      </c>
      <c r="B368" s="15" t="s">
        <v>44</v>
      </c>
      <c r="C368" s="14" t="s">
        <v>45</v>
      </c>
      <c r="D368" s="14" t="s">
        <v>766</v>
      </c>
      <c r="E368" s="16">
        <v>43904</v>
      </c>
      <c r="F368" s="16">
        <v>43990</v>
      </c>
      <c r="G368" s="17">
        <v>455500</v>
      </c>
      <c r="H368" s="18">
        <v>0</v>
      </c>
      <c r="I368" s="25"/>
      <c r="J368" s="18">
        <v>0</v>
      </c>
      <c r="K368" s="18">
        <v>455500</v>
      </c>
      <c r="L368" s="18">
        <v>0</v>
      </c>
      <c r="M368" s="18">
        <v>0</v>
      </c>
      <c r="N368" s="18">
        <v>455500</v>
      </c>
      <c r="O368" s="18">
        <v>0</v>
      </c>
      <c r="P368" s="20" t="s">
        <v>767</v>
      </c>
      <c r="Q368" s="17">
        <v>455500</v>
      </c>
      <c r="R368" s="18">
        <v>0</v>
      </c>
      <c r="S368" s="18">
        <v>0</v>
      </c>
      <c r="T368" s="16" t="s">
        <v>48</v>
      </c>
      <c r="U368" s="18">
        <v>0</v>
      </c>
      <c r="V368" s="17">
        <v>0</v>
      </c>
      <c r="W368" s="16" t="s">
        <v>48</v>
      </c>
      <c r="X368" s="18">
        <v>0</v>
      </c>
      <c r="Y368" s="16" t="s">
        <v>48</v>
      </c>
      <c r="Z368" s="18">
        <v>0</v>
      </c>
      <c r="AA368" s="25"/>
      <c r="AB368" s="18">
        <v>0</v>
      </c>
      <c r="AC368" s="18">
        <v>0</v>
      </c>
      <c r="AD368" s="25"/>
      <c r="AE368" s="17">
        <v>0</v>
      </c>
      <c r="AF368" s="17">
        <v>0</v>
      </c>
      <c r="AG368" s="17">
        <v>0</v>
      </c>
      <c r="AH368" s="23"/>
      <c r="AI368" s="23"/>
      <c r="AJ368" s="24"/>
      <c r="AK368" s="2" t="str">
        <f t="shared" si="5"/>
        <v>OK</v>
      </c>
      <c r="AL368" t="str">
        <f>IF(D368&lt;&gt;"",IF(AK368&lt;&gt;"OK",IF(IFERROR(VLOOKUP(C368&amp;D368,[1]Radicacion!$I$2:$EK$30174,2,0),VLOOKUP(D368,[1]Radicacion!$I$2:$K$30174,2,0))&lt;&gt;"","NO EXIGIBLES"),""),"")</f>
        <v/>
      </c>
    </row>
    <row r="369" spans="1:38" x14ac:dyDescent="0.25">
      <c r="A369" s="14">
        <v>361</v>
      </c>
      <c r="B369" s="15" t="s">
        <v>44</v>
      </c>
      <c r="C369" s="14" t="s">
        <v>45</v>
      </c>
      <c r="D369" s="14" t="s">
        <v>768</v>
      </c>
      <c r="E369" s="16">
        <v>43904</v>
      </c>
      <c r="F369" s="16">
        <v>43929</v>
      </c>
      <c r="G369" s="17">
        <v>64600</v>
      </c>
      <c r="H369" s="18">
        <v>0</v>
      </c>
      <c r="I369" s="25"/>
      <c r="J369" s="18">
        <v>0</v>
      </c>
      <c r="K369" s="18">
        <v>64600</v>
      </c>
      <c r="L369" s="18">
        <v>0</v>
      </c>
      <c r="M369" s="18">
        <v>0</v>
      </c>
      <c r="N369" s="18">
        <v>64600</v>
      </c>
      <c r="O369" s="18">
        <v>0</v>
      </c>
      <c r="P369" s="20" t="s">
        <v>769</v>
      </c>
      <c r="Q369" s="17">
        <v>64600</v>
      </c>
      <c r="R369" s="18">
        <v>0</v>
      </c>
      <c r="S369" s="18">
        <v>0</v>
      </c>
      <c r="T369" s="16" t="s">
        <v>48</v>
      </c>
      <c r="U369" s="18">
        <v>0</v>
      </c>
      <c r="V369" s="17">
        <v>0</v>
      </c>
      <c r="W369" s="16" t="s">
        <v>48</v>
      </c>
      <c r="X369" s="18">
        <v>0</v>
      </c>
      <c r="Y369" s="16" t="s">
        <v>48</v>
      </c>
      <c r="Z369" s="18">
        <v>0</v>
      </c>
      <c r="AA369" s="25"/>
      <c r="AB369" s="18">
        <v>0</v>
      </c>
      <c r="AC369" s="18">
        <v>0</v>
      </c>
      <c r="AD369" s="25"/>
      <c r="AE369" s="17">
        <v>0</v>
      </c>
      <c r="AF369" s="17">
        <v>0</v>
      </c>
      <c r="AG369" s="17">
        <v>0</v>
      </c>
      <c r="AH369" s="23"/>
      <c r="AI369" s="23"/>
      <c r="AJ369" s="24"/>
      <c r="AK369" s="2" t="str">
        <f t="shared" si="5"/>
        <v>OK</v>
      </c>
      <c r="AL369" t="str">
        <f>IF(D369&lt;&gt;"",IF(AK369&lt;&gt;"OK",IF(IFERROR(VLOOKUP(C369&amp;D369,[1]Radicacion!$I$2:$EK$30174,2,0),VLOOKUP(D369,[1]Radicacion!$I$2:$K$30174,2,0))&lt;&gt;"","NO EXIGIBLES"),""),"")</f>
        <v/>
      </c>
    </row>
    <row r="370" spans="1:38" x14ac:dyDescent="0.25">
      <c r="A370" s="14">
        <v>362</v>
      </c>
      <c r="B370" s="15" t="s">
        <v>44</v>
      </c>
      <c r="C370" s="14" t="s">
        <v>45</v>
      </c>
      <c r="D370" s="14" t="s">
        <v>770</v>
      </c>
      <c r="E370" s="16">
        <v>43904</v>
      </c>
      <c r="F370" s="16">
        <v>43929</v>
      </c>
      <c r="G370" s="17">
        <v>550000</v>
      </c>
      <c r="H370" s="18">
        <v>0</v>
      </c>
      <c r="I370" s="25"/>
      <c r="J370" s="18">
        <v>0</v>
      </c>
      <c r="K370" s="18">
        <v>550000</v>
      </c>
      <c r="L370" s="18">
        <v>0</v>
      </c>
      <c r="M370" s="18">
        <v>0</v>
      </c>
      <c r="N370" s="18">
        <v>550000</v>
      </c>
      <c r="O370" s="18">
        <v>0</v>
      </c>
      <c r="P370" s="20" t="s">
        <v>771</v>
      </c>
      <c r="Q370" s="17">
        <v>550000</v>
      </c>
      <c r="R370" s="18">
        <v>0</v>
      </c>
      <c r="S370" s="18">
        <v>0</v>
      </c>
      <c r="T370" s="16" t="s">
        <v>48</v>
      </c>
      <c r="U370" s="18">
        <v>0</v>
      </c>
      <c r="V370" s="17">
        <v>0</v>
      </c>
      <c r="W370" s="16" t="s">
        <v>48</v>
      </c>
      <c r="X370" s="18">
        <v>0</v>
      </c>
      <c r="Y370" s="16" t="s">
        <v>48</v>
      </c>
      <c r="Z370" s="18">
        <v>0</v>
      </c>
      <c r="AA370" s="25"/>
      <c r="AB370" s="18">
        <v>0</v>
      </c>
      <c r="AC370" s="18">
        <v>0</v>
      </c>
      <c r="AD370" s="25"/>
      <c r="AE370" s="17">
        <v>0</v>
      </c>
      <c r="AF370" s="17">
        <v>0</v>
      </c>
      <c r="AG370" s="17">
        <v>0</v>
      </c>
      <c r="AH370" s="23"/>
      <c r="AI370" s="23"/>
      <c r="AJ370" s="24"/>
      <c r="AK370" s="2" t="str">
        <f t="shared" si="5"/>
        <v>OK</v>
      </c>
      <c r="AL370" t="str">
        <f>IF(D370&lt;&gt;"",IF(AK370&lt;&gt;"OK",IF(IFERROR(VLOOKUP(C370&amp;D370,[1]Radicacion!$I$2:$EK$30174,2,0),VLOOKUP(D370,[1]Radicacion!$I$2:$K$30174,2,0))&lt;&gt;"","NO EXIGIBLES"),""),"")</f>
        <v/>
      </c>
    </row>
    <row r="371" spans="1:38" x14ac:dyDescent="0.25">
      <c r="A371" s="14">
        <v>363</v>
      </c>
      <c r="B371" s="15" t="s">
        <v>44</v>
      </c>
      <c r="C371" s="14" t="s">
        <v>45</v>
      </c>
      <c r="D371" s="14" t="s">
        <v>772</v>
      </c>
      <c r="E371" s="16">
        <v>43906</v>
      </c>
      <c r="F371" s="16">
        <v>43929</v>
      </c>
      <c r="G371" s="17">
        <v>3387900</v>
      </c>
      <c r="H371" s="18">
        <v>0</v>
      </c>
      <c r="I371" s="25"/>
      <c r="J371" s="18">
        <v>0</v>
      </c>
      <c r="K371" s="18">
        <v>3387900</v>
      </c>
      <c r="L371" s="18">
        <v>0</v>
      </c>
      <c r="M371" s="18">
        <v>0</v>
      </c>
      <c r="N371" s="18">
        <v>3387900</v>
      </c>
      <c r="O371" s="18">
        <v>0</v>
      </c>
      <c r="P371" s="20" t="s">
        <v>773</v>
      </c>
      <c r="Q371" s="17">
        <v>3387900</v>
      </c>
      <c r="R371" s="18">
        <v>0</v>
      </c>
      <c r="S371" s="18">
        <v>0</v>
      </c>
      <c r="T371" s="16" t="s">
        <v>48</v>
      </c>
      <c r="U371" s="18">
        <v>0</v>
      </c>
      <c r="V371" s="17">
        <v>0</v>
      </c>
      <c r="W371" s="16" t="s">
        <v>48</v>
      </c>
      <c r="X371" s="18">
        <v>0</v>
      </c>
      <c r="Y371" s="16" t="s">
        <v>48</v>
      </c>
      <c r="Z371" s="18">
        <v>0</v>
      </c>
      <c r="AA371" s="25"/>
      <c r="AB371" s="18">
        <v>0</v>
      </c>
      <c r="AC371" s="18">
        <v>0</v>
      </c>
      <c r="AD371" s="25"/>
      <c r="AE371" s="17">
        <v>0</v>
      </c>
      <c r="AF371" s="17">
        <v>0</v>
      </c>
      <c r="AG371" s="17">
        <v>0</v>
      </c>
      <c r="AH371" s="23"/>
      <c r="AI371" s="23"/>
      <c r="AJ371" s="24"/>
      <c r="AK371" s="2" t="str">
        <f t="shared" si="5"/>
        <v>OK</v>
      </c>
      <c r="AL371" t="str">
        <f>IF(D371&lt;&gt;"",IF(AK371&lt;&gt;"OK",IF(IFERROR(VLOOKUP(C371&amp;D371,[1]Radicacion!$I$2:$EK$30174,2,0),VLOOKUP(D371,[1]Radicacion!$I$2:$K$30174,2,0))&lt;&gt;"","NO EXIGIBLES"),""),"")</f>
        <v/>
      </c>
    </row>
    <row r="372" spans="1:38" x14ac:dyDescent="0.25">
      <c r="A372" s="14">
        <v>364</v>
      </c>
      <c r="B372" s="15" t="s">
        <v>44</v>
      </c>
      <c r="C372" s="14" t="s">
        <v>45</v>
      </c>
      <c r="D372" s="14" t="s">
        <v>774</v>
      </c>
      <c r="E372" s="16">
        <v>43906</v>
      </c>
      <c r="F372" s="16">
        <v>43929</v>
      </c>
      <c r="G372" s="17">
        <v>1961516</v>
      </c>
      <c r="H372" s="18">
        <v>0</v>
      </c>
      <c r="I372" s="25"/>
      <c r="J372" s="18">
        <v>0</v>
      </c>
      <c r="K372" s="18">
        <v>0</v>
      </c>
      <c r="L372" s="18">
        <v>0</v>
      </c>
      <c r="M372" s="18">
        <v>0</v>
      </c>
      <c r="N372" s="18">
        <v>0</v>
      </c>
      <c r="O372" s="18">
        <v>1961516</v>
      </c>
      <c r="P372" s="20" t="s">
        <v>775</v>
      </c>
      <c r="Q372" s="17">
        <v>1961516</v>
      </c>
      <c r="R372" s="18">
        <v>0</v>
      </c>
      <c r="S372" s="18">
        <v>0</v>
      </c>
      <c r="T372" s="16" t="s">
        <v>48</v>
      </c>
      <c r="U372" s="18">
        <v>0</v>
      </c>
      <c r="V372" s="17">
        <v>0</v>
      </c>
      <c r="W372" s="16" t="s">
        <v>48</v>
      </c>
      <c r="X372" s="18">
        <v>0</v>
      </c>
      <c r="Y372" s="16" t="s">
        <v>48</v>
      </c>
      <c r="Z372" s="18">
        <v>0</v>
      </c>
      <c r="AA372" s="25"/>
      <c r="AB372" s="18">
        <v>0</v>
      </c>
      <c r="AC372" s="18">
        <v>0</v>
      </c>
      <c r="AD372" s="25"/>
      <c r="AE372" s="17">
        <v>0</v>
      </c>
      <c r="AF372" s="17">
        <v>0</v>
      </c>
      <c r="AG372" s="17">
        <v>1961516</v>
      </c>
      <c r="AH372" s="23"/>
      <c r="AI372" s="23"/>
      <c r="AJ372" s="24"/>
      <c r="AK372" s="2" t="str">
        <f t="shared" si="5"/>
        <v>OK</v>
      </c>
      <c r="AL372" t="str">
        <f>IF(D372&lt;&gt;"",IF(AK372&lt;&gt;"OK",IF(IFERROR(VLOOKUP(C372&amp;D372,[1]Radicacion!$I$2:$EK$30174,2,0),VLOOKUP(D372,[1]Radicacion!$I$2:$K$30174,2,0))&lt;&gt;"","NO EXIGIBLES"),""),"")</f>
        <v/>
      </c>
    </row>
    <row r="373" spans="1:38" x14ac:dyDescent="0.25">
      <c r="A373" s="14">
        <v>365</v>
      </c>
      <c r="B373" s="15" t="s">
        <v>44</v>
      </c>
      <c r="C373" s="14" t="s">
        <v>45</v>
      </c>
      <c r="D373" s="14" t="s">
        <v>776</v>
      </c>
      <c r="E373" s="16">
        <v>43906</v>
      </c>
      <c r="F373" s="16">
        <v>43990</v>
      </c>
      <c r="G373" s="17">
        <v>64600</v>
      </c>
      <c r="H373" s="18">
        <v>0</v>
      </c>
      <c r="I373" s="25"/>
      <c r="J373" s="18">
        <v>0</v>
      </c>
      <c r="K373" s="18">
        <v>64600</v>
      </c>
      <c r="L373" s="18">
        <v>0</v>
      </c>
      <c r="M373" s="18">
        <v>0</v>
      </c>
      <c r="N373" s="18">
        <v>64600</v>
      </c>
      <c r="O373" s="18">
        <v>0</v>
      </c>
      <c r="P373" s="20" t="s">
        <v>777</v>
      </c>
      <c r="Q373" s="17">
        <v>64600</v>
      </c>
      <c r="R373" s="18">
        <v>0</v>
      </c>
      <c r="S373" s="18">
        <v>0</v>
      </c>
      <c r="T373" s="16" t="s">
        <v>48</v>
      </c>
      <c r="U373" s="18">
        <v>0</v>
      </c>
      <c r="V373" s="17">
        <v>0</v>
      </c>
      <c r="W373" s="16" t="s">
        <v>48</v>
      </c>
      <c r="X373" s="18">
        <v>0</v>
      </c>
      <c r="Y373" s="16" t="s">
        <v>48</v>
      </c>
      <c r="Z373" s="18">
        <v>0</v>
      </c>
      <c r="AA373" s="25"/>
      <c r="AB373" s="18">
        <v>0</v>
      </c>
      <c r="AC373" s="18">
        <v>0</v>
      </c>
      <c r="AD373" s="25"/>
      <c r="AE373" s="17">
        <v>0</v>
      </c>
      <c r="AF373" s="17">
        <v>0</v>
      </c>
      <c r="AG373" s="17">
        <v>0</v>
      </c>
      <c r="AH373" s="23"/>
      <c r="AI373" s="23"/>
      <c r="AJ373" s="24"/>
      <c r="AK373" s="2" t="str">
        <f t="shared" si="5"/>
        <v>OK</v>
      </c>
      <c r="AL373" t="str">
        <f>IF(D373&lt;&gt;"",IF(AK373&lt;&gt;"OK",IF(IFERROR(VLOOKUP(C373&amp;D373,[1]Radicacion!$I$2:$EK$30174,2,0),VLOOKUP(D373,[1]Radicacion!$I$2:$K$30174,2,0))&lt;&gt;"","NO EXIGIBLES"),""),"")</f>
        <v/>
      </c>
    </row>
    <row r="374" spans="1:38" x14ac:dyDescent="0.25">
      <c r="A374" s="14">
        <v>366</v>
      </c>
      <c r="B374" s="15" t="s">
        <v>44</v>
      </c>
      <c r="C374" s="14" t="s">
        <v>45</v>
      </c>
      <c r="D374" s="14" t="s">
        <v>778</v>
      </c>
      <c r="E374" s="16">
        <v>43907</v>
      </c>
      <c r="F374" s="16">
        <v>43929</v>
      </c>
      <c r="G374" s="17">
        <v>1961516</v>
      </c>
      <c r="H374" s="18">
        <v>0</v>
      </c>
      <c r="I374" s="25"/>
      <c r="J374" s="18">
        <v>0</v>
      </c>
      <c r="K374" s="18">
        <v>0</v>
      </c>
      <c r="L374" s="18">
        <v>0</v>
      </c>
      <c r="M374" s="18">
        <v>0</v>
      </c>
      <c r="N374" s="18">
        <v>0</v>
      </c>
      <c r="O374" s="18">
        <v>1961516</v>
      </c>
      <c r="P374" s="20" t="s">
        <v>779</v>
      </c>
      <c r="Q374" s="17">
        <v>1961516</v>
      </c>
      <c r="R374" s="18">
        <v>0</v>
      </c>
      <c r="S374" s="18">
        <v>0</v>
      </c>
      <c r="T374" s="16" t="s">
        <v>48</v>
      </c>
      <c r="U374" s="18">
        <v>0</v>
      </c>
      <c r="V374" s="17">
        <v>0</v>
      </c>
      <c r="W374" s="16" t="s">
        <v>48</v>
      </c>
      <c r="X374" s="18">
        <v>0</v>
      </c>
      <c r="Y374" s="16" t="s">
        <v>48</v>
      </c>
      <c r="Z374" s="18">
        <v>0</v>
      </c>
      <c r="AA374" s="25"/>
      <c r="AB374" s="18">
        <v>0</v>
      </c>
      <c r="AC374" s="18">
        <v>0</v>
      </c>
      <c r="AD374" s="25"/>
      <c r="AE374" s="17">
        <v>0</v>
      </c>
      <c r="AF374" s="17">
        <v>0</v>
      </c>
      <c r="AG374" s="17">
        <v>1961516</v>
      </c>
      <c r="AH374" s="23"/>
      <c r="AI374" s="23"/>
      <c r="AJ374" s="24"/>
      <c r="AK374" s="2" t="str">
        <f t="shared" si="5"/>
        <v>OK</v>
      </c>
      <c r="AL374" t="str">
        <f>IF(D374&lt;&gt;"",IF(AK374&lt;&gt;"OK",IF(IFERROR(VLOOKUP(C374&amp;D374,[1]Radicacion!$I$2:$EK$30174,2,0),VLOOKUP(D374,[1]Radicacion!$I$2:$K$30174,2,0))&lt;&gt;"","NO EXIGIBLES"),""),"")</f>
        <v/>
      </c>
    </row>
    <row r="375" spans="1:38" x14ac:dyDescent="0.25">
      <c r="A375" s="14">
        <v>367</v>
      </c>
      <c r="B375" s="15" t="s">
        <v>44</v>
      </c>
      <c r="C375" s="14" t="s">
        <v>45</v>
      </c>
      <c r="D375" s="14" t="s">
        <v>780</v>
      </c>
      <c r="E375" s="16">
        <v>43907</v>
      </c>
      <c r="F375" s="16">
        <v>43929</v>
      </c>
      <c r="G375" s="17">
        <v>64600</v>
      </c>
      <c r="H375" s="18">
        <v>0</v>
      </c>
      <c r="I375" s="25"/>
      <c r="J375" s="18">
        <v>0</v>
      </c>
      <c r="K375" s="18">
        <v>64600</v>
      </c>
      <c r="L375" s="18">
        <v>0</v>
      </c>
      <c r="M375" s="18">
        <v>0</v>
      </c>
      <c r="N375" s="18">
        <v>64600</v>
      </c>
      <c r="O375" s="18">
        <v>0</v>
      </c>
      <c r="P375" s="20" t="s">
        <v>781</v>
      </c>
      <c r="Q375" s="17">
        <v>64600</v>
      </c>
      <c r="R375" s="18">
        <v>0</v>
      </c>
      <c r="S375" s="18">
        <v>0</v>
      </c>
      <c r="T375" s="16" t="s">
        <v>48</v>
      </c>
      <c r="U375" s="18">
        <v>0</v>
      </c>
      <c r="V375" s="17">
        <v>0</v>
      </c>
      <c r="W375" s="16" t="s">
        <v>48</v>
      </c>
      <c r="X375" s="18">
        <v>0</v>
      </c>
      <c r="Y375" s="16" t="s">
        <v>48</v>
      </c>
      <c r="Z375" s="18">
        <v>0</v>
      </c>
      <c r="AA375" s="25"/>
      <c r="AB375" s="18">
        <v>0</v>
      </c>
      <c r="AC375" s="18">
        <v>0</v>
      </c>
      <c r="AD375" s="25"/>
      <c r="AE375" s="17">
        <v>0</v>
      </c>
      <c r="AF375" s="17">
        <v>0</v>
      </c>
      <c r="AG375" s="17">
        <v>0</v>
      </c>
      <c r="AH375" s="23"/>
      <c r="AI375" s="23"/>
      <c r="AJ375" s="24"/>
      <c r="AK375" s="2" t="str">
        <f t="shared" si="5"/>
        <v>OK</v>
      </c>
      <c r="AL375" t="str">
        <f>IF(D375&lt;&gt;"",IF(AK375&lt;&gt;"OK",IF(IFERROR(VLOOKUP(C375&amp;D375,[1]Radicacion!$I$2:$EK$30174,2,0),VLOOKUP(D375,[1]Radicacion!$I$2:$K$30174,2,0))&lt;&gt;"","NO EXIGIBLES"),""),"")</f>
        <v/>
      </c>
    </row>
    <row r="376" spans="1:38" x14ac:dyDescent="0.25">
      <c r="A376" s="14">
        <v>368</v>
      </c>
      <c r="B376" s="15" t="s">
        <v>44</v>
      </c>
      <c r="C376" s="14" t="s">
        <v>45</v>
      </c>
      <c r="D376" s="14" t="s">
        <v>782</v>
      </c>
      <c r="E376" s="16">
        <v>43907</v>
      </c>
      <c r="F376" s="16">
        <v>43929</v>
      </c>
      <c r="G376" s="17">
        <v>1242000</v>
      </c>
      <c r="H376" s="18">
        <v>0</v>
      </c>
      <c r="I376" s="25"/>
      <c r="J376" s="18">
        <v>0</v>
      </c>
      <c r="K376" s="18">
        <v>0</v>
      </c>
      <c r="L376" s="18">
        <v>0</v>
      </c>
      <c r="M376" s="18">
        <v>0</v>
      </c>
      <c r="N376" s="18">
        <v>0</v>
      </c>
      <c r="O376" s="18">
        <v>1242000</v>
      </c>
      <c r="P376" s="20" t="s">
        <v>783</v>
      </c>
      <c r="Q376" s="17">
        <v>1242000</v>
      </c>
      <c r="R376" s="18">
        <v>0</v>
      </c>
      <c r="S376" s="18">
        <v>0</v>
      </c>
      <c r="T376" s="16" t="s">
        <v>48</v>
      </c>
      <c r="U376" s="18">
        <v>0</v>
      </c>
      <c r="V376" s="17">
        <v>0</v>
      </c>
      <c r="W376" s="16" t="s">
        <v>48</v>
      </c>
      <c r="X376" s="18">
        <v>0</v>
      </c>
      <c r="Y376" s="16" t="s">
        <v>48</v>
      </c>
      <c r="Z376" s="18">
        <v>0</v>
      </c>
      <c r="AA376" s="25"/>
      <c r="AB376" s="18">
        <v>0</v>
      </c>
      <c r="AC376" s="18">
        <v>0</v>
      </c>
      <c r="AD376" s="25"/>
      <c r="AE376" s="17">
        <v>0</v>
      </c>
      <c r="AF376" s="17">
        <v>0</v>
      </c>
      <c r="AG376" s="17">
        <v>1242000</v>
      </c>
      <c r="AH376" s="23"/>
      <c r="AI376" s="23"/>
      <c r="AJ376" s="24"/>
      <c r="AK376" s="2" t="str">
        <f t="shared" si="5"/>
        <v>OK</v>
      </c>
      <c r="AL376" t="str">
        <f>IF(D376&lt;&gt;"",IF(AK376&lt;&gt;"OK",IF(IFERROR(VLOOKUP(C376&amp;D376,[1]Radicacion!$I$2:$EK$30174,2,0),VLOOKUP(D376,[1]Radicacion!$I$2:$K$30174,2,0))&lt;&gt;"","NO EXIGIBLES"),""),"")</f>
        <v/>
      </c>
    </row>
    <row r="377" spans="1:38" x14ac:dyDescent="0.25">
      <c r="A377" s="14">
        <v>369</v>
      </c>
      <c r="B377" s="15" t="s">
        <v>44</v>
      </c>
      <c r="C377" s="14" t="s">
        <v>45</v>
      </c>
      <c r="D377" s="14" t="s">
        <v>784</v>
      </c>
      <c r="E377" s="16">
        <v>43907</v>
      </c>
      <c r="F377" s="16">
        <v>43929</v>
      </c>
      <c r="G377" s="17">
        <v>64600</v>
      </c>
      <c r="H377" s="18">
        <v>0</v>
      </c>
      <c r="I377" s="25"/>
      <c r="J377" s="18">
        <v>0</v>
      </c>
      <c r="K377" s="18">
        <v>64600</v>
      </c>
      <c r="L377" s="18">
        <v>0</v>
      </c>
      <c r="M377" s="18">
        <v>0</v>
      </c>
      <c r="N377" s="18">
        <v>64600</v>
      </c>
      <c r="O377" s="18">
        <v>0</v>
      </c>
      <c r="P377" s="20" t="s">
        <v>785</v>
      </c>
      <c r="Q377" s="17">
        <v>64600</v>
      </c>
      <c r="R377" s="18">
        <v>0</v>
      </c>
      <c r="S377" s="18">
        <v>0</v>
      </c>
      <c r="T377" s="16" t="s">
        <v>48</v>
      </c>
      <c r="U377" s="18">
        <v>0</v>
      </c>
      <c r="V377" s="17">
        <v>0</v>
      </c>
      <c r="W377" s="16" t="s">
        <v>48</v>
      </c>
      <c r="X377" s="18">
        <v>0</v>
      </c>
      <c r="Y377" s="16" t="s">
        <v>48</v>
      </c>
      <c r="Z377" s="18">
        <v>0</v>
      </c>
      <c r="AA377" s="25"/>
      <c r="AB377" s="18">
        <v>0</v>
      </c>
      <c r="AC377" s="18">
        <v>0</v>
      </c>
      <c r="AD377" s="25"/>
      <c r="AE377" s="17">
        <v>0</v>
      </c>
      <c r="AF377" s="17">
        <v>0</v>
      </c>
      <c r="AG377" s="17">
        <v>0</v>
      </c>
      <c r="AH377" s="23"/>
      <c r="AI377" s="23"/>
      <c r="AJ377" s="24"/>
      <c r="AK377" s="2" t="str">
        <f t="shared" si="5"/>
        <v>OK</v>
      </c>
      <c r="AL377" t="str">
        <f>IF(D377&lt;&gt;"",IF(AK377&lt;&gt;"OK",IF(IFERROR(VLOOKUP(C377&amp;D377,[1]Radicacion!$I$2:$EK$30174,2,0),VLOOKUP(D377,[1]Radicacion!$I$2:$K$30174,2,0))&lt;&gt;"","NO EXIGIBLES"),""),"")</f>
        <v/>
      </c>
    </row>
    <row r="378" spans="1:38" x14ac:dyDescent="0.25">
      <c r="A378" s="14">
        <v>370</v>
      </c>
      <c r="B378" s="15" t="s">
        <v>44</v>
      </c>
      <c r="C378" s="14" t="s">
        <v>45</v>
      </c>
      <c r="D378" s="14" t="s">
        <v>786</v>
      </c>
      <c r="E378" s="16">
        <v>43907</v>
      </c>
      <c r="F378" s="16">
        <v>43929</v>
      </c>
      <c r="G378" s="17">
        <v>1242000</v>
      </c>
      <c r="H378" s="18">
        <v>0</v>
      </c>
      <c r="I378" s="25"/>
      <c r="J378" s="18">
        <v>0</v>
      </c>
      <c r="K378" s="18">
        <v>0</v>
      </c>
      <c r="L378" s="18">
        <v>0</v>
      </c>
      <c r="M378" s="18">
        <v>0</v>
      </c>
      <c r="N378" s="18">
        <v>0</v>
      </c>
      <c r="O378" s="18">
        <v>1242000</v>
      </c>
      <c r="P378" s="20" t="s">
        <v>787</v>
      </c>
      <c r="Q378" s="17">
        <v>1242000</v>
      </c>
      <c r="R378" s="18">
        <v>0</v>
      </c>
      <c r="S378" s="18">
        <v>0</v>
      </c>
      <c r="T378" s="16" t="s">
        <v>48</v>
      </c>
      <c r="U378" s="18">
        <v>0</v>
      </c>
      <c r="V378" s="17">
        <v>0</v>
      </c>
      <c r="W378" s="16" t="s">
        <v>48</v>
      </c>
      <c r="X378" s="18">
        <v>0</v>
      </c>
      <c r="Y378" s="16" t="s">
        <v>48</v>
      </c>
      <c r="Z378" s="18">
        <v>0</v>
      </c>
      <c r="AA378" s="25"/>
      <c r="AB378" s="18">
        <v>0</v>
      </c>
      <c r="AC378" s="18">
        <v>0</v>
      </c>
      <c r="AD378" s="25"/>
      <c r="AE378" s="17">
        <v>0</v>
      </c>
      <c r="AF378" s="17">
        <v>0</v>
      </c>
      <c r="AG378" s="17">
        <v>1242000</v>
      </c>
      <c r="AH378" s="23"/>
      <c r="AI378" s="23"/>
      <c r="AJ378" s="24"/>
      <c r="AK378" s="2" t="str">
        <f t="shared" si="5"/>
        <v>OK</v>
      </c>
      <c r="AL378" t="str">
        <f>IF(D378&lt;&gt;"",IF(AK378&lt;&gt;"OK",IF(IFERROR(VLOOKUP(C378&amp;D378,[1]Radicacion!$I$2:$EK$30174,2,0),VLOOKUP(D378,[1]Radicacion!$I$2:$K$30174,2,0))&lt;&gt;"","NO EXIGIBLES"),""),"")</f>
        <v/>
      </c>
    </row>
    <row r="379" spans="1:38" x14ac:dyDescent="0.25">
      <c r="A379" s="14">
        <v>371</v>
      </c>
      <c r="B379" s="15" t="s">
        <v>44</v>
      </c>
      <c r="C379" s="14" t="s">
        <v>45</v>
      </c>
      <c r="D379" s="14" t="s">
        <v>788</v>
      </c>
      <c r="E379" s="16">
        <v>43907</v>
      </c>
      <c r="F379" s="16">
        <v>43929</v>
      </c>
      <c r="G379" s="17">
        <v>64600</v>
      </c>
      <c r="H379" s="18">
        <v>0</v>
      </c>
      <c r="I379" s="25"/>
      <c r="J379" s="18">
        <v>0</v>
      </c>
      <c r="K379" s="18">
        <v>64600</v>
      </c>
      <c r="L379" s="18">
        <v>0</v>
      </c>
      <c r="M379" s="18">
        <v>0</v>
      </c>
      <c r="N379" s="18">
        <v>64600</v>
      </c>
      <c r="O379" s="18">
        <v>0</v>
      </c>
      <c r="P379" s="20" t="s">
        <v>789</v>
      </c>
      <c r="Q379" s="17">
        <v>64600</v>
      </c>
      <c r="R379" s="18">
        <v>0</v>
      </c>
      <c r="S379" s="18">
        <v>0</v>
      </c>
      <c r="T379" s="16" t="s">
        <v>48</v>
      </c>
      <c r="U379" s="18">
        <v>0</v>
      </c>
      <c r="V379" s="17">
        <v>0</v>
      </c>
      <c r="W379" s="16" t="s">
        <v>48</v>
      </c>
      <c r="X379" s="18">
        <v>0</v>
      </c>
      <c r="Y379" s="16" t="s">
        <v>48</v>
      </c>
      <c r="Z379" s="18">
        <v>0</v>
      </c>
      <c r="AA379" s="25"/>
      <c r="AB379" s="18">
        <v>0</v>
      </c>
      <c r="AC379" s="18">
        <v>0</v>
      </c>
      <c r="AD379" s="25"/>
      <c r="AE379" s="17">
        <v>0</v>
      </c>
      <c r="AF379" s="17">
        <v>0</v>
      </c>
      <c r="AG379" s="17">
        <v>0</v>
      </c>
      <c r="AH379" s="23"/>
      <c r="AI379" s="23"/>
      <c r="AJ379" s="24"/>
      <c r="AK379" s="2" t="str">
        <f t="shared" si="5"/>
        <v>OK</v>
      </c>
      <c r="AL379" t="str">
        <f>IF(D379&lt;&gt;"",IF(AK379&lt;&gt;"OK",IF(IFERROR(VLOOKUP(C379&amp;D379,[1]Radicacion!$I$2:$EK$30174,2,0),VLOOKUP(D379,[1]Radicacion!$I$2:$K$30174,2,0))&lt;&gt;"","NO EXIGIBLES"),""),"")</f>
        <v/>
      </c>
    </row>
    <row r="380" spans="1:38" x14ac:dyDescent="0.25">
      <c r="A380" s="14">
        <v>372</v>
      </c>
      <c r="B380" s="15" t="s">
        <v>44</v>
      </c>
      <c r="C380" s="14" t="s">
        <v>45</v>
      </c>
      <c r="D380" s="14" t="s">
        <v>790</v>
      </c>
      <c r="E380" s="16">
        <v>43907</v>
      </c>
      <c r="F380" s="16">
        <v>43929</v>
      </c>
      <c r="G380" s="17">
        <v>986740</v>
      </c>
      <c r="H380" s="18">
        <v>0</v>
      </c>
      <c r="I380" s="25"/>
      <c r="J380" s="18">
        <v>0</v>
      </c>
      <c r="K380" s="18">
        <v>0</v>
      </c>
      <c r="L380" s="18">
        <v>0</v>
      </c>
      <c r="M380" s="18">
        <v>0</v>
      </c>
      <c r="N380" s="18">
        <v>0</v>
      </c>
      <c r="O380" s="18">
        <v>986740</v>
      </c>
      <c r="P380" s="20" t="s">
        <v>791</v>
      </c>
      <c r="Q380" s="17">
        <v>986740</v>
      </c>
      <c r="R380" s="18">
        <v>0</v>
      </c>
      <c r="S380" s="18">
        <v>0</v>
      </c>
      <c r="T380" s="16" t="s">
        <v>48</v>
      </c>
      <c r="U380" s="18">
        <v>0</v>
      </c>
      <c r="V380" s="17">
        <v>0</v>
      </c>
      <c r="W380" s="16" t="s">
        <v>48</v>
      </c>
      <c r="X380" s="18">
        <v>0</v>
      </c>
      <c r="Y380" s="16" t="s">
        <v>48</v>
      </c>
      <c r="Z380" s="18">
        <v>0</v>
      </c>
      <c r="AA380" s="25"/>
      <c r="AB380" s="18">
        <v>0</v>
      </c>
      <c r="AC380" s="18">
        <v>0</v>
      </c>
      <c r="AD380" s="25"/>
      <c r="AE380" s="17">
        <v>0</v>
      </c>
      <c r="AF380" s="17">
        <v>0</v>
      </c>
      <c r="AG380" s="17">
        <v>986740</v>
      </c>
      <c r="AH380" s="23"/>
      <c r="AI380" s="23"/>
      <c r="AJ380" s="24"/>
      <c r="AK380" s="2" t="str">
        <f t="shared" si="5"/>
        <v>OK</v>
      </c>
      <c r="AL380" t="str">
        <f>IF(D380&lt;&gt;"",IF(AK380&lt;&gt;"OK",IF(IFERROR(VLOOKUP(C380&amp;D380,[1]Radicacion!$I$2:$EK$30174,2,0),VLOOKUP(D380,[1]Radicacion!$I$2:$K$30174,2,0))&lt;&gt;"","NO EXIGIBLES"),""),"")</f>
        <v/>
      </c>
    </row>
    <row r="381" spans="1:38" x14ac:dyDescent="0.25">
      <c r="A381" s="14">
        <v>373</v>
      </c>
      <c r="B381" s="15" t="s">
        <v>44</v>
      </c>
      <c r="C381" s="14" t="s">
        <v>45</v>
      </c>
      <c r="D381" s="14" t="s">
        <v>792</v>
      </c>
      <c r="E381" s="16">
        <v>43907</v>
      </c>
      <c r="F381" s="16">
        <v>43929</v>
      </c>
      <c r="G381" s="17">
        <v>131000</v>
      </c>
      <c r="H381" s="18">
        <v>0</v>
      </c>
      <c r="I381" s="25"/>
      <c r="J381" s="18">
        <v>0</v>
      </c>
      <c r="K381" s="18">
        <v>131000</v>
      </c>
      <c r="L381" s="18">
        <v>0</v>
      </c>
      <c r="M381" s="18">
        <v>0</v>
      </c>
      <c r="N381" s="18">
        <v>131000</v>
      </c>
      <c r="O381" s="18">
        <v>0</v>
      </c>
      <c r="P381" s="20" t="s">
        <v>793</v>
      </c>
      <c r="Q381" s="17">
        <v>131000</v>
      </c>
      <c r="R381" s="18">
        <v>0</v>
      </c>
      <c r="S381" s="18">
        <v>0</v>
      </c>
      <c r="T381" s="16" t="s">
        <v>48</v>
      </c>
      <c r="U381" s="18">
        <v>0</v>
      </c>
      <c r="V381" s="17">
        <v>0</v>
      </c>
      <c r="W381" s="16" t="s">
        <v>48</v>
      </c>
      <c r="X381" s="18">
        <v>0</v>
      </c>
      <c r="Y381" s="16" t="s">
        <v>48</v>
      </c>
      <c r="Z381" s="18">
        <v>0</v>
      </c>
      <c r="AA381" s="25"/>
      <c r="AB381" s="18">
        <v>0</v>
      </c>
      <c r="AC381" s="18">
        <v>0</v>
      </c>
      <c r="AD381" s="25"/>
      <c r="AE381" s="17">
        <v>0</v>
      </c>
      <c r="AF381" s="17">
        <v>0</v>
      </c>
      <c r="AG381" s="17">
        <v>0</v>
      </c>
      <c r="AH381" s="23"/>
      <c r="AI381" s="23"/>
      <c r="AJ381" s="24"/>
      <c r="AK381" s="2" t="str">
        <f t="shared" si="5"/>
        <v>OK</v>
      </c>
      <c r="AL381" t="str">
        <f>IF(D381&lt;&gt;"",IF(AK381&lt;&gt;"OK",IF(IFERROR(VLOOKUP(C381&amp;D381,[1]Radicacion!$I$2:$EK$30174,2,0),VLOOKUP(D381,[1]Radicacion!$I$2:$K$30174,2,0))&lt;&gt;"","NO EXIGIBLES"),""),"")</f>
        <v/>
      </c>
    </row>
    <row r="382" spans="1:38" x14ac:dyDescent="0.25">
      <c r="A382" s="14">
        <v>374</v>
      </c>
      <c r="B382" s="15" t="s">
        <v>44</v>
      </c>
      <c r="C382" s="14" t="s">
        <v>45</v>
      </c>
      <c r="D382" s="14" t="s">
        <v>794</v>
      </c>
      <c r="E382" s="16">
        <v>43908</v>
      </c>
      <c r="F382" s="16">
        <v>43929</v>
      </c>
      <c r="G382" s="17">
        <v>96000</v>
      </c>
      <c r="H382" s="18">
        <v>0</v>
      </c>
      <c r="I382" s="25"/>
      <c r="J382" s="18">
        <v>0</v>
      </c>
      <c r="K382" s="18">
        <v>96000</v>
      </c>
      <c r="L382" s="18">
        <v>0</v>
      </c>
      <c r="M382" s="18">
        <v>0</v>
      </c>
      <c r="N382" s="18">
        <v>96000</v>
      </c>
      <c r="O382" s="18">
        <v>0</v>
      </c>
      <c r="P382" s="20" t="s">
        <v>795</v>
      </c>
      <c r="Q382" s="17">
        <v>96000</v>
      </c>
      <c r="R382" s="18">
        <v>0</v>
      </c>
      <c r="S382" s="18">
        <v>0</v>
      </c>
      <c r="T382" s="16" t="s">
        <v>48</v>
      </c>
      <c r="U382" s="18">
        <v>0</v>
      </c>
      <c r="V382" s="17">
        <v>0</v>
      </c>
      <c r="W382" s="16" t="s">
        <v>48</v>
      </c>
      <c r="X382" s="18">
        <v>0</v>
      </c>
      <c r="Y382" s="16" t="s">
        <v>48</v>
      </c>
      <c r="Z382" s="18">
        <v>0</v>
      </c>
      <c r="AA382" s="25"/>
      <c r="AB382" s="18">
        <v>0</v>
      </c>
      <c r="AC382" s="18">
        <v>0</v>
      </c>
      <c r="AD382" s="25"/>
      <c r="AE382" s="17">
        <v>0</v>
      </c>
      <c r="AF382" s="17">
        <v>0</v>
      </c>
      <c r="AG382" s="17">
        <v>0</v>
      </c>
      <c r="AH382" s="23"/>
      <c r="AI382" s="23"/>
      <c r="AJ382" s="24"/>
      <c r="AK382" s="2" t="str">
        <f t="shared" si="5"/>
        <v>OK</v>
      </c>
      <c r="AL382" t="str">
        <f>IF(D382&lt;&gt;"",IF(AK382&lt;&gt;"OK",IF(IFERROR(VLOOKUP(C382&amp;D382,[1]Radicacion!$I$2:$EK$30174,2,0),VLOOKUP(D382,[1]Radicacion!$I$2:$K$30174,2,0))&lt;&gt;"","NO EXIGIBLES"),""),"")</f>
        <v/>
      </c>
    </row>
    <row r="383" spans="1:38" x14ac:dyDescent="0.25">
      <c r="A383" s="14">
        <v>375</v>
      </c>
      <c r="B383" s="15" t="s">
        <v>44</v>
      </c>
      <c r="C383" s="14" t="s">
        <v>45</v>
      </c>
      <c r="D383" s="14" t="s">
        <v>796</v>
      </c>
      <c r="E383" s="16">
        <v>43908</v>
      </c>
      <c r="F383" s="16">
        <v>43929</v>
      </c>
      <c r="G383" s="17">
        <v>564304</v>
      </c>
      <c r="H383" s="18">
        <v>0</v>
      </c>
      <c r="I383" s="25"/>
      <c r="J383" s="18">
        <v>0</v>
      </c>
      <c r="K383" s="18">
        <v>564304</v>
      </c>
      <c r="L383" s="18">
        <v>0</v>
      </c>
      <c r="M383" s="18">
        <v>0</v>
      </c>
      <c r="N383" s="18">
        <v>564304</v>
      </c>
      <c r="O383" s="18">
        <v>0</v>
      </c>
      <c r="P383" s="20" t="s">
        <v>797</v>
      </c>
      <c r="Q383" s="17">
        <v>564304</v>
      </c>
      <c r="R383" s="18">
        <v>0</v>
      </c>
      <c r="S383" s="18">
        <v>0</v>
      </c>
      <c r="T383" s="16" t="s">
        <v>48</v>
      </c>
      <c r="U383" s="18">
        <v>0</v>
      </c>
      <c r="V383" s="17">
        <v>0</v>
      </c>
      <c r="W383" s="16" t="s">
        <v>48</v>
      </c>
      <c r="X383" s="18">
        <v>0</v>
      </c>
      <c r="Y383" s="16" t="s">
        <v>48</v>
      </c>
      <c r="Z383" s="18">
        <v>0</v>
      </c>
      <c r="AA383" s="25"/>
      <c r="AB383" s="18">
        <v>0</v>
      </c>
      <c r="AC383" s="18">
        <v>0</v>
      </c>
      <c r="AD383" s="25"/>
      <c r="AE383" s="17">
        <v>0</v>
      </c>
      <c r="AF383" s="17">
        <v>0</v>
      </c>
      <c r="AG383" s="17">
        <v>0</v>
      </c>
      <c r="AH383" s="23"/>
      <c r="AI383" s="23"/>
      <c r="AJ383" s="24"/>
      <c r="AK383" s="2" t="str">
        <f t="shared" si="5"/>
        <v>OK</v>
      </c>
      <c r="AL383" t="str">
        <f>IF(D383&lt;&gt;"",IF(AK383&lt;&gt;"OK",IF(IFERROR(VLOOKUP(C383&amp;D383,[1]Radicacion!$I$2:$EK$30174,2,0),VLOOKUP(D383,[1]Radicacion!$I$2:$K$30174,2,0))&lt;&gt;"","NO EXIGIBLES"),""),"")</f>
        <v/>
      </c>
    </row>
    <row r="384" spans="1:38" x14ac:dyDescent="0.25">
      <c r="A384" s="14">
        <v>376</v>
      </c>
      <c r="B384" s="15" t="s">
        <v>44</v>
      </c>
      <c r="C384" s="14" t="s">
        <v>45</v>
      </c>
      <c r="D384" s="14" t="s">
        <v>798</v>
      </c>
      <c r="E384" s="16">
        <v>43908</v>
      </c>
      <c r="F384" s="16">
        <v>43929</v>
      </c>
      <c r="G384" s="17">
        <v>42000</v>
      </c>
      <c r="H384" s="18">
        <v>0</v>
      </c>
      <c r="I384" s="25"/>
      <c r="J384" s="18">
        <v>0</v>
      </c>
      <c r="K384" s="18">
        <v>42000</v>
      </c>
      <c r="L384" s="18">
        <v>0</v>
      </c>
      <c r="M384" s="18">
        <v>0</v>
      </c>
      <c r="N384" s="18">
        <v>42000</v>
      </c>
      <c r="O384" s="18">
        <v>0</v>
      </c>
      <c r="P384" s="20" t="s">
        <v>799</v>
      </c>
      <c r="Q384" s="17">
        <v>42000</v>
      </c>
      <c r="R384" s="18">
        <v>0</v>
      </c>
      <c r="S384" s="18">
        <v>0</v>
      </c>
      <c r="T384" s="16" t="s">
        <v>48</v>
      </c>
      <c r="U384" s="18">
        <v>0</v>
      </c>
      <c r="V384" s="17">
        <v>0</v>
      </c>
      <c r="W384" s="16" t="s">
        <v>48</v>
      </c>
      <c r="X384" s="18">
        <v>0</v>
      </c>
      <c r="Y384" s="16" t="s">
        <v>48</v>
      </c>
      <c r="Z384" s="18">
        <v>0</v>
      </c>
      <c r="AA384" s="25"/>
      <c r="AB384" s="18">
        <v>0</v>
      </c>
      <c r="AC384" s="18">
        <v>0</v>
      </c>
      <c r="AD384" s="25"/>
      <c r="AE384" s="17">
        <v>0</v>
      </c>
      <c r="AF384" s="17">
        <v>0</v>
      </c>
      <c r="AG384" s="17">
        <v>0</v>
      </c>
      <c r="AH384" s="23"/>
      <c r="AI384" s="23"/>
      <c r="AJ384" s="24"/>
      <c r="AK384" s="2" t="str">
        <f t="shared" si="5"/>
        <v>OK</v>
      </c>
      <c r="AL384" t="str">
        <f>IF(D384&lt;&gt;"",IF(AK384&lt;&gt;"OK",IF(IFERROR(VLOOKUP(C384&amp;D384,[1]Radicacion!$I$2:$EK$30174,2,0),VLOOKUP(D384,[1]Radicacion!$I$2:$K$30174,2,0))&lt;&gt;"","NO EXIGIBLES"),""),"")</f>
        <v/>
      </c>
    </row>
    <row r="385" spans="1:38" x14ac:dyDescent="0.25">
      <c r="A385" s="14">
        <v>377</v>
      </c>
      <c r="B385" s="15" t="s">
        <v>44</v>
      </c>
      <c r="C385" s="14" t="s">
        <v>45</v>
      </c>
      <c r="D385" s="14" t="s">
        <v>800</v>
      </c>
      <c r="E385" s="16">
        <v>43908</v>
      </c>
      <c r="F385" s="16">
        <v>43990</v>
      </c>
      <c r="G385" s="17">
        <v>180000</v>
      </c>
      <c r="H385" s="18">
        <v>0</v>
      </c>
      <c r="I385" s="25"/>
      <c r="J385" s="18">
        <v>0</v>
      </c>
      <c r="K385" s="18">
        <v>180000</v>
      </c>
      <c r="L385" s="18">
        <v>0</v>
      </c>
      <c r="M385" s="18">
        <v>0</v>
      </c>
      <c r="N385" s="18">
        <v>180000</v>
      </c>
      <c r="O385" s="18">
        <v>0</v>
      </c>
      <c r="P385" s="20" t="s">
        <v>801</v>
      </c>
      <c r="Q385" s="17">
        <v>180000</v>
      </c>
      <c r="R385" s="18">
        <v>0</v>
      </c>
      <c r="S385" s="18">
        <v>0</v>
      </c>
      <c r="T385" s="16" t="s">
        <v>48</v>
      </c>
      <c r="U385" s="18">
        <v>0</v>
      </c>
      <c r="V385" s="17">
        <v>0</v>
      </c>
      <c r="W385" s="16" t="s">
        <v>48</v>
      </c>
      <c r="X385" s="18">
        <v>0</v>
      </c>
      <c r="Y385" s="16" t="s">
        <v>48</v>
      </c>
      <c r="Z385" s="18">
        <v>0</v>
      </c>
      <c r="AA385" s="25"/>
      <c r="AB385" s="18">
        <v>0</v>
      </c>
      <c r="AC385" s="18">
        <v>0</v>
      </c>
      <c r="AD385" s="25"/>
      <c r="AE385" s="17">
        <v>0</v>
      </c>
      <c r="AF385" s="17">
        <v>0</v>
      </c>
      <c r="AG385" s="17">
        <v>0</v>
      </c>
      <c r="AH385" s="23"/>
      <c r="AI385" s="23"/>
      <c r="AJ385" s="24"/>
      <c r="AK385" s="2" t="str">
        <f t="shared" si="5"/>
        <v>OK</v>
      </c>
      <c r="AL385" t="str">
        <f>IF(D385&lt;&gt;"",IF(AK385&lt;&gt;"OK",IF(IFERROR(VLOOKUP(C385&amp;D385,[1]Radicacion!$I$2:$EK$30174,2,0),VLOOKUP(D385,[1]Radicacion!$I$2:$K$30174,2,0))&lt;&gt;"","NO EXIGIBLES"),""),"")</f>
        <v/>
      </c>
    </row>
    <row r="386" spans="1:38" x14ac:dyDescent="0.25">
      <c r="A386" s="14">
        <v>378</v>
      </c>
      <c r="B386" s="15" t="s">
        <v>44</v>
      </c>
      <c r="C386" s="14" t="s">
        <v>45</v>
      </c>
      <c r="D386" s="14" t="s">
        <v>802</v>
      </c>
      <c r="E386" s="16">
        <v>43908</v>
      </c>
      <c r="F386" s="16">
        <v>43929</v>
      </c>
      <c r="G386" s="17">
        <v>2523500</v>
      </c>
      <c r="H386" s="18">
        <v>0</v>
      </c>
      <c r="I386" s="25"/>
      <c r="J386" s="18">
        <v>0</v>
      </c>
      <c r="K386" s="18">
        <v>2523500</v>
      </c>
      <c r="L386" s="18">
        <v>0</v>
      </c>
      <c r="M386" s="18">
        <v>0</v>
      </c>
      <c r="N386" s="18">
        <v>2523500</v>
      </c>
      <c r="O386" s="18">
        <v>0</v>
      </c>
      <c r="P386" s="20" t="s">
        <v>803</v>
      </c>
      <c r="Q386" s="17">
        <v>2523500</v>
      </c>
      <c r="R386" s="18">
        <v>0</v>
      </c>
      <c r="S386" s="18">
        <v>0</v>
      </c>
      <c r="T386" s="16" t="s">
        <v>48</v>
      </c>
      <c r="U386" s="18">
        <v>0</v>
      </c>
      <c r="V386" s="17">
        <v>0</v>
      </c>
      <c r="W386" s="16" t="s">
        <v>48</v>
      </c>
      <c r="X386" s="18">
        <v>0</v>
      </c>
      <c r="Y386" s="16" t="s">
        <v>48</v>
      </c>
      <c r="Z386" s="18">
        <v>0</v>
      </c>
      <c r="AA386" s="25"/>
      <c r="AB386" s="18">
        <v>0</v>
      </c>
      <c r="AC386" s="18">
        <v>0</v>
      </c>
      <c r="AD386" s="25"/>
      <c r="AE386" s="17">
        <v>0</v>
      </c>
      <c r="AF386" s="17">
        <v>0</v>
      </c>
      <c r="AG386" s="17">
        <v>0</v>
      </c>
      <c r="AH386" s="23"/>
      <c r="AI386" s="23"/>
      <c r="AJ386" s="24"/>
      <c r="AK386" s="2" t="str">
        <f t="shared" si="5"/>
        <v>OK</v>
      </c>
      <c r="AL386" t="str">
        <f>IF(D386&lt;&gt;"",IF(AK386&lt;&gt;"OK",IF(IFERROR(VLOOKUP(C386&amp;D386,[1]Radicacion!$I$2:$EK$30174,2,0),VLOOKUP(D386,[1]Radicacion!$I$2:$K$30174,2,0))&lt;&gt;"","NO EXIGIBLES"),""),"")</f>
        <v/>
      </c>
    </row>
    <row r="387" spans="1:38" x14ac:dyDescent="0.25">
      <c r="A387" s="14">
        <v>379</v>
      </c>
      <c r="B387" s="15" t="s">
        <v>44</v>
      </c>
      <c r="C387" s="14" t="s">
        <v>45</v>
      </c>
      <c r="D387" s="14" t="s">
        <v>804</v>
      </c>
      <c r="E387" s="16">
        <v>43909</v>
      </c>
      <c r="F387" s="16">
        <v>43929</v>
      </c>
      <c r="G387" s="17">
        <v>42000</v>
      </c>
      <c r="H387" s="18">
        <v>0</v>
      </c>
      <c r="I387" s="25"/>
      <c r="J387" s="18">
        <v>0</v>
      </c>
      <c r="K387" s="18">
        <v>42000</v>
      </c>
      <c r="L387" s="18">
        <v>0</v>
      </c>
      <c r="M387" s="18">
        <v>0</v>
      </c>
      <c r="N387" s="18">
        <v>42000</v>
      </c>
      <c r="O387" s="18">
        <v>0</v>
      </c>
      <c r="P387" s="20" t="s">
        <v>805</v>
      </c>
      <c r="Q387" s="17">
        <v>42000</v>
      </c>
      <c r="R387" s="18">
        <v>0</v>
      </c>
      <c r="S387" s="18">
        <v>0</v>
      </c>
      <c r="T387" s="16" t="s">
        <v>48</v>
      </c>
      <c r="U387" s="18">
        <v>0</v>
      </c>
      <c r="V387" s="17">
        <v>0</v>
      </c>
      <c r="W387" s="16" t="s">
        <v>48</v>
      </c>
      <c r="X387" s="18">
        <v>0</v>
      </c>
      <c r="Y387" s="16" t="s">
        <v>48</v>
      </c>
      <c r="Z387" s="18">
        <v>0</v>
      </c>
      <c r="AA387" s="25"/>
      <c r="AB387" s="18">
        <v>0</v>
      </c>
      <c r="AC387" s="18">
        <v>0</v>
      </c>
      <c r="AD387" s="25"/>
      <c r="AE387" s="17">
        <v>0</v>
      </c>
      <c r="AF387" s="17">
        <v>0</v>
      </c>
      <c r="AG387" s="17">
        <v>0</v>
      </c>
      <c r="AH387" s="23"/>
      <c r="AI387" s="23"/>
      <c r="AJ387" s="24"/>
      <c r="AK387" s="2" t="str">
        <f t="shared" si="5"/>
        <v>OK</v>
      </c>
      <c r="AL387" t="str">
        <f>IF(D387&lt;&gt;"",IF(AK387&lt;&gt;"OK",IF(IFERROR(VLOOKUP(C387&amp;D387,[1]Radicacion!$I$2:$EK$30174,2,0),VLOOKUP(D387,[1]Radicacion!$I$2:$K$30174,2,0))&lt;&gt;"","NO EXIGIBLES"),""),"")</f>
        <v/>
      </c>
    </row>
    <row r="388" spans="1:38" x14ac:dyDescent="0.25">
      <c r="A388" s="14">
        <v>380</v>
      </c>
      <c r="B388" s="15" t="s">
        <v>44</v>
      </c>
      <c r="C388" s="14" t="s">
        <v>45</v>
      </c>
      <c r="D388" s="14" t="s">
        <v>806</v>
      </c>
      <c r="E388" s="16">
        <v>43909</v>
      </c>
      <c r="F388" s="16">
        <v>43929</v>
      </c>
      <c r="G388" s="17">
        <v>1277080</v>
      </c>
      <c r="H388" s="18">
        <v>0</v>
      </c>
      <c r="I388" s="25"/>
      <c r="J388" s="18">
        <v>0</v>
      </c>
      <c r="K388" s="18">
        <v>0</v>
      </c>
      <c r="L388" s="18">
        <v>0</v>
      </c>
      <c r="M388" s="18">
        <v>0</v>
      </c>
      <c r="N388" s="18">
        <v>0</v>
      </c>
      <c r="O388" s="18">
        <v>1277080</v>
      </c>
      <c r="P388" s="20" t="s">
        <v>807</v>
      </c>
      <c r="Q388" s="17">
        <v>1277080</v>
      </c>
      <c r="R388" s="18">
        <v>0</v>
      </c>
      <c r="S388" s="18">
        <v>0</v>
      </c>
      <c r="T388" s="16" t="s">
        <v>48</v>
      </c>
      <c r="U388" s="18">
        <v>0</v>
      </c>
      <c r="V388" s="17">
        <v>0</v>
      </c>
      <c r="W388" s="16" t="s">
        <v>48</v>
      </c>
      <c r="X388" s="18">
        <v>0</v>
      </c>
      <c r="Y388" s="16" t="s">
        <v>48</v>
      </c>
      <c r="Z388" s="18">
        <v>0</v>
      </c>
      <c r="AA388" s="25"/>
      <c r="AB388" s="18">
        <v>0</v>
      </c>
      <c r="AC388" s="18">
        <v>0</v>
      </c>
      <c r="AD388" s="25"/>
      <c r="AE388" s="17">
        <v>0</v>
      </c>
      <c r="AF388" s="17">
        <v>0</v>
      </c>
      <c r="AG388" s="17">
        <v>1277080</v>
      </c>
      <c r="AH388" s="23"/>
      <c r="AI388" s="23"/>
      <c r="AJ388" s="24"/>
      <c r="AK388" s="2" t="str">
        <f t="shared" si="5"/>
        <v>OK</v>
      </c>
      <c r="AL388" t="str">
        <f>IF(D388&lt;&gt;"",IF(AK388&lt;&gt;"OK",IF(IFERROR(VLOOKUP(C388&amp;D388,[1]Radicacion!$I$2:$EK$30174,2,0),VLOOKUP(D388,[1]Radicacion!$I$2:$K$30174,2,0))&lt;&gt;"","NO EXIGIBLES"),""),"")</f>
        <v/>
      </c>
    </row>
    <row r="389" spans="1:38" x14ac:dyDescent="0.25">
      <c r="A389" s="14">
        <v>381</v>
      </c>
      <c r="B389" s="15" t="s">
        <v>44</v>
      </c>
      <c r="C389" s="14" t="s">
        <v>45</v>
      </c>
      <c r="D389" s="14" t="s">
        <v>808</v>
      </c>
      <c r="E389" s="16">
        <v>43909</v>
      </c>
      <c r="F389" s="16">
        <v>43929</v>
      </c>
      <c r="G389" s="17">
        <v>984800</v>
      </c>
      <c r="H389" s="18">
        <v>0</v>
      </c>
      <c r="I389" s="25"/>
      <c r="J389" s="18">
        <v>0</v>
      </c>
      <c r="K389" s="18">
        <v>0</v>
      </c>
      <c r="L389" s="18">
        <v>0</v>
      </c>
      <c r="M389" s="18">
        <v>0</v>
      </c>
      <c r="N389" s="18">
        <v>0</v>
      </c>
      <c r="O389" s="18">
        <v>984800</v>
      </c>
      <c r="P389" s="20" t="s">
        <v>809</v>
      </c>
      <c r="Q389" s="17">
        <v>984800</v>
      </c>
      <c r="R389" s="18">
        <v>0</v>
      </c>
      <c r="S389" s="18">
        <v>0</v>
      </c>
      <c r="T389" s="16" t="s">
        <v>48</v>
      </c>
      <c r="U389" s="18">
        <v>0</v>
      </c>
      <c r="V389" s="17">
        <v>0</v>
      </c>
      <c r="W389" s="16" t="s">
        <v>48</v>
      </c>
      <c r="X389" s="18">
        <v>0</v>
      </c>
      <c r="Y389" s="16" t="s">
        <v>48</v>
      </c>
      <c r="Z389" s="18">
        <v>0</v>
      </c>
      <c r="AA389" s="25"/>
      <c r="AB389" s="18">
        <v>0</v>
      </c>
      <c r="AC389" s="18">
        <v>0</v>
      </c>
      <c r="AD389" s="25"/>
      <c r="AE389" s="17">
        <v>0</v>
      </c>
      <c r="AF389" s="17">
        <v>0</v>
      </c>
      <c r="AG389" s="17">
        <v>984800</v>
      </c>
      <c r="AH389" s="23"/>
      <c r="AI389" s="23"/>
      <c r="AJ389" s="24"/>
      <c r="AK389" s="2" t="str">
        <f t="shared" si="5"/>
        <v>OK</v>
      </c>
      <c r="AL389" t="str">
        <f>IF(D389&lt;&gt;"",IF(AK389&lt;&gt;"OK",IF(IFERROR(VLOOKUP(C389&amp;D389,[1]Radicacion!$I$2:$EK$30174,2,0),VLOOKUP(D389,[1]Radicacion!$I$2:$K$30174,2,0))&lt;&gt;"","NO EXIGIBLES"),""),"")</f>
        <v/>
      </c>
    </row>
    <row r="390" spans="1:38" x14ac:dyDescent="0.25">
      <c r="A390" s="14">
        <v>382</v>
      </c>
      <c r="B390" s="15" t="s">
        <v>44</v>
      </c>
      <c r="C390" s="14" t="s">
        <v>45</v>
      </c>
      <c r="D390" s="14" t="s">
        <v>810</v>
      </c>
      <c r="E390" s="16">
        <v>43910</v>
      </c>
      <c r="F390" s="16">
        <v>43929</v>
      </c>
      <c r="G390" s="17">
        <v>64600</v>
      </c>
      <c r="H390" s="18">
        <v>0</v>
      </c>
      <c r="I390" s="25"/>
      <c r="J390" s="18">
        <v>0</v>
      </c>
      <c r="K390" s="18">
        <v>64600</v>
      </c>
      <c r="L390" s="18">
        <v>0</v>
      </c>
      <c r="M390" s="18">
        <v>0</v>
      </c>
      <c r="N390" s="18">
        <v>64600</v>
      </c>
      <c r="O390" s="18">
        <v>0</v>
      </c>
      <c r="P390" s="20" t="s">
        <v>811</v>
      </c>
      <c r="Q390" s="17">
        <v>64600</v>
      </c>
      <c r="R390" s="18">
        <v>0</v>
      </c>
      <c r="S390" s="18">
        <v>0</v>
      </c>
      <c r="T390" s="16" t="s">
        <v>48</v>
      </c>
      <c r="U390" s="18">
        <v>0</v>
      </c>
      <c r="V390" s="17">
        <v>0</v>
      </c>
      <c r="W390" s="16" t="s">
        <v>48</v>
      </c>
      <c r="X390" s="18">
        <v>0</v>
      </c>
      <c r="Y390" s="16" t="s">
        <v>48</v>
      </c>
      <c r="Z390" s="18">
        <v>0</v>
      </c>
      <c r="AA390" s="25"/>
      <c r="AB390" s="18">
        <v>0</v>
      </c>
      <c r="AC390" s="18">
        <v>0</v>
      </c>
      <c r="AD390" s="25"/>
      <c r="AE390" s="17">
        <v>0</v>
      </c>
      <c r="AF390" s="17">
        <v>0</v>
      </c>
      <c r="AG390" s="17">
        <v>0</v>
      </c>
      <c r="AH390" s="23"/>
      <c r="AI390" s="23"/>
      <c r="AJ390" s="24"/>
      <c r="AK390" s="2" t="str">
        <f t="shared" si="5"/>
        <v>OK</v>
      </c>
      <c r="AL390" t="str">
        <f>IF(D390&lt;&gt;"",IF(AK390&lt;&gt;"OK",IF(IFERROR(VLOOKUP(C390&amp;D390,[1]Radicacion!$I$2:$EK$30174,2,0),VLOOKUP(D390,[1]Radicacion!$I$2:$K$30174,2,0))&lt;&gt;"","NO EXIGIBLES"),""),"")</f>
        <v/>
      </c>
    </row>
    <row r="391" spans="1:38" x14ac:dyDescent="0.25">
      <c r="A391" s="14">
        <v>383</v>
      </c>
      <c r="B391" s="15" t="s">
        <v>44</v>
      </c>
      <c r="C391" s="14" t="s">
        <v>45</v>
      </c>
      <c r="D391" s="14" t="s">
        <v>812</v>
      </c>
      <c r="E391" s="16">
        <v>43910</v>
      </c>
      <c r="F391" s="16">
        <v>43929</v>
      </c>
      <c r="G391" s="17">
        <v>2250000</v>
      </c>
      <c r="H391" s="18">
        <v>0</v>
      </c>
      <c r="I391" s="25"/>
      <c r="J391" s="18">
        <v>0</v>
      </c>
      <c r="K391" s="18">
        <v>0</v>
      </c>
      <c r="L391" s="18">
        <v>0</v>
      </c>
      <c r="M391" s="18">
        <v>0</v>
      </c>
      <c r="N391" s="18">
        <v>0</v>
      </c>
      <c r="O391" s="18">
        <v>2250000</v>
      </c>
      <c r="P391" s="20" t="s">
        <v>813</v>
      </c>
      <c r="Q391" s="17">
        <v>2250000</v>
      </c>
      <c r="R391" s="18">
        <v>0</v>
      </c>
      <c r="S391" s="18">
        <v>0</v>
      </c>
      <c r="T391" s="16" t="s">
        <v>48</v>
      </c>
      <c r="U391" s="18">
        <v>0</v>
      </c>
      <c r="V391" s="17">
        <v>0</v>
      </c>
      <c r="W391" s="16" t="s">
        <v>48</v>
      </c>
      <c r="X391" s="18">
        <v>0</v>
      </c>
      <c r="Y391" s="16" t="s">
        <v>48</v>
      </c>
      <c r="Z391" s="18">
        <v>0</v>
      </c>
      <c r="AA391" s="25"/>
      <c r="AB391" s="18">
        <v>0</v>
      </c>
      <c r="AC391" s="18">
        <v>0</v>
      </c>
      <c r="AD391" s="25"/>
      <c r="AE391" s="17">
        <v>0</v>
      </c>
      <c r="AF391" s="17">
        <v>0</v>
      </c>
      <c r="AG391" s="17">
        <v>2250000</v>
      </c>
      <c r="AH391" s="23"/>
      <c r="AI391" s="23"/>
      <c r="AJ391" s="24"/>
      <c r="AK391" s="2" t="str">
        <f t="shared" si="5"/>
        <v>OK</v>
      </c>
      <c r="AL391" t="str">
        <f>IF(D391&lt;&gt;"",IF(AK391&lt;&gt;"OK",IF(IFERROR(VLOOKUP(C391&amp;D391,[1]Radicacion!$I$2:$EK$30174,2,0),VLOOKUP(D391,[1]Radicacion!$I$2:$K$30174,2,0))&lt;&gt;"","NO EXIGIBLES"),""),"")</f>
        <v/>
      </c>
    </row>
    <row r="392" spans="1:38" x14ac:dyDescent="0.25">
      <c r="A392" s="14">
        <v>384</v>
      </c>
      <c r="B392" s="15" t="s">
        <v>44</v>
      </c>
      <c r="C392" s="14" t="s">
        <v>45</v>
      </c>
      <c r="D392" s="14" t="s">
        <v>814</v>
      </c>
      <c r="E392" s="16">
        <v>43910</v>
      </c>
      <c r="F392" s="16">
        <v>43929</v>
      </c>
      <c r="G392" s="17">
        <v>1277080</v>
      </c>
      <c r="H392" s="18">
        <v>0</v>
      </c>
      <c r="I392" s="25"/>
      <c r="J392" s="18">
        <v>0</v>
      </c>
      <c r="K392" s="18">
        <v>1277080</v>
      </c>
      <c r="L392" s="18">
        <v>0</v>
      </c>
      <c r="M392" s="18">
        <v>0</v>
      </c>
      <c r="N392" s="18">
        <v>1277080</v>
      </c>
      <c r="O392" s="18">
        <v>0</v>
      </c>
      <c r="P392" s="20" t="s">
        <v>815</v>
      </c>
      <c r="Q392" s="17">
        <v>1277080</v>
      </c>
      <c r="R392" s="18">
        <v>0</v>
      </c>
      <c r="S392" s="18">
        <v>0</v>
      </c>
      <c r="T392" s="16" t="s">
        <v>48</v>
      </c>
      <c r="U392" s="18">
        <v>0</v>
      </c>
      <c r="V392" s="17">
        <v>0</v>
      </c>
      <c r="W392" s="16" t="s">
        <v>48</v>
      </c>
      <c r="X392" s="18">
        <v>0</v>
      </c>
      <c r="Y392" s="16" t="s">
        <v>48</v>
      </c>
      <c r="Z392" s="18">
        <v>0</v>
      </c>
      <c r="AA392" s="25"/>
      <c r="AB392" s="18">
        <v>0</v>
      </c>
      <c r="AC392" s="18">
        <v>0</v>
      </c>
      <c r="AD392" s="25"/>
      <c r="AE392" s="17">
        <v>0</v>
      </c>
      <c r="AF392" s="17">
        <v>0</v>
      </c>
      <c r="AG392" s="17">
        <v>0</v>
      </c>
      <c r="AH392" s="23"/>
      <c r="AI392" s="23"/>
      <c r="AJ392" s="24"/>
      <c r="AK392" s="2" t="str">
        <f t="shared" si="5"/>
        <v>OK</v>
      </c>
      <c r="AL392" t="str">
        <f>IF(D392&lt;&gt;"",IF(AK392&lt;&gt;"OK",IF(IFERROR(VLOOKUP(C392&amp;D392,[1]Radicacion!$I$2:$EK$30174,2,0),VLOOKUP(D392,[1]Radicacion!$I$2:$K$30174,2,0))&lt;&gt;"","NO EXIGIBLES"),""),"")</f>
        <v/>
      </c>
    </row>
    <row r="393" spans="1:38" x14ac:dyDescent="0.25">
      <c r="A393" s="14">
        <v>385</v>
      </c>
      <c r="B393" s="15" t="s">
        <v>44</v>
      </c>
      <c r="C393" s="14" t="s">
        <v>45</v>
      </c>
      <c r="D393" s="14" t="s">
        <v>816</v>
      </c>
      <c r="E393" s="16">
        <v>43910</v>
      </c>
      <c r="F393" s="16">
        <v>43929</v>
      </c>
      <c r="G393" s="17">
        <v>959800</v>
      </c>
      <c r="H393" s="18">
        <v>0</v>
      </c>
      <c r="I393" s="25"/>
      <c r="J393" s="18">
        <v>0</v>
      </c>
      <c r="K393" s="18">
        <v>0</v>
      </c>
      <c r="L393" s="18">
        <v>0</v>
      </c>
      <c r="M393" s="18">
        <v>0</v>
      </c>
      <c r="N393" s="18">
        <v>0</v>
      </c>
      <c r="O393" s="18">
        <v>959800</v>
      </c>
      <c r="P393" s="20" t="s">
        <v>817</v>
      </c>
      <c r="Q393" s="17">
        <v>959800</v>
      </c>
      <c r="R393" s="18">
        <v>0</v>
      </c>
      <c r="S393" s="18">
        <v>0</v>
      </c>
      <c r="T393" s="16" t="s">
        <v>48</v>
      </c>
      <c r="U393" s="18">
        <v>0</v>
      </c>
      <c r="V393" s="17">
        <v>0</v>
      </c>
      <c r="W393" s="16" t="s">
        <v>48</v>
      </c>
      <c r="X393" s="18">
        <v>0</v>
      </c>
      <c r="Y393" s="16" t="s">
        <v>48</v>
      </c>
      <c r="Z393" s="18">
        <v>0</v>
      </c>
      <c r="AA393" s="25"/>
      <c r="AB393" s="18">
        <v>0</v>
      </c>
      <c r="AC393" s="18">
        <v>0</v>
      </c>
      <c r="AD393" s="25"/>
      <c r="AE393" s="17">
        <v>0</v>
      </c>
      <c r="AF393" s="17">
        <v>0</v>
      </c>
      <c r="AG393" s="17">
        <v>959800</v>
      </c>
      <c r="AH393" s="23"/>
      <c r="AI393" s="23"/>
      <c r="AJ393" s="24"/>
      <c r="AK393" s="2" t="str">
        <f t="shared" si="5"/>
        <v>OK</v>
      </c>
      <c r="AL393" t="str">
        <f>IF(D393&lt;&gt;"",IF(AK393&lt;&gt;"OK",IF(IFERROR(VLOOKUP(C393&amp;D393,[1]Radicacion!$I$2:$EK$30174,2,0),VLOOKUP(D393,[1]Radicacion!$I$2:$K$30174,2,0))&lt;&gt;"","NO EXIGIBLES"),""),"")</f>
        <v/>
      </c>
    </row>
    <row r="394" spans="1:38" x14ac:dyDescent="0.25">
      <c r="A394" s="14">
        <v>386</v>
      </c>
      <c r="B394" s="15" t="s">
        <v>44</v>
      </c>
      <c r="C394" s="14" t="s">
        <v>45</v>
      </c>
      <c r="D394" s="14" t="s">
        <v>818</v>
      </c>
      <c r="E394" s="16">
        <v>43910</v>
      </c>
      <c r="F394" s="16">
        <v>43929</v>
      </c>
      <c r="G394" s="17">
        <v>160000</v>
      </c>
      <c r="H394" s="18">
        <v>0</v>
      </c>
      <c r="I394" s="25"/>
      <c r="J394" s="18">
        <v>0</v>
      </c>
      <c r="K394" s="18">
        <v>160000</v>
      </c>
      <c r="L394" s="18">
        <v>0</v>
      </c>
      <c r="M394" s="18">
        <v>0</v>
      </c>
      <c r="N394" s="18">
        <v>160000</v>
      </c>
      <c r="O394" s="18">
        <v>0</v>
      </c>
      <c r="P394" s="20" t="s">
        <v>819</v>
      </c>
      <c r="Q394" s="17">
        <v>160000</v>
      </c>
      <c r="R394" s="18">
        <v>0</v>
      </c>
      <c r="S394" s="18">
        <v>0</v>
      </c>
      <c r="T394" s="16" t="s">
        <v>48</v>
      </c>
      <c r="U394" s="18">
        <v>0</v>
      </c>
      <c r="V394" s="17">
        <v>0</v>
      </c>
      <c r="W394" s="16" t="s">
        <v>48</v>
      </c>
      <c r="X394" s="18">
        <v>0</v>
      </c>
      <c r="Y394" s="16" t="s">
        <v>48</v>
      </c>
      <c r="Z394" s="18">
        <v>0</v>
      </c>
      <c r="AA394" s="25"/>
      <c r="AB394" s="18">
        <v>0</v>
      </c>
      <c r="AC394" s="18">
        <v>0</v>
      </c>
      <c r="AD394" s="25"/>
      <c r="AE394" s="17">
        <v>0</v>
      </c>
      <c r="AF394" s="17">
        <v>0</v>
      </c>
      <c r="AG394" s="17">
        <v>0</v>
      </c>
      <c r="AH394" s="23"/>
      <c r="AI394" s="23"/>
      <c r="AJ394" s="24"/>
      <c r="AK394" s="2" t="str">
        <f t="shared" ref="AK394:AK457" si="6">IF(A394&lt;&gt;"",IF(O394-AG394=0,"OK","Verificar Valores"),"")</f>
        <v>OK</v>
      </c>
      <c r="AL394" t="str">
        <f>IF(D394&lt;&gt;"",IF(AK394&lt;&gt;"OK",IF(IFERROR(VLOOKUP(C394&amp;D394,[1]Radicacion!$I$2:$EK$30174,2,0),VLOOKUP(D394,[1]Radicacion!$I$2:$K$30174,2,0))&lt;&gt;"","NO EXIGIBLES"),""),"")</f>
        <v/>
      </c>
    </row>
    <row r="395" spans="1:38" x14ac:dyDescent="0.25">
      <c r="A395" s="14">
        <v>387</v>
      </c>
      <c r="B395" s="15" t="s">
        <v>44</v>
      </c>
      <c r="C395" s="14" t="s">
        <v>45</v>
      </c>
      <c r="D395" s="14" t="s">
        <v>820</v>
      </c>
      <c r="E395" s="16">
        <v>43911</v>
      </c>
      <c r="F395" s="16">
        <v>43929</v>
      </c>
      <c r="G395" s="17">
        <v>64600</v>
      </c>
      <c r="H395" s="18">
        <v>0</v>
      </c>
      <c r="I395" s="25"/>
      <c r="J395" s="18">
        <v>0</v>
      </c>
      <c r="K395" s="18">
        <v>64600</v>
      </c>
      <c r="L395" s="18">
        <v>0</v>
      </c>
      <c r="M395" s="18">
        <v>0</v>
      </c>
      <c r="N395" s="18">
        <v>64600</v>
      </c>
      <c r="O395" s="18">
        <v>0</v>
      </c>
      <c r="P395" s="20" t="s">
        <v>821</v>
      </c>
      <c r="Q395" s="17">
        <v>64600</v>
      </c>
      <c r="R395" s="18">
        <v>0</v>
      </c>
      <c r="S395" s="18">
        <v>0</v>
      </c>
      <c r="T395" s="16" t="s">
        <v>48</v>
      </c>
      <c r="U395" s="18">
        <v>0</v>
      </c>
      <c r="V395" s="17">
        <v>0</v>
      </c>
      <c r="W395" s="16" t="s">
        <v>48</v>
      </c>
      <c r="X395" s="18">
        <v>0</v>
      </c>
      <c r="Y395" s="16" t="s">
        <v>48</v>
      </c>
      <c r="Z395" s="18">
        <v>0</v>
      </c>
      <c r="AA395" s="25"/>
      <c r="AB395" s="18">
        <v>0</v>
      </c>
      <c r="AC395" s="18">
        <v>0</v>
      </c>
      <c r="AD395" s="25"/>
      <c r="AE395" s="17">
        <v>0</v>
      </c>
      <c r="AF395" s="17">
        <v>0</v>
      </c>
      <c r="AG395" s="17">
        <v>0</v>
      </c>
      <c r="AH395" s="23"/>
      <c r="AI395" s="23"/>
      <c r="AJ395" s="24"/>
      <c r="AK395" s="2" t="str">
        <f t="shared" si="6"/>
        <v>OK</v>
      </c>
      <c r="AL395" t="str">
        <f>IF(D395&lt;&gt;"",IF(AK395&lt;&gt;"OK",IF(IFERROR(VLOOKUP(C395&amp;D395,[1]Radicacion!$I$2:$EK$30174,2,0),VLOOKUP(D395,[1]Radicacion!$I$2:$K$30174,2,0))&lt;&gt;"","NO EXIGIBLES"),""),"")</f>
        <v/>
      </c>
    </row>
    <row r="396" spans="1:38" x14ac:dyDescent="0.25">
      <c r="A396" s="14">
        <v>388</v>
      </c>
      <c r="B396" s="15" t="s">
        <v>44</v>
      </c>
      <c r="C396" s="14" t="s">
        <v>45</v>
      </c>
      <c r="D396" s="14" t="s">
        <v>822</v>
      </c>
      <c r="E396" s="16">
        <v>43912</v>
      </c>
      <c r="F396" s="16">
        <v>43929</v>
      </c>
      <c r="G396" s="17">
        <v>1277080</v>
      </c>
      <c r="H396" s="18">
        <v>0</v>
      </c>
      <c r="I396" s="25"/>
      <c r="J396" s="18">
        <v>0</v>
      </c>
      <c r="K396" s="18">
        <v>0</v>
      </c>
      <c r="L396" s="18">
        <v>0</v>
      </c>
      <c r="M396" s="18">
        <v>0</v>
      </c>
      <c r="N396" s="18">
        <v>0</v>
      </c>
      <c r="O396" s="18">
        <v>1277080</v>
      </c>
      <c r="P396" s="20" t="s">
        <v>823</v>
      </c>
      <c r="Q396" s="17">
        <v>1277080</v>
      </c>
      <c r="R396" s="18">
        <v>0</v>
      </c>
      <c r="S396" s="18">
        <v>0</v>
      </c>
      <c r="T396" s="16" t="s">
        <v>48</v>
      </c>
      <c r="U396" s="18">
        <v>0</v>
      </c>
      <c r="V396" s="17">
        <v>0</v>
      </c>
      <c r="W396" s="16" t="s">
        <v>48</v>
      </c>
      <c r="X396" s="18">
        <v>0</v>
      </c>
      <c r="Y396" s="16" t="s">
        <v>48</v>
      </c>
      <c r="Z396" s="18">
        <v>0</v>
      </c>
      <c r="AA396" s="25"/>
      <c r="AB396" s="18">
        <v>0</v>
      </c>
      <c r="AC396" s="18">
        <v>0</v>
      </c>
      <c r="AD396" s="25"/>
      <c r="AE396" s="17">
        <v>0</v>
      </c>
      <c r="AF396" s="17">
        <v>0</v>
      </c>
      <c r="AG396" s="17">
        <v>1277080</v>
      </c>
      <c r="AH396" s="23"/>
      <c r="AI396" s="23"/>
      <c r="AJ396" s="24"/>
      <c r="AK396" s="2" t="str">
        <f t="shared" si="6"/>
        <v>OK</v>
      </c>
      <c r="AL396" t="str">
        <f>IF(D396&lt;&gt;"",IF(AK396&lt;&gt;"OK",IF(IFERROR(VLOOKUP(C396&amp;D396,[1]Radicacion!$I$2:$EK$30174,2,0),VLOOKUP(D396,[1]Radicacion!$I$2:$K$30174,2,0))&lt;&gt;"","NO EXIGIBLES"),""),"")</f>
        <v/>
      </c>
    </row>
    <row r="397" spans="1:38" x14ac:dyDescent="0.25">
      <c r="A397" s="14">
        <v>389</v>
      </c>
      <c r="B397" s="15" t="s">
        <v>44</v>
      </c>
      <c r="C397" s="14" t="s">
        <v>45</v>
      </c>
      <c r="D397" s="14" t="s">
        <v>824</v>
      </c>
      <c r="E397" s="16">
        <v>43913</v>
      </c>
      <c r="F397" s="16">
        <v>43929</v>
      </c>
      <c r="G397" s="17">
        <v>564304</v>
      </c>
      <c r="H397" s="18">
        <v>0</v>
      </c>
      <c r="I397" s="25"/>
      <c r="J397" s="18">
        <v>0</v>
      </c>
      <c r="K397" s="18">
        <v>564304</v>
      </c>
      <c r="L397" s="18">
        <v>0</v>
      </c>
      <c r="M397" s="18">
        <v>0</v>
      </c>
      <c r="N397" s="18">
        <v>564304</v>
      </c>
      <c r="O397" s="18">
        <v>0</v>
      </c>
      <c r="P397" s="20" t="s">
        <v>825</v>
      </c>
      <c r="Q397" s="17">
        <v>564304</v>
      </c>
      <c r="R397" s="18">
        <v>0</v>
      </c>
      <c r="S397" s="18">
        <v>0</v>
      </c>
      <c r="T397" s="16" t="s">
        <v>48</v>
      </c>
      <c r="U397" s="18">
        <v>0</v>
      </c>
      <c r="V397" s="17">
        <v>0</v>
      </c>
      <c r="W397" s="16" t="s">
        <v>48</v>
      </c>
      <c r="X397" s="18">
        <v>0</v>
      </c>
      <c r="Y397" s="16" t="s">
        <v>48</v>
      </c>
      <c r="Z397" s="18">
        <v>0</v>
      </c>
      <c r="AA397" s="25"/>
      <c r="AB397" s="18">
        <v>0</v>
      </c>
      <c r="AC397" s="18">
        <v>0</v>
      </c>
      <c r="AD397" s="25"/>
      <c r="AE397" s="17">
        <v>0</v>
      </c>
      <c r="AF397" s="17">
        <v>0</v>
      </c>
      <c r="AG397" s="17">
        <v>0</v>
      </c>
      <c r="AH397" s="23"/>
      <c r="AI397" s="23"/>
      <c r="AJ397" s="24"/>
      <c r="AK397" s="2" t="str">
        <f t="shared" si="6"/>
        <v>OK</v>
      </c>
      <c r="AL397" t="str">
        <f>IF(D397&lt;&gt;"",IF(AK397&lt;&gt;"OK",IF(IFERROR(VLOOKUP(C397&amp;D397,[1]Radicacion!$I$2:$EK$30174,2,0),VLOOKUP(D397,[1]Radicacion!$I$2:$K$30174,2,0))&lt;&gt;"","NO EXIGIBLES"),""),"")</f>
        <v/>
      </c>
    </row>
    <row r="398" spans="1:38" x14ac:dyDescent="0.25">
      <c r="A398" s="14">
        <v>390</v>
      </c>
      <c r="B398" s="15" t="s">
        <v>44</v>
      </c>
      <c r="C398" s="14" t="s">
        <v>45</v>
      </c>
      <c r="D398" s="14" t="s">
        <v>826</v>
      </c>
      <c r="E398" s="16">
        <v>43915</v>
      </c>
      <c r="F398" s="16">
        <v>43990</v>
      </c>
      <c r="G398" s="17">
        <v>160000</v>
      </c>
      <c r="H398" s="18">
        <v>0</v>
      </c>
      <c r="I398" s="25"/>
      <c r="J398" s="18">
        <v>0</v>
      </c>
      <c r="K398" s="18">
        <v>160000</v>
      </c>
      <c r="L398" s="18">
        <v>0</v>
      </c>
      <c r="M398" s="18">
        <v>0</v>
      </c>
      <c r="N398" s="18">
        <v>160000</v>
      </c>
      <c r="O398" s="18">
        <v>0</v>
      </c>
      <c r="P398" s="20" t="s">
        <v>827</v>
      </c>
      <c r="Q398" s="17">
        <v>160000</v>
      </c>
      <c r="R398" s="18">
        <v>0</v>
      </c>
      <c r="S398" s="18">
        <v>0</v>
      </c>
      <c r="T398" s="16" t="s">
        <v>48</v>
      </c>
      <c r="U398" s="18">
        <v>0</v>
      </c>
      <c r="V398" s="17">
        <v>0</v>
      </c>
      <c r="W398" s="16" t="s">
        <v>48</v>
      </c>
      <c r="X398" s="18">
        <v>0</v>
      </c>
      <c r="Y398" s="16" t="s">
        <v>48</v>
      </c>
      <c r="Z398" s="18">
        <v>0</v>
      </c>
      <c r="AA398" s="25"/>
      <c r="AB398" s="18">
        <v>0</v>
      </c>
      <c r="AC398" s="18">
        <v>0</v>
      </c>
      <c r="AD398" s="25"/>
      <c r="AE398" s="17">
        <v>0</v>
      </c>
      <c r="AF398" s="17">
        <v>0</v>
      </c>
      <c r="AG398" s="17">
        <v>0</v>
      </c>
      <c r="AH398" s="23"/>
      <c r="AI398" s="23"/>
      <c r="AJ398" s="24"/>
      <c r="AK398" s="2" t="str">
        <f t="shared" si="6"/>
        <v>OK</v>
      </c>
      <c r="AL398" t="str">
        <f>IF(D398&lt;&gt;"",IF(AK398&lt;&gt;"OK",IF(IFERROR(VLOOKUP(C398&amp;D398,[1]Radicacion!$I$2:$EK$30174,2,0),VLOOKUP(D398,[1]Radicacion!$I$2:$K$30174,2,0))&lt;&gt;"","NO EXIGIBLES"),""),"")</f>
        <v/>
      </c>
    </row>
    <row r="399" spans="1:38" x14ac:dyDescent="0.25">
      <c r="A399" s="14">
        <v>391</v>
      </c>
      <c r="B399" s="15" t="s">
        <v>44</v>
      </c>
      <c r="C399" s="14" t="s">
        <v>45</v>
      </c>
      <c r="D399" s="14" t="s">
        <v>828</v>
      </c>
      <c r="E399" s="16">
        <v>43915</v>
      </c>
      <c r="F399" s="16">
        <v>43990</v>
      </c>
      <c r="G399" s="17">
        <v>180000</v>
      </c>
      <c r="H399" s="18">
        <v>0</v>
      </c>
      <c r="I399" s="25"/>
      <c r="J399" s="18">
        <v>0</v>
      </c>
      <c r="K399" s="18">
        <v>180000</v>
      </c>
      <c r="L399" s="18">
        <v>0</v>
      </c>
      <c r="M399" s="18">
        <v>0</v>
      </c>
      <c r="N399" s="18">
        <v>180000</v>
      </c>
      <c r="O399" s="18">
        <v>0</v>
      </c>
      <c r="P399" s="20" t="s">
        <v>829</v>
      </c>
      <c r="Q399" s="17">
        <v>180000</v>
      </c>
      <c r="R399" s="18">
        <v>0</v>
      </c>
      <c r="S399" s="18">
        <v>0</v>
      </c>
      <c r="T399" s="16" t="s">
        <v>48</v>
      </c>
      <c r="U399" s="18">
        <v>0</v>
      </c>
      <c r="V399" s="17">
        <v>0</v>
      </c>
      <c r="W399" s="16" t="s">
        <v>48</v>
      </c>
      <c r="X399" s="18">
        <v>0</v>
      </c>
      <c r="Y399" s="16" t="s">
        <v>48</v>
      </c>
      <c r="Z399" s="18">
        <v>0</v>
      </c>
      <c r="AA399" s="25"/>
      <c r="AB399" s="18">
        <v>0</v>
      </c>
      <c r="AC399" s="18">
        <v>0</v>
      </c>
      <c r="AD399" s="25"/>
      <c r="AE399" s="17">
        <v>0</v>
      </c>
      <c r="AF399" s="17">
        <v>0</v>
      </c>
      <c r="AG399" s="17">
        <v>0</v>
      </c>
      <c r="AH399" s="23"/>
      <c r="AI399" s="23"/>
      <c r="AJ399" s="24"/>
      <c r="AK399" s="2" t="str">
        <f t="shared" si="6"/>
        <v>OK</v>
      </c>
      <c r="AL399" t="str">
        <f>IF(D399&lt;&gt;"",IF(AK399&lt;&gt;"OK",IF(IFERROR(VLOOKUP(C399&amp;D399,[1]Radicacion!$I$2:$EK$30174,2,0),VLOOKUP(D399,[1]Radicacion!$I$2:$K$30174,2,0))&lt;&gt;"","NO EXIGIBLES"),""),"")</f>
        <v/>
      </c>
    </row>
    <row r="400" spans="1:38" x14ac:dyDescent="0.25">
      <c r="A400" s="14">
        <v>392</v>
      </c>
      <c r="B400" s="15" t="s">
        <v>44</v>
      </c>
      <c r="C400" s="14" t="s">
        <v>45</v>
      </c>
      <c r="D400" s="14" t="s">
        <v>830</v>
      </c>
      <c r="E400" s="16">
        <v>43916</v>
      </c>
      <c r="F400" s="16">
        <v>43929</v>
      </c>
      <c r="G400" s="17">
        <v>720000</v>
      </c>
      <c r="H400" s="18">
        <v>0</v>
      </c>
      <c r="I400" s="25"/>
      <c r="J400" s="18">
        <v>0</v>
      </c>
      <c r="K400" s="18">
        <v>0</v>
      </c>
      <c r="L400" s="18">
        <v>0</v>
      </c>
      <c r="M400" s="18">
        <v>0</v>
      </c>
      <c r="N400" s="18">
        <v>0</v>
      </c>
      <c r="O400" s="18">
        <v>720000</v>
      </c>
      <c r="P400" s="20" t="s">
        <v>831</v>
      </c>
      <c r="Q400" s="17">
        <v>720000</v>
      </c>
      <c r="R400" s="18">
        <v>0</v>
      </c>
      <c r="S400" s="18">
        <v>0</v>
      </c>
      <c r="T400" s="16" t="s">
        <v>48</v>
      </c>
      <c r="U400" s="18">
        <v>0</v>
      </c>
      <c r="V400" s="17">
        <v>0</v>
      </c>
      <c r="W400" s="16" t="s">
        <v>48</v>
      </c>
      <c r="X400" s="18">
        <v>0</v>
      </c>
      <c r="Y400" s="16" t="s">
        <v>48</v>
      </c>
      <c r="Z400" s="18">
        <v>0</v>
      </c>
      <c r="AA400" s="25"/>
      <c r="AB400" s="18">
        <v>0</v>
      </c>
      <c r="AC400" s="18">
        <v>0</v>
      </c>
      <c r="AD400" s="25"/>
      <c r="AE400" s="17">
        <v>0</v>
      </c>
      <c r="AF400" s="17">
        <v>0</v>
      </c>
      <c r="AG400" s="17">
        <v>720000</v>
      </c>
      <c r="AH400" s="23"/>
      <c r="AI400" s="23"/>
      <c r="AJ400" s="24"/>
      <c r="AK400" s="2" t="str">
        <f t="shared" si="6"/>
        <v>OK</v>
      </c>
      <c r="AL400" t="str">
        <f>IF(D400&lt;&gt;"",IF(AK400&lt;&gt;"OK",IF(IFERROR(VLOOKUP(C400&amp;D400,[1]Radicacion!$I$2:$EK$30174,2,0),VLOOKUP(D400,[1]Radicacion!$I$2:$K$30174,2,0))&lt;&gt;"","NO EXIGIBLES"),""),"")</f>
        <v/>
      </c>
    </row>
    <row r="401" spans="1:38" x14ac:dyDescent="0.25">
      <c r="A401" s="14">
        <v>393</v>
      </c>
      <c r="B401" s="15" t="s">
        <v>44</v>
      </c>
      <c r="C401" s="14" t="s">
        <v>45</v>
      </c>
      <c r="D401" s="14" t="s">
        <v>832</v>
      </c>
      <c r="E401" s="16">
        <v>43917</v>
      </c>
      <c r="F401" s="16">
        <v>43929</v>
      </c>
      <c r="G401" s="17">
        <v>160600</v>
      </c>
      <c r="H401" s="18">
        <v>0</v>
      </c>
      <c r="I401" s="25"/>
      <c r="J401" s="18">
        <v>0</v>
      </c>
      <c r="K401" s="18">
        <v>160600</v>
      </c>
      <c r="L401" s="18">
        <v>0</v>
      </c>
      <c r="M401" s="18">
        <v>0</v>
      </c>
      <c r="N401" s="18">
        <v>160600</v>
      </c>
      <c r="O401" s="18">
        <v>0</v>
      </c>
      <c r="P401" s="20" t="s">
        <v>833</v>
      </c>
      <c r="Q401" s="17">
        <v>160600</v>
      </c>
      <c r="R401" s="18">
        <v>0</v>
      </c>
      <c r="S401" s="18">
        <v>0</v>
      </c>
      <c r="T401" s="16" t="s">
        <v>48</v>
      </c>
      <c r="U401" s="18">
        <v>0</v>
      </c>
      <c r="V401" s="17">
        <v>0</v>
      </c>
      <c r="W401" s="16" t="s">
        <v>48</v>
      </c>
      <c r="X401" s="18">
        <v>0</v>
      </c>
      <c r="Y401" s="16" t="s">
        <v>48</v>
      </c>
      <c r="Z401" s="18">
        <v>0</v>
      </c>
      <c r="AA401" s="25"/>
      <c r="AB401" s="18">
        <v>0</v>
      </c>
      <c r="AC401" s="18">
        <v>0</v>
      </c>
      <c r="AD401" s="25"/>
      <c r="AE401" s="17">
        <v>0</v>
      </c>
      <c r="AF401" s="17">
        <v>0</v>
      </c>
      <c r="AG401" s="17">
        <v>0</v>
      </c>
      <c r="AH401" s="23"/>
      <c r="AI401" s="23"/>
      <c r="AJ401" s="24"/>
      <c r="AK401" s="2" t="str">
        <f t="shared" si="6"/>
        <v>OK</v>
      </c>
      <c r="AL401" t="str">
        <f>IF(D401&lt;&gt;"",IF(AK401&lt;&gt;"OK",IF(IFERROR(VLOOKUP(C401&amp;D401,[1]Radicacion!$I$2:$EK$30174,2,0),VLOOKUP(D401,[1]Radicacion!$I$2:$K$30174,2,0))&lt;&gt;"","NO EXIGIBLES"),""),"")</f>
        <v/>
      </c>
    </row>
    <row r="402" spans="1:38" x14ac:dyDescent="0.25">
      <c r="A402" s="14">
        <v>394</v>
      </c>
      <c r="B402" s="15" t="s">
        <v>44</v>
      </c>
      <c r="C402" s="14" t="s">
        <v>45</v>
      </c>
      <c r="D402" s="14" t="s">
        <v>834</v>
      </c>
      <c r="E402" s="16">
        <v>43917</v>
      </c>
      <c r="F402" s="16">
        <v>43929</v>
      </c>
      <c r="G402" s="17">
        <v>64600</v>
      </c>
      <c r="H402" s="18">
        <v>0</v>
      </c>
      <c r="I402" s="25"/>
      <c r="J402" s="18">
        <v>0</v>
      </c>
      <c r="K402" s="18">
        <v>64600</v>
      </c>
      <c r="L402" s="18">
        <v>0</v>
      </c>
      <c r="M402" s="18">
        <v>0</v>
      </c>
      <c r="N402" s="18">
        <v>64600</v>
      </c>
      <c r="O402" s="18">
        <v>0</v>
      </c>
      <c r="P402" s="20" t="s">
        <v>835</v>
      </c>
      <c r="Q402" s="17">
        <v>64600</v>
      </c>
      <c r="R402" s="18">
        <v>0</v>
      </c>
      <c r="S402" s="18">
        <v>0</v>
      </c>
      <c r="T402" s="16" t="s">
        <v>48</v>
      </c>
      <c r="U402" s="18">
        <v>0</v>
      </c>
      <c r="V402" s="17">
        <v>0</v>
      </c>
      <c r="W402" s="16" t="s">
        <v>48</v>
      </c>
      <c r="X402" s="18">
        <v>0</v>
      </c>
      <c r="Y402" s="16" t="s">
        <v>48</v>
      </c>
      <c r="Z402" s="18">
        <v>0</v>
      </c>
      <c r="AA402" s="25"/>
      <c r="AB402" s="18">
        <v>0</v>
      </c>
      <c r="AC402" s="18">
        <v>0</v>
      </c>
      <c r="AD402" s="25"/>
      <c r="AE402" s="17">
        <v>0</v>
      </c>
      <c r="AF402" s="17">
        <v>0</v>
      </c>
      <c r="AG402" s="17">
        <v>0</v>
      </c>
      <c r="AH402" s="23"/>
      <c r="AI402" s="23"/>
      <c r="AJ402" s="24"/>
      <c r="AK402" s="2" t="str">
        <f t="shared" si="6"/>
        <v>OK</v>
      </c>
      <c r="AL402" t="str">
        <f>IF(D402&lt;&gt;"",IF(AK402&lt;&gt;"OK",IF(IFERROR(VLOOKUP(C402&amp;D402,[1]Radicacion!$I$2:$EK$30174,2,0),VLOOKUP(D402,[1]Radicacion!$I$2:$K$30174,2,0))&lt;&gt;"","NO EXIGIBLES"),""),"")</f>
        <v/>
      </c>
    </row>
    <row r="403" spans="1:38" x14ac:dyDescent="0.25">
      <c r="A403" s="14">
        <v>395</v>
      </c>
      <c r="B403" s="15" t="s">
        <v>44</v>
      </c>
      <c r="C403" s="14" t="s">
        <v>45</v>
      </c>
      <c r="D403" s="14" t="s">
        <v>836</v>
      </c>
      <c r="E403" s="16">
        <v>43918</v>
      </c>
      <c r="F403" s="16">
        <v>43929</v>
      </c>
      <c r="G403" s="17">
        <v>129200</v>
      </c>
      <c r="H403" s="18">
        <v>0</v>
      </c>
      <c r="I403" s="25"/>
      <c r="J403" s="18">
        <v>0</v>
      </c>
      <c r="K403" s="18">
        <v>129200</v>
      </c>
      <c r="L403" s="18">
        <v>0</v>
      </c>
      <c r="M403" s="18">
        <v>0</v>
      </c>
      <c r="N403" s="18">
        <v>129200</v>
      </c>
      <c r="O403" s="18">
        <v>0</v>
      </c>
      <c r="P403" s="20" t="s">
        <v>837</v>
      </c>
      <c r="Q403" s="17">
        <v>129200</v>
      </c>
      <c r="R403" s="18">
        <v>0</v>
      </c>
      <c r="S403" s="18">
        <v>0</v>
      </c>
      <c r="T403" s="16" t="s">
        <v>48</v>
      </c>
      <c r="U403" s="18">
        <v>0</v>
      </c>
      <c r="V403" s="17">
        <v>0</v>
      </c>
      <c r="W403" s="16" t="s">
        <v>48</v>
      </c>
      <c r="X403" s="18">
        <v>0</v>
      </c>
      <c r="Y403" s="16" t="s">
        <v>48</v>
      </c>
      <c r="Z403" s="18">
        <v>0</v>
      </c>
      <c r="AA403" s="25"/>
      <c r="AB403" s="18">
        <v>0</v>
      </c>
      <c r="AC403" s="18">
        <v>0</v>
      </c>
      <c r="AD403" s="25"/>
      <c r="AE403" s="17">
        <v>0</v>
      </c>
      <c r="AF403" s="17">
        <v>0</v>
      </c>
      <c r="AG403" s="17">
        <v>0</v>
      </c>
      <c r="AH403" s="23"/>
      <c r="AI403" s="23"/>
      <c r="AJ403" s="24"/>
      <c r="AK403" s="2" t="str">
        <f t="shared" si="6"/>
        <v>OK</v>
      </c>
      <c r="AL403" t="str">
        <f>IF(D403&lt;&gt;"",IF(AK403&lt;&gt;"OK",IF(IFERROR(VLOOKUP(C403&amp;D403,[1]Radicacion!$I$2:$EK$30174,2,0),VLOOKUP(D403,[1]Radicacion!$I$2:$K$30174,2,0))&lt;&gt;"","NO EXIGIBLES"),""),"")</f>
        <v/>
      </c>
    </row>
    <row r="404" spans="1:38" x14ac:dyDescent="0.25">
      <c r="A404" s="14">
        <v>396</v>
      </c>
      <c r="B404" s="15" t="s">
        <v>44</v>
      </c>
      <c r="C404" s="14" t="s">
        <v>45</v>
      </c>
      <c r="D404" s="14" t="s">
        <v>838</v>
      </c>
      <c r="E404" s="16">
        <v>43918</v>
      </c>
      <c r="F404" s="16">
        <v>43929</v>
      </c>
      <c r="G404" s="17">
        <v>400000</v>
      </c>
      <c r="H404" s="18">
        <v>0</v>
      </c>
      <c r="I404" s="25"/>
      <c r="J404" s="18">
        <v>0</v>
      </c>
      <c r="K404" s="18">
        <v>400000</v>
      </c>
      <c r="L404" s="18">
        <v>0</v>
      </c>
      <c r="M404" s="18">
        <v>0</v>
      </c>
      <c r="N404" s="18">
        <v>400000</v>
      </c>
      <c r="O404" s="18">
        <v>0</v>
      </c>
      <c r="P404" s="20" t="s">
        <v>839</v>
      </c>
      <c r="Q404" s="17">
        <v>400000</v>
      </c>
      <c r="R404" s="18">
        <v>0</v>
      </c>
      <c r="S404" s="18">
        <v>0</v>
      </c>
      <c r="T404" s="16" t="s">
        <v>48</v>
      </c>
      <c r="U404" s="18">
        <v>0</v>
      </c>
      <c r="V404" s="17">
        <v>0</v>
      </c>
      <c r="W404" s="16" t="s">
        <v>48</v>
      </c>
      <c r="X404" s="18">
        <v>0</v>
      </c>
      <c r="Y404" s="16" t="s">
        <v>48</v>
      </c>
      <c r="Z404" s="18">
        <v>0</v>
      </c>
      <c r="AA404" s="25"/>
      <c r="AB404" s="18">
        <v>0</v>
      </c>
      <c r="AC404" s="18">
        <v>0</v>
      </c>
      <c r="AD404" s="25"/>
      <c r="AE404" s="17">
        <v>0</v>
      </c>
      <c r="AF404" s="17">
        <v>0</v>
      </c>
      <c r="AG404" s="17">
        <v>0</v>
      </c>
      <c r="AH404" s="23"/>
      <c r="AI404" s="23"/>
      <c r="AJ404" s="24"/>
      <c r="AK404" s="2" t="str">
        <f t="shared" si="6"/>
        <v>OK</v>
      </c>
      <c r="AL404" t="str">
        <f>IF(D404&lt;&gt;"",IF(AK404&lt;&gt;"OK",IF(IFERROR(VLOOKUP(C404&amp;D404,[1]Radicacion!$I$2:$EK$30174,2,0),VLOOKUP(D404,[1]Radicacion!$I$2:$K$30174,2,0))&lt;&gt;"","NO EXIGIBLES"),""),"")</f>
        <v/>
      </c>
    </row>
    <row r="405" spans="1:38" x14ac:dyDescent="0.25">
      <c r="A405" s="14">
        <v>397</v>
      </c>
      <c r="B405" s="15" t="s">
        <v>44</v>
      </c>
      <c r="C405" s="14" t="s">
        <v>45</v>
      </c>
      <c r="D405" s="14" t="s">
        <v>840</v>
      </c>
      <c r="E405" s="16">
        <v>43918</v>
      </c>
      <c r="F405" s="16">
        <v>43929</v>
      </c>
      <c r="G405" s="17">
        <v>564304</v>
      </c>
      <c r="H405" s="18">
        <v>0</v>
      </c>
      <c r="I405" s="25"/>
      <c r="J405" s="18">
        <v>0</v>
      </c>
      <c r="K405" s="18">
        <v>564304</v>
      </c>
      <c r="L405" s="18">
        <v>0</v>
      </c>
      <c r="M405" s="18">
        <v>0</v>
      </c>
      <c r="N405" s="18">
        <v>564304</v>
      </c>
      <c r="O405" s="18">
        <v>0</v>
      </c>
      <c r="P405" s="20" t="s">
        <v>841</v>
      </c>
      <c r="Q405" s="17">
        <v>564304</v>
      </c>
      <c r="R405" s="18">
        <v>0</v>
      </c>
      <c r="S405" s="18">
        <v>0</v>
      </c>
      <c r="T405" s="16" t="s">
        <v>48</v>
      </c>
      <c r="U405" s="18">
        <v>0</v>
      </c>
      <c r="V405" s="17">
        <v>0</v>
      </c>
      <c r="W405" s="16" t="s">
        <v>48</v>
      </c>
      <c r="X405" s="18">
        <v>0</v>
      </c>
      <c r="Y405" s="16" t="s">
        <v>48</v>
      </c>
      <c r="Z405" s="18">
        <v>0</v>
      </c>
      <c r="AA405" s="25"/>
      <c r="AB405" s="18">
        <v>0</v>
      </c>
      <c r="AC405" s="18">
        <v>0</v>
      </c>
      <c r="AD405" s="25"/>
      <c r="AE405" s="17">
        <v>0</v>
      </c>
      <c r="AF405" s="17">
        <v>0</v>
      </c>
      <c r="AG405" s="17">
        <v>0</v>
      </c>
      <c r="AH405" s="23"/>
      <c r="AI405" s="23"/>
      <c r="AJ405" s="24"/>
      <c r="AK405" s="2" t="str">
        <f t="shared" si="6"/>
        <v>OK</v>
      </c>
      <c r="AL405" t="str">
        <f>IF(D405&lt;&gt;"",IF(AK405&lt;&gt;"OK",IF(IFERROR(VLOOKUP(C405&amp;D405,[1]Radicacion!$I$2:$EK$30174,2,0),VLOOKUP(D405,[1]Radicacion!$I$2:$K$30174,2,0))&lt;&gt;"","NO EXIGIBLES"),""),"")</f>
        <v/>
      </c>
    </row>
    <row r="406" spans="1:38" x14ac:dyDescent="0.25">
      <c r="A406" s="14">
        <v>398</v>
      </c>
      <c r="B406" s="15" t="s">
        <v>44</v>
      </c>
      <c r="C406" s="14" t="s">
        <v>45</v>
      </c>
      <c r="D406" s="14" t="s">
        <v>842</v>
      </c>
      <c r="E406" s="16">
        <v>43918</v>
      </c>
      <c r="F406" s="16">
        <v>43929</v>
      </c>
      <c r="G406" s="17">
        <v>405800</v>
      </c>
      <c r="H406" s="18">
        <v>0</v>
      </c>
      <c r="I406" s="25"/>
      <c r="J406" s="18">
        <v>0</v>
      </c>
      <c r="K406" s="18">
        <v>405800</v>
      </c>
      <c r="L406" s="18">
        <v>0</v>
      </c>
      <c r="M406" s="18">
        <v>0</v>
      </c>
      <c r="N406" s="18">
        <v>405800</v>
      </c>
      <c r="O406" s="18">
        <v>0</v>
      </c>
      <c r="P406" s="20" t="s">
        <v>843</v>
      </c>
      <c r="Q406" s="17">
        <v>405800</v>
      </c>
      <c r="R406" s="18">
        <v>0</v>
      </c>
      <c r="S406" s="18">
        <v>0</v>
      </c>
      <c r="T406" s="16" t="s">
        <v>48</v>
      </c>
      <c r="U406" s="18">
        <v>0</v>
      </c>
      <c r="V406" s="17">
        <v>0</v>
      </c>
      <c r="W406" s="16" t="s">
        <v>48</v>
      </c>
      <c r="X406" s="18">
        <v>0</v>
      </c>
      <c r="Y406" s="16" t="s">
        <v>48</v>
      </c>
      <c r="Z406" s="18">
        <v>0</v>
      </c>
      <c r="AA406" s="25"/>
      <c r="AB406" s="18">
        <v>0</v>
      </c>
      <c r="AC406" s="18">
        <v>0</v>
      </c>
      <c r="AD406" s="25"/>
      <c r="AE406" s="17">
        <v>0</v>
      </c>
      <c r="AF406" s="17">
        <v>0</v>
      </c>
      <c r="AG406" s="17">
        <v>0</v>
      </c>
      <c r="AH406" s="23"/>
      <c r="AI406" s="23"/>
      <c r="AJ406" s="24"/>
      <c r="AK406" s="2" t="str">
        <f t="shared" si="6"/>
        <v>OK</v>
      </c>
      <c r="AL406" t="str">
        <f>IF(D406&lt;&gt;"",IF(AK406&lt;&gt;"OK",IF(IFERROR(VLOOKUP(C406&amp;D406,[1]Radicacion!$I$2:$EK$30174,2,0),VLOOKUP(D406,[1]Radicacion!$I$2:$K$30174,2,0))&lt;&gt;"","NO EXIGIBLES"),""),"")</f>
        <v/>
      </c>
    </row>
    <row r="407" spans="1:38" x14ac:dyDescent="0.25">
      <c r="A407" s="14">
        <v>399</v>
      </c>
      <c r="B407" s="15" t="s">
        <v>44</v>
      </c>
      <c r="C407" s="14" t="s">
        <v>45</v>
      </c>
      <c r="D407" s="14" t="s">
        <v>844</v>
      </c>
      <c r="E407" s="16">
        <v>43920</v>
      </c>
      <c r="F407" s="16">
        <v>43929</v>
      </c>
      <c r="G407" s="17">
        <v>581400</v>
      </c>
      <c r="H407" s="18">
        <v>0</v>
      </c>
      <c r="I407" s="25"/>
      <c r="J407" s="18">
        <v>0</v>
      </c>
      <c r="K407" s="18">
        <v>0</v>
      </c>
      <c r="L407" s="18">
        <v>0</v>
      </c>
      <c r="M407" s="18">
        <v>0</v>
      </c>
      <c r="N407" s="18">
        <v>0</v>
      </c>
      <c r="O407" s="18">
        <v>581400</v>
      </c>
      <c r="P407" s="20" t="s">
        <v>845</v>
      </c>
      <c r="Q407" s="17">
        <v>581400</v>
      </c>
      <c r="R407" s="18">
        <v>0</v>
      </c>
      <c r="S407" s="18">
        <v>0</v>
      </c>
      <c r="T407" s="16" t="s">
        <v>48</v>
      </c>
      <c r="U407" s="18">
        <v>0</v>
      </c>
      <c r="V407" s="17">
        <v>0</v>
      </c>
      <c r="W407" s="16" t="s">
        <v>48</v>
      </c>
      <c r="X407" s="18">
        <v>0</v>
      </c>
      <c r="Y407" s="16" t="s">
        <v>48</v>
      </c>
      <c r="Z407" s="18">
        <v>0</v>
      </c>
      <c r="AA407" s="25"/>
      <c r="AB407" s="18">
        <v>0</v>
      </c>
      <c r="AC407" s="18">
        <v>0</v>
      </c>
      <c r="AD407" s="25"/>
      <c r="AE407" s="17">
        <v>0</v>
      </c>
      <c r="AF407" s="17">
        <v>0</v>
      </c>
      <c r="AG407" s="17">
        <v>581400</v>
      </c>
      <c r="AH407" s="23"/>
      <c r="AI407" s="23"/>
      <c r="AJ407" s="24"/>
      <c r="AK407" s="2" t="str">
        <f t="shared" si="6"/>
        <v>OK</v>
      </c>
      <c r="AL407" t="str">
        <f>IF(D407&lt;&gt;"",IF(AK407&lt;&gt;"OK",IF(IFERROR(VLOOKUP(C407&amp;D407,[1]Radicacion!$I$2:$EK$30174,2,0),VLOOKUP(D407,[1]Radicacion!$I$2:$K$30174,2,0))&lt;&gt;"","NO EXIGIBLES"),""),"")</f>
        <v/>
      </c>
    </row>
    <row r="408" spans="1:38" x14ac:dyDescent="0.25">
      <c r="A408" s="14">
        <v>400</v>
      </c>
      <c r="B408" s="15" t="s">
        <v>44</v>
      </c>
      <c r="C408" s="14" t="s">
        <v>45</v>
      </c>
      <c r="D408" s="14" t="s">
        <v>846</v>
      </c>
      <c r="E408" s="16">
        <v>43921</v>
      </c>
      <c r="F408" s="16">
        <v>43929</v>
      </c>
      <c r="G408" s="17">
        <v>839800</v>
      </c>
      <c r="H408" s="18">
        <v>0</v>
      </c>
      <c r="I408" s="25"/>
      <c r="J408" s="18">
        <v>0</v>
      </c>
      <c r="K408" s="18">
        <v>0</v>
      </c>
      <c r="L408" s="18">
        <v>0</v>
      </c>
      <c r="M408" s="18">
        <v>0</v>
      </c>
      <c r="N408" s="18">
        <v>0</v>
      </c>
      <c r="O408" s="18">
        <v>839800</v>
      </c>
      <c r="P408" s="20" t="s">
        <v>847</v>
      </c>
      <c r="Q408" s="17">
        <v>839800</v>
      </c>
      <c r="R408" s="18">
        <v>0</v>
      </c>
      <c r="S408" s="18">
        <v>0</v>
      </c>
      <c r="T408" s="16" t="s">
        <v>48</v>
      </c>
      <c r="U408" s="18">
        <v>0</v>
      </c>
      <c r="V408" s="17">
        <v>0</v>
      </c>
      <c r="W408" s="16" t="s">
        <v>48</v>
      </c>
      <c r="X408" s="18">
        <v>0</v>
      </c>
      <c r="Y408" s="16" t="s">
        <v>48</v>
      </c>
      <c r="Z408" s="18">
        <v>0</v>
      </c>
      <c r="AA408" s="25"/>
      <c r="AB408" s="18">
        <v>0</v>
      </c>
      <c r="AC408" s="18">
        <v>0</v>
      </c>
      <c r="AD408" s="25"/>
      <c r="AE408" s="17">
        <v>0</v>
      </c>
      <c r="AF408" s="17">
        <v>0</v>
      </c>
      <c r="AG408" s="17">
        <v>839800</v>
      </c>
      <c r="AH408" s="23"/>
      <c r="AI408" s="23"/>
      <c r="AJ408" s="24"/>
      <c r="AK408" s="2" t="str">
        <f t="shared" si="6"/>
        <v>OK</v>
      </c>
      <c r="AL408" t="str">
        <f>IF(D408&lt;&gt;"",IF(AK408&lt;&gt;"OK",IF(IFERROR(VLOOKUP(C408&amp;D408,[1]Radicacion!$I$2:$EK$30174,2,0),VLOOKUP(D408,[1]Radicacion!$I$2:$K$30174,2,0))&lt;&gt;"","NO EXIGIBLES"),""),"")</f>
        <v/>
      </c>
    </row>
    <row r="409" spans="1:38" x14ac:dyDescent="0.25">
      <c r="A409" s="14">
        <v>401</v>
      </c>
      <c r="B409" s="15" t="s">
        <v>44</v>
      </c>
      <c r="C409" s="14" t="s">
        <v>45</v>
      </c>
      <c r="D409" s="14" t="s">
        <v>848</v>
      </c>
      <c r="E409" s="16">
        <v>43921</v>
      </c>
      <c r="F409" s="16">
        <v>43929</v>
      </c>
      <c r="G409" s="17">
        <v>839800</v>
      </c>
      <c r="H409" s="18">
        <v>0</v>
      </c>
      <c r="I409" s="25"/>
      <c r="J409" s="18">
        <v>0</v>
      </c>
      <c r="K409" s="18">
        <v>0</v>
      </c>
      <c r="L409" s="18">
        <v>0</v>
      </c>
      <c r="M409" s="18">
        <v>0</v>
      </c>
      <c r="N409" s="18">
        <v>0</v>
      </c>
      <c r="O409" s="18">
        <v>839800</v>
      </c>
      <c r="P409" s="20" t="s">
        <v>849</v>
      </c>
      <c r="Q409" s="17">
        <v>839800</v>
      </c>
      <c r="R409" s="18">
        <v>0</v>
      </c>
      <c r="S409" s="18">
        <v>0</v>
      </c>
      <c r="T409" s="16" t="s">
        <v>48</v>
      </c>
      <c r="U409" s="18">
        <v>0</v>
      </c>
      <c r="V409" s="17">
        <v>0</v>
      </c>
      <c r="W409" s="16" t="s">
        <v>48</v>
      </c>
      <c r="X409" s="18">
        <v>0</v>
      </c>
      <c r="Y409" s="16" t="s">
        <v>48</v>
      </c>
      <c r="Z409" s="18">
        <v>0</v>
      </c>
      <c r="AA409" s="25"/>
      <c r="AB409" s="18">
        <v>0</v>
      </c>
      <c r="AC409" s="18">
        <v>0</v>
      </c>
      <c r="AD409" s="25"/>
      <c r="AE409" s="17">
        <v>0</v>
      </c>
      <c r="AF409" s="17">
        <v>0</v>
      </c>
      <c r="AG409" s="17">
        <v>839800</v>
      </c>
      <c r="AH409" s="23"/>
      <c r="AI409" s="23"/>
      <c r="AJ409" s="24"/>
      <c r="AK409" s="2" t="str">
        <f t="shared" si="6"/>
        <v>OK</v>
      </c>
      <c r="AL409" t="str">
        <f>IF(D409&lt;&gt;"",IF(AK409&lt;&gt;"OK",IF(IFERROR(VLOOKUP(C409&amp;D409,[1]Radicacion!$I$2:$EK$30174,2,0),VLOOKUP(D409,[1]Radicacion!$I$2:$K$30174,2,0))&lt;&gt;"","NO EXIGIBLES"),""),"")</f>
        <v/>
      </c>
    </row>
    <row r="410" spans="1:38" x14ac:dyDescent="0.25">
      <c r="A410" s="14">
        <v>402</v>
      </c>
      <c r="B410" s="15" t="s">
        <v>44</v>
      </c>
      <c r="C410" s="14" t="s">
        <v>45</v>
      </c>
      <c r="D410" s="14" t="s">
        <v>850</v>
      </c>
      <c r="E410" s="16">
        <v>43921</v>
      </c>
      <c r="F410" s="16">
        <v>43929</v>
      </c>
      <c r="G410" s="17">
        <v>129200</v>
      </c>
      <c r="H410" s="18">
        <v>0</v>
      </c>
      <c r="I410" s="25"/>
      <c r="J410" s="18">
        <v>0</v>
      </c>
      <c r="K410" s="18">
        <v>129200</v>
      </c>
      <c r="L410" s="18">
        <v>0</v>
      </c>
      <c r="M410" s="18">
        <v>0</v>
      </c>
      <c r="N410" s="18">
        <v>129200</v>
      </c>
      <c r="O410" s="18">
        <v>0</v>
      </c>
      <c r="P410" s="20" t="s">
        <v>851</v>
      </c>
      <c r="Q410" s="17">
        <v>129200</v>
      </c>
      <c r="R410" s="18">
        <v>0</v>
      </c>
      <c r="S410" s="18">
        <v>0</v>
      </c>
      <c r="T410" s="16" t="s">
        <v>48</v>
      </c>
      <c r="U410" s="18">
        <v>0</v>
      </c>
      <c r="V410" s="17">
        <v>0</v>
      </c>
      <c r="W410" s="16" t="s">
        <v>48</v>
      </c>
      <c r="X410" s="18">
        <v>0</v>
      </c>
      <c r="Y410" s="16" t="s">
        <v>48</v>
      </c>
      <c r="Z410" s="18">
        <v>0</v>
      </c>
      <c r="AA410" s="25"/>
      <c r="AB410" s="18">
        <v>0</v>
      </c>
      <c r="AC410" s="18">
        <v>0</v>
      </c>
      <c r="AD410" s="25"/>
      <c r="AE410" s="17">
        <v>0</v>
      </c>
      <c r="AF410" s="17">
        <v>0</v>
      </c>
      <c r="AG410" s="17">
        <v>0</v>
      </c>
      <c r="AH410" s="23"/>
      <c r="AI410" s="23"/>
      <c r="AJ410" s="24"/>
      <c r="AK410" s="2" t="str">
        <f t="shared" si="6"/>
        <v>OK</v>
      </c>
      <c r="AL410" t="str">
        <f>IF(D410&lt;&gt;"",IF(AK410&lt;&gt;"OK",IF(IFERROR(VLOOKUP(C410&amp;D410,[1]Radicacion!$I$2:$EK$30174,2,0),VLOOKUP(D410,[1]Radicacion!$I$2:$K$30174,2,0))&lt;&gt;"","NO EXIGIBLES"),""),"")</f>
        <v/>
      </c>
    </row>
    <row r="411" spans="1:38" x14ac:dyDescent="0.25">
      <c r="A411" s="14">
        <v>403</v>
      </c>
      <c r="B411" s="15" t="s">
        <v>44</v>
      </c>
      <c r="C411" s="14" t="s">
        <v>45</v>
      </c>
      <c r="D411" s="14" t="s">
        <v>852</v>
      </c>
      <c r="E411" s="16">
        <v>43921</v>
      </c>
      <c r="F411" s="16">
        <v>43929</v>
      </c>
      <c r="G411" s="17">
        <v>160600</v>
      </c>
      <c r="H411" s="18">
        <v>0</v>
      </c>
      <c r="I411" s="25"/>
      <c r="J411" s="18">
        <v>0</v>
      </c>
      <c r="K411" s="18">
        <v>160600</v>
      </c>
      <c r="L411" s="18">
        <v>0</v>
      </c>
      <c r="M411" s="18">
        <v>0</v>
      </c>
      <c r="N411" s="18">
        <v>160600</v>
      </c>
      <c r="O411" s="18">
        <v>0</v>
      </c>
      <c r="P411" s="20" t="s">
        <v>853</v>
      </c>
      <c r="Q411" s="17">
        <v>160600</v>
      </c>
      <c r="R411" s="18">
        <v>0</v>
      </c>
      <c r="S411" s="18">
        <v>0</v>
      </c>
      <c r="T411" s="16" t="s">
        <v>48</v>
      </c>
      <c r="U411" s="18">
        <v>0</v>
      </c>
      <c r="V411" s="17">
        <v>0</v>
      </c>
      <c r="W411" s="16" t="s">
        <v>48</v>
      </c>
      <c r="X411" s="18">
        <v>0</v>
      </c>
      <c r="Y411" s="16" t="s">
        <v>48</v>
      </c>
      <c r="Z411" s="18">
        <v>0</v>
      </c>
      <c r="AA411" s="25"/>
      <c r="AB411" s="18">
        <v>0</v>
      </c>
      <c r="AC411" s="18">
        <v>0</v>
      </c>
      <c r="AD411" s="25"/>
      <c r="AE411" s="17">
        <v>0</v>
      </c>
      <c r="AF411" s="17">
        <v>0</v>
      </c>
      <c r="AG411" s="17">
        <v>0</v>
      </c>
      <c r="AH411" s="23"/>
      <c r="AI411" s="23"/>
      <c r="AJ411" s="24"/>
      <c r="AK411" s="2" t="str">
        <f t="shared" si="6"/>
        <v>OK</v>
      </c>
      <c r="AL411" t="str">
        <f>IF(D411&lt;&gt;"",IF(AK411&lt;&gt;"OK",IF(IFERROR(VLOOKUP(C411&amp;D411,[1]Radicacion!$I$2:$EK$30174,2,0),VLOOKUP(D411,[1]Radicacion!$I$2:$K$30174,2,0))&lt;&gt;"","NO EXIGIBLES"),""),"")</f>
        <v/>
      </c>
    </row>
    <row r="412" spans="1:38" x14ac:dyDescent="0.25">
      <c r="A412" s="14">
        <v>404</v>
      </c>
      <c r="B412" s="15" t="s">
        <v>44</v>
      </c>
      <c r="C412" s="14" t="s">
        <v>45</v>
      </c>
      <c r="D412" s="14" t="s">
        <v>854</v>
      </c>
      <c r="E412" s="16">
        <v>43921</v>
      </c>
      <c r="F412" s="16">
        <v>43929</v>
      </c>
      <c r="G412" s="17">
        <v>129200</v>
      </c>
      <c r="H412" s="18">
        <v>0</v>
      </c>
      <c r="I412" s="25"/>
      <c r="J412" s="18">
        <v>0</v>
      </c>
      <c r="K412" s="18">
        <v>129200</v>
      </c>
      <c r="L412" s="18">
        <v>0</v>
      </c>
      <c r="M412" s="18">
        <v>0</v>
      </c>
      <c r="N412" s="18">
        <v>129200</v>
      </c>
      <c r="O412" s="18">
        <v>0</v>
      </c>
      <c r="P412" s="20" t="s">
        <v>855</v>
      </c>
      <c r="Q412" s="17">
        <v>129200</v>
      </c>
      <c r="R412" s="18">
        <v>0</v>
      </c>
      <c r="S412" s="18">
        <v>0</v>
      </c>
      <c r="T412" s="16" t="s">
        <v>48</v>
      </c>
      <c r="U412" s="18">
        <v>0</v>
      </c>
      <c r="V412" s="17">
        <v>0</v>
      </c>
      <c r="W412" s="16" t="s">
        <v>48</v>
      </c>
      <c r="X412" s="18">
        <v>0</v>
      </c>
      <c r="Y412" s="16" t="s">
        <v>48</v>
      </c>
      <c r="Z412" s="18">
        <v>0</v>
      </c>
      <c r="AA412" s="25"/>
      <c r="AB412" s="18">
        <v>0</v>
      </c>
      <c r="AC412" s="18">
        <v>0</v>
      </c>
      <c r="AD412" s="25"/>
      <c r="AE412" s="17">
        <v>0</v>
      </c>
      <c r="AF412" s="17">
        <v>0</v>
      </c>
      <c r="AG412" s="17">
        <v>0</v>
      </c>
      <c r="AH412" s="23"/>
      <c r="AI412" s="23"/>
      <c r="AJ412" s="24"/>
      <c r="AK412" s="2" t="str">
        <f t="shared" si="6"/>
        <v>OK</v>
      </c>
      <c r="AL412" t="str">
        <f>IF(D412&lt;&gt;"",IF(AK412&lt;&gt;"OK",IF(IFERROR(VLOOKUP(C412&amp;D412,[1]Radicacion!$I$2:$EK$30174,2,0),VLOOKUP(D412,[1]Radicacion!$I$2:$K$30174,2,0))&lt;&gt;"","NO EXIGIBLES"),""),"")</f>
        <v/>
      </c>
    </row>
    <row r="413" spans="1:38" x14ac:dyDescent="0.25">
      <c r="A413" s="14">
        <v>405</v>
      </c>
      <c r="B413" s="15" t="s">
        <v>44</v>
      </c>
      <c r="C413" s="14" t="s">
        <v>45</v>
      </c>
      <c r="D413" s="14" t="s">
        <v>856</v>
      </c>
      <c r="E413" s="16">
        <v>43921</v>
      </c>
      <c r="F413" s="16">
        <v>43929</v>
      </c>
      <c r="G413" s="17">
        <v>129200</v>
      </c>
      <c r="H413" s="18">
        <v>0</v>
      </c>
      <c r="I413" s="25"/>
      <c r="J413" s="18">
        <v>0</v>
      </c>
      <c r="K413" s="18">
        <v>129200</v>
      </c>
      <c r="L413" s="18">
        <v>0</v>
      </c>
      <c r="M413" s="18">
        <v>0</v>
      </c>
      <c r="N413" s="18">
        <v>129200</v>
      </c>
      <c r="O413" s="18">
        <v>0</v>
      </c>
      <c r="P413" s="20" t="s">
        <v>857</v>
      </c>
      <c r="Q413" s="17">
        <v>129200</v>
      </c>
      <c r="R413" s="18">
        <v>0</v>
      </c>
      <c r="S413" s="18">
        <v>0</v>
      </c>
      <c r="T413" s="16" t="s">
        <v>48</v>
      </c>
      <c r="U413" s="18">
        <v>0</v>
      </c>
      <c r="V413" s="17">
        <v>0</v>
      </c>
      <c r="W413" s="16" t="s">
        <v>48</v>
      </c>
      <c r="X413" s="18">
        <v>0</v>
      </c>
      <c r="Y413" s="16" t="s">
        <v>48</v>
      </c>
      <c r="Z413" s="18">
        <v>0</v>
      </c>
      <c r="AA413" s="25"/>
      <c r="AB413" s="18">
        <v>0</v>
      </c>
      <c r="AC413" s="18">
        <v>0</v>
      </c>
      <c r="AD413" s="25"/>
      <c r="AE413" s="17">
        <v>0</v>
      </c>
      <c r="AF413" s="17">
        <v>0</v>
      </c>
      <c r="AG413" s="17">
        <v>0</v>
      </c>
      <c r="AH413" s="23"/>
      <c r="AI413" s="23"/>
      <c r="AJ413" s="24"/>
      <c r="AK413" s="2" t="str">
        <f t="shared" si="6"/>
        <v>OK</v>
      </c>
      <c r="AL413" t="str">
        <f>IF(D413&lt;&gt;"",IF(AK413&lt;&gt;"OK",IF(IFERROR(VLOOKUP(C413&amp;D413,[1]Radicacion!$I$2:$EK$30174,2,0),VLOOKUP(D413,[1]Radicacion!$I$2:$K$30174,2,0))&lt;&gt;"","NO EXIGIBLES"),""),"")</f>
        <v/>
      </c>
    </row>
    <row r="414" spans="1:38" x14ac:dyDescent="0.25">
      <c r="A414" s="14">
        <v>406</v>
      </c>
      <c r="B414" s="15" t="s">
        <v>44</v>
      </c>
      <c r="C414" s="14" t="s">
        <v>45</v>
      </c>
      <c r="D414" s="14" t="s">
        <v>858</v>
      </c>
      <c r="E414" s="16">
        <v>43921</v>
      </c>
      <c r="F414" s="16">
        <v>43929</v>
      </c>
      <c r="G414" s="17">
        <v>129200</v>
      </c>
      <c r="H414" s="18">
        <v>0</v>
      </c>
      <c r="I414" s="25"/>
      <c r="J414" s="18">
        <v>0</v>
      </c>
      <c r="K414" s="18">
        <v>129200</v>
      </c>
      <c r="L414" s="18">
        <v>0</v>
      </c>
      <c r="M414" s="18">
        <v>0</v>
      </c>
      <c r="N414" s="18">
        <v>129200</v>
      </c>
      <c r="O414" s="18">
        <v>0</v>
      </c>
      <c r="P414" s="20" t="s">
        <v>859</v>
      </c>
      <c r="Q414" s="17">
        <v>129200</v>
      </c>
      <c r="R414" s="18">
        <v>0</v>
      </c>
      <c r="S414" s="18">
        <v>0</v>
      </c>
      <c r="T414" s="16" t="s">
        <v>48</v>
      </c>
      <c r="U414" s="18">
        <v>0</v>
      </c>
      <c r="V414" s="17">
        <v>0</v>
      </c>
      <c r="W414" s="16" t="s">
        <v>48</v>
      </c>
      <c r="X414" s="18">
        <v>0</v>
      </c>
      <c r="Y414" s="16" t="s">
        <v>48</v>
      </c>
      <c r="Z414" s="18">
        <v>0</v>
      </c>
      <c r="AA414" s="25"/>
      <c r="AB414" s="18">
        <v>0</v>
      </c>
      <c r="AC414" s="18">
        <v>0</v>
      </c>
      <c r="AD414" s="25"/>
      <c r="AE414" s="17">
        <v>0</v>
      </c>
      <c r="AF414" s="17">
        <v>0</v>
      </c>
      <c r="AG414" s="17">
        <v>0</v>
      </c>
      <c r="AH414" s="23"/>
      <c r="AI414" s="23"/>
      <c r="AJ414" s="24"/>
      <c r="AK414" s="2" t="str">
        <f t="shared" si="6"/>
        <v>OK</v>
      </c>
      <c r="AL414" t="str">
        <f>IF(D414&lt;&gt;"",IF(AK414&lt;&gt;"OK",IF(IFERROR(VLOOKUP(C414&amp;D414,[1]Radicacion!$I$2:$EK$30174,2,0),VLOOKUP(D414,[1]Radicacion!$I$2:$K$30174,2,0))&lt;&gt;"","NO EXIGIBLES"),""),"")</f>
        <v/>
      </c>
    </row>
    <row r="415" spans="1:38" x14ac:dyDescent="0.25">
      <c r="A415" s="14">
        <v>407</v>
      </c>
      <c r="B415" s="15" t="s">
        <v>44</v>
      </c>
      <c r="C415" s="14" t="s">
        <v>45</v>
      </c>
      <c r="D415" s="14" t="s">
        <v>860</v>
      </c>
      <c r="E415" s="16">
        <v>43921</v>
      </c>
      <c r="F415" s="16">
        <v>43929</v>
      </c>
      <c r="G415" s="17">
        <v>64600</v>
      </c>
      <c r="H415" s="18">
        <v>0</v>
      </c>
      <c r="I415" s="25"/>
      <c r="J415" s="18">
        <v>0</v>
      </c>
      <c r="K415" s="18">
        <v>64600</v>
      </c>
      <c r="L415" s="18">
        <v>0</v>
      </c>
      <c r="M415" s="18">
        <v>0</v>
      </c>
      <c r="N415" s="18">
        <v>64600</v>
      </c>
      <c r="O415" s="18">
        <v>0</v>
      </c>
      <c r="P415" s="20" t="s">
        <v>861</v>
      </c>
      <c r="Q415" s="17">
        <v>64600</v>
      </c>
      <c r="R415" s="18">
        <v>0</v>
      </c>
      <c r="S415" s="18">
        <v>0</v>
      </c>
      <c r="T415" s="16" t="s">
        <v>48</v>
      </c>
      <c r="U415" s="18">
        <v>0</v>
      </c>
      <c r="V415" s="17">
        <v>0</v>
      </c>
      <c r="W415" s="16" t="s">
        <v>48</v>
      </c>
      <c r="X415" s="18">
        <v>0</v>
      </c>
      <c r="Y415" s="16" t="s">
        <v>48</v>
      </c>
      <c r="Z415" s="18">
        <v>0</v>
      </c>
      <c r="AA415" s="25"/>
      <c r="AB415" s="18">
        <v>0</v>
      </c>
      <c r="AC415" s="18">
        <v>0</v>
      </c>
      <c r="AD415" s="25"/>
      <c r="AE415" s="17">
        <v>0</v>
      </c>
      <c r="AF415" s="17">
        <v>0</v>
      </c>
      <c r="AG415" s="17">
        <v>0</v>
      </c>
      <c r="AH415" s="23"/>
      <c r="AI415" s="23"/>
      <c r="AJ415" s="24"/>
      <c r="AK415" s="2" t="str">
        <f t="shared" si="6"/>
        <v>OK</v>
      </c>
      <c r="AL415" t="str">
        <f>IF(D415&lt;&gt;"",IF(AK415&lt;&gt;"OK",IF(IFERROR(VLOOKUP(C415&amp;D415,[1]Radicacion!$I$2:$EK$30174,2,0),VLOOKUP(D415,[1]Radicacion!$I$2:$K$30174,2,0))&lt;&gt;"","NO EXIGIBLES"),""),"")</f>
        <v/>
      </c>
    </row>
    <row r="416" spans="1:38" x14ac:dyDescent="0.25">
      <c r="A416" s="14">
        <v>408</v>
      </c>
      <c r="B416" s="15" t="s">
        <v>44</v>
      </c>
      <c r="C416" s="14" t="s">
        <v>45</v>
      </c>
      <c r="D416" s="14" t="s">
        <v>862</v>
      </c>
      <c r="E416" s="16">
        <v>43921</v>
      </c>
      <c r="F416" s="16">
        <v>43929</v>
      </c>
      <c r="G416" s="17">
        <v>928600</v>
      </c>
      <c r="H416" s="18">
        <v>0</v>
      </c>
      <c r="I416" s="25"/>
      <c r="J416" s="18">
        <v>0</v>
      </c>
      <c r="K416" s="18">
        <v>0</v>
      </c>
      <c r="L416" s="18">
        <v>0</v>
      </c>
      <c r="M416" s="18">
        <v>0</v>
      </c>
      <c r="N416" s="18">
        <v>0</v>
      </c>
      <c r="O416" s="18">
        <v>928600</v>
      </c>
      <c r="P416" s="20" t="s">
        <v>863</v>
      </c>
      <c r="Q416" s="17">
        <v>928600</v>
      </c>
      <c r="R416" s="18">
        <v>0</v>
      </c>
      <c r="S416" s="18">
        <v>0</v>
      </c>
      <c r="T416" s="16" t="s">
        <v>48</v>
      </c>
      <c r="U416" s="18">
        <v>0</v>
      </c>
      <c r="V416" s="17">
        <v>0</v>
      </c>
      <c r="W416" s="16" t="s">
        <v>48</v>
      </c>
      <c r="X416" s="18">
        <v>0</v>
      </c>
      <c r="Y416" s="16" t="s">
        <v>48</v>
      </c>
      <c r="Z416" s="18">
        <v>0</v>
      </c>
      <c r="AA416" s="25"/>
      <c r="AB416" s="18">
        <v>0</v>
      </c>
      <c r="AC416" s="18">
        <v>0</v>
      </c>
      <c r="AD416" s="25"/>
      <c r="AE416" s="17">
        <v>0</v>
      </c>
      <c r="AF416" s="17">
        <v>0</v>
      </c>
      <c r="AG416" s="17">
        <v>928600</v>
      </c>
      <c r="AH416" s="23"/>
      <c r="AI416" s="23"/>
      <c r="AJ416" s="24"/>
      <c r="AK416" s="2" t="str">
        <f t="shared" si="6"/>
        <v>OK</v>
      </c>
      <c r="AL416" t="str">
        <f>IF(D416&lt;&gt;"",IF(AK416&lt;&gt;"OK",IF(IFERROR(VLOOKUP(C416&amp;D416,[1]Radicacion!$I$2:$EK$30174,2,0),VLOOKUP(D416,[1]Radicacion!$I$2:$K$30174,2,0))&lt;&gt;"","NO EXIGIBLES"),""),"")</f>
        <v/>
      </c>
    </row>
    <row r="417" spans="1:38" x14ac:dyDescent="0.25">
      <c r="A417" s="14">
        <v>409</v>
      </c>
      <c r="B417" s="15" t="s">
        <v>44</v>
      </c>
      <c r="C417" s="14" t="s">
        <v>45</v>
      </c>
      <c r="D417" s="14" t="s">
        <v>864</v>
      </c>
      <c r="E417" s="16">
        <v>43921</v>
      </c>
      <c r="F417" s="16">
        <v>43929</v>
      </c>
      <c r="G417" s="17">
        <v>64600</v>
      </c>
      <c r="H417" s="18">
        <v>0</v>
      </c>
      <c r="I417" s="25"/>
      <c r="J417" s="18">
        <v>0</v>
      </c>
      <c r="K417" s="18">
        <v>64600</v>
      </c>
      <c r="L417" s="18">
        <v>0</v>
      </c>
      <c r="M417" s="18">
        <v>0</v>
      </c>
      <c r="N417" s="18">
        <v>64600</v>
      </c>
      <c r="O417" s="18">
        <v>0</v>
      </c>
      <c r="P417" s="20" t="s">
        <v>865</v>
      </c>
      <c r="Q417" s="17">
        <v>64600</v>
      </c>
      <c r="R417" s="18">
        <v>0</v>
      </c>
      <c r="S417" s="18">
        <v>0</v>
      </c>
      <c r="T417" s="16" t="s">
        <v>48</v>
      </c>
      <c r="U417" s="18">
        <v>0</v>
      </c>
      <c r="V417" s="17">
        <v>0</v>
      </c>
      <c r="W417" s="16" t="s">
        <v>48</v>
      </c>
      <c r="X417" s="18">
        <v>0</v>
      </c>
      <c r="Y417" s="16" t="s">
        <v>48</v>
      </c>
      <c r="Z417" s="18">
        <v>0</v>
      </c>
      <c r="AA417" s="25"/>
      <c r="AB417" s="18">
        <v>0</v>
      </c>
      <c r="AC417" s="18">
        <v>0</v>
      </c>
      <c r="AD417" s="25"/>
      <c r="AE417" s="17">
        <v>0</v>
      </c>
      <c r="AF417" s="17">
        <v>0</v>
      </c>
      <c r="AG417" s="17">
        <v>0</v>
      </c>
      <c r="AH417" s="23"/>
      <c r="AI417" s="23"/>
      <c r="AJ417" s="24"/>
      <c r="AK417" s="2" t="str">
        <f t="shared" si="6"/>
        <v>OK</v>
      </c>
      <c r="AL417" t="str">
        <f>IF(D417&lt;&gt;"",IF(AK417&lt;&gt;"OK",IF(IFERROR(VLOOKUP(C417&amp;D417,[1]Radicacion!$I$2:$EK$30174,2,0),VLOOKUP(D417,[1]Radicacion!$I$2:$K$30174,2,0))&lt;&gt;"","NO EXIGIBLES"),""),"")</f>
        <v/>
      </c>
    </row>
    <row r="418" spans="1:38" x14ac:dyDescent="0.25">
      <c r="A418" s="14">
        <v>410</v>
      </c>
      <c r="B418" s="15" t="s">
        <v>44</v>
      </c>
      <c r="C418" s="14" t="s">
        <v>45</v>
      </c>
      <c r="D418" s="14" t="s">
        <v>866</v>
      </c>
      <c r="E418" s="16">
        <v>43921</v>
      </c>
      <c r="F418" s="16">
        <v>43929</v>
      </c>
      <c r="G418" s="17">
        <v>129200</v>
      </c>
      <c r="H418" s="18">
        <v>0</v>
      </c>
      <c r="I418" s="25"/>
      <c r="J418" s="18">
        <v>0</v>
      </c>
      <c r="K418" s="18">
        <v>129200</v>
      </c>
      <c r="L418" s="18">
        <v>0</v>
      </c>
      <c r="M418" s="18">
        <v>0</v>
      </c>
      <c r="N418" s="18">
        <v>129200</v>
      </c>
      <c r="O418" s="18">
        <v>0</v>
      </c>
      <c r="P418" s="20" t="s">
        <v>867</v>
      </c>
      <c r="Q418" s="17">
        <v>129200</v>
      </c>
      <c r="R418" s="18">
        <v>0</v>
      </c>
      <c r="S418" s="18">
        <v>0</v>
      </c>
      <c r="T418" s="16" t="s">
        <v>48</v>
      </c>
      <c r="U418" s="18">
        <v>0</v>
      </c>
      <c r="V418" s="17">
        <v>0</v>
      </c>
      <c r="W418" s="16" t="s">
        <v>48</v>
      </c>
      <c r="X418" s="18">
        <v>0</v>
      </c>
      <c r="Y418" s="16" t="s">
        <v>48</v>
      </c>
      <c r="Z418" s="18">
        <v>0</v>
      </c>
      <c r="AA418" s="25"/>
      <c r="AB418" s="18">
        <v>0</v>
      </c>
      <c r="AC418" s="18">
        <v>0</v>
      </c>
      <c r="AD418" s="25"/>
      <c r="AE418" s="17">
        <v>0</v>
      </c>
      <c r="AF418" s="17">
        <v>0</v>
      </c>
      <c r="AG418" s="17">
        <v>0</v>
      </c>
      <c r="AH418" s="23"/>
      <c r="AI418" s="23"/>
      <c r="AJ418" s="24"/>
      <c r="AK418" s="2" t="str">
        <f t="shared" si="6"/>
        <v>OK</v>
      </c>
      <c r="AL418" t="str">
        <f>IF(D418&lt;&gt;"",IF(AK418&lt;&gt;"OK",IF(IFERROR(VLOOKUP(C418&amp;D418,[1]Radicacion!$I$2:$EK$30174,2,0),VLOOKUP(D418,[1]Radicacion!$I$2:$K$30174,2,0))&lt;&gt;"","NO EXIGIBLES"),""),"")</f>
        <v/>
      </c>
    </row>
    <row r="419" spans="1:38" x14ac:dyDescent="0.25">
      <c r="A419" s="14">
        <v>411</v>
      </c>
      <c r="B419" s="15" t="s">
        <v>44</v>
      </c>
      <c r="C419" s="14" t="s">
        <v>45</v>
      </c>
      <c r="D419" s="14" t="s">
        <v>868</v>
      </c>
      <c r="E419" s="16">
        <v>43921</v>
      </c>
      <c r="F419" s="16">
        <v>43929</v>
      </c>
      <c r="G419" s="17">
        <v>193800</v>
      </c>
      <c r="H419" s="18">
        <v>0</v>
      </c>
      <c r="I419" s="25"/>
      <c r="J419" s="18">
        <v>0</v>
      </c>
      <c r="K419" s="18">
        <v>193800</v>
      </c>
      <c r="L419" s="18">
        <v>0</v>
      </c>
      <c r="M419" s="18">
        <v>0</v>
      </c>
      <c r="N419" s="18">
        <v>193800</v>
      </c>
      <c r="O419" s="18">
        <v>0</v>
      </c>
      <c r="P419" s="20" t="s">
        <v>869</v>
      </c>
      <c r="Q419" s="17">
        <v>193800</v>
      </c>
      <c r="R419" s="18">
        <v>0</v>
      </c>
      <c r="S419" s="18">
        <v>0</v>
      </c>
      <c r="T419" s="16" t="s">
        <v>48</v>
      </c>
      <c r="U419" s="18">
        <v>0</v>
      </c>
      <c r="V419" s="17">
        <v>0</v>
      </c>
      <c r="W419" s="16" t="s">
        <v>48</v>
      </c>
      <c r="X419" s="18">
        <v>0</v>
      </c>
      <c r="Y419" s="16" t="s">
        <v>48</v>
      </c>
      <c r="Z419" s="18">
        <v>0</v>
      </c>
      <c r="AA419" s="25"/>
      <c r="AB419" s="18">
        <v>0</v>
      </c>
      <c r="AC419" s="18">
        <v>0</v>
      </c>
      <c r="AD419" s="25"/>
      <c r="AE419" s="17">
        <v>0</v>
      </c>
      <c r="AF419" s="17">
        <v>0</v>
      </c>
      <c r="AG419" s="17">
        <v>0</v>
      </c>
      <c r="AH419" s="23"/>
      <c r="AI419" s="23"/>
      <c r="AJ419" s="24"/>
      <c r="AK419" s="2" t="str">
        <f t="shared" si="6"/>
        <v>OK</v>
      </c>
      <c r="AL419" t="str">
        <f>IF(D419&lt;&gt;"",IF(AK419&lt;&gt;"OK",IF(IFERROR(VLOOKUP(C419&amp;D419,[1]Radicacion!$I$2:$EK$30174,2,0),VLOOKUP(D419,[1]Radicacion!$I$2:$K$30174,2,0))&lt;&gt;"","NO EXIGIBLES"),""),"")</f>
        <v/>
      </c>
    </row>
    <row r="420" spans="1:38" x14ac:dyDescent="0.25">
      <c r="A420" s="14">
        <v>412</v>
      </c>
      <c r="B420" s="15" t="s">
        <v>44</v>
      </c>
      <c r="C420" s="14" t="s">
        <v>45</v>
      </c>
      <c r="D420" s="14" t="s">
        <v>870</v>
      </c>
      <c r="E420" s="16">
        <v>43921</v>
      </c>
      <c r="F420" s="16">
        <v>43929</v>
      </c>
      <c r="G420" s="17">
        <v>192000</v>
      </c>
      <c r="H420" s="18">
        <v>0</v>
      </c>
      <c r="I420" s="25"/>
      <c r="J420" s="18">
        <v>0</v>
      </c>
      <c r="K420" s="18">
        <v>192000</v>
      </c>
      <c r="L420" s="18">
        <v>0</v>
      </c>
      <c r="M420" s="18">
        <v>0</v>
      </c>
      <c r="N420" s="18">
        <v>192000</v>
      </c>
      <c r="O420" s="18">
        <v>0</v>
      </c>
      <c r="P420" s="20" t="s">
        <v>871</v>
      </c>
      <c r="Q420" s="17">
        <v>192000</v>
      </c>
      <c r="R420" s="18">
        <v>0</v>
      </c>
      <c r="S420" s="18">
        <v>0</v>
      </c>
      <c r="T420" s="16" t="s">
        <v>48</v>
      </c>
      <c r="U420" s="18">
        <v>0</v>
      </c>
      <c r="V420" s="17">
        <v>0</v>
      </c>
      <c r="W420" s="16" t="s">
        <v>48</v>
      </c>
      <c r="X420" s="18">
        <v>0</v>
      </c>
      <c r="Y420" s="16" t="s">
        <v>48</v>
      </c>
      <c r="Z420" s="18">
        <v>0</v>
      </c>
      <c r="AA420" s="25"/>
      <c r="AB420" s="18">
        <v>0</v>
      </c>
      <c r="AC420" s="18">
        <v>0</v>
      </c>
      <c r="AD420" s="25"/>
      <c r="AE420" s="17">
        <v>0</v>
      </c>
      <c r="AF420" s="17">
        <v>0</v>
      </c>
      <c r="AG420" s="17">
        <v>0</v>
      </c>
      <c r="AH420" s="23"/>
      <c r="AI420" s="23"/>
      <c r="AJ420" s="24"/>
      <c r="AK420" s="2" t="str">
        <f t="shared" si="6"/>
        <v>OK</v>
      </c>
      <c r="AL420" t="str">
        <f>IF(D420&lt;&gt;"",IF(AK420&lt;&gt;"OK",IF(IFERROR(VLOOKUP(C420&amp;D420,[1]Radicacion!$I$2:$EK$30174,2,0),VLOOKUP(D420,[1]Radicacion!$I$2:$K$30174,2,0))&lt;&gt;"","NO EXIGIBLES"),""),"")</f>
        <v/>
      </c>
    </row>
    <row r="421" spans="1:38" x14ac:dyDescent="0.25">
      <c r="A421" s="14">
        <v>413</v>
      </c>
      <c r="B421" s="15" t="s">
        <v>44</v>
      </c>
      <c r="C421" s="14" t="s">
        <v>45</v>
      </c>
      <c r="D421" s="14" t="s">
        <v>872</v>
      </c>
      <c r="E421" s="16">
        <v>43921</v>
      </c>
      <c r="F421" s="16">
        <v>43929</v>
      </c>
      <c r="G421" s="17">
        <v>160600</v>
      </c>
      <c r="H421" s="18">
        <v>0</v>
      </c>
      <c r="I421" s="25"/>
      <c r="J421" s="18">
        <v>0</v>
      </c>
      <c r="K421" s="18">
        <v>160600</v>
      </c>
      <c r="L421" s="18">
        <v>0</v>
      </c>
      <c r="M421" s="18">
        <v>0</v>
      </c>
      <c r="N421" s="18">
        <v>160600</v>
      </c>
      <c r="O421" s="18">
        <v>0</v>
      </c>
      <c r="P421" s="20" t="s">
        <v>873</v>
      </c>
      <c r="Q421" s="17">
        <v>160600</v>
      </c>
      <c r="R421" s="18">
        <v>0</v>
      </c>
      <c r="S421" s="18">
        <v>0</v>
      </c>
      <c r="T421" s="16" t="s">
        <v>48</v>
      </c>
      <c r="U421" s="18">
        <v>0</v>
      </c>
      <c r="V421" s="17">
        <v>0</v>
      </c>
      <c r="W421" s="16" t="s">
        <v>48</v>
      </c>
      <c r="X421" s="18">
        <v>0</v>
      </c>
      <c r="Y421" s="16" t="s">
        <v>48</v>
      </c>
      <c r="Z421" s="18">
        <v>0</v>
      </c>
      <c r="AA421" s="25"/>
      <c r="AB421" s="18">
        <v>0</v>
      </c>
      <c r="AC421" s="18">
        <v>0</v>
      </c>
      <c r="AD421" s="25"/>
      <c r="AE421" s="17">
        <v>0</v>
      </c>
      <c r="AF421" s="17">
        <v>0</v>
      </c>
      <c r="AG421" s="17">
        <v>0</v>
      </c>
      <c r="AH421" s="23"/>
      <c r="AI421" s="23"/>
      <c r="AJ421" s="24"/>
      <c r="AK421" s="2" t="str">
        <f t="shared" si="6"/>
        <v>OK</v>
      </c>
      <c r="AL421" t="str">
        <f>IF(D421&lt;&gt;"",IF(AK421&lt;&gt;"OK",IF(IFERROR(VLOOKUP(C421&amp;D421,[1]Radicacion!$I$2:$EK$30174,2,0),VLOOKUP(D421,[1]Radicacion!$I$2:$K$30174,2,0))&lt;&gt;"","NO EXIGIBLES"),""),"")</f>
        <v/>
      </c>
    </row>
    <row r="422" spans="1:38" x14ac:dyDescent="0.25">
      <c r="A422" s="14">
        <v>414</v>
      </c>
      <c r="B422" s="15" t="s">
        <v>44</v>
      </c>
      <c r="C422" s="14" t="s">
        <v>45</v>
      </c>
      <c r="D422" s="14" t="s">
        <v>874</v>
      </c>
      <c r="E422" s="16">
        <v>43921</v>
      </c>
      <c r="F422" s="16">
        <v>43929</v>
      </c>
      <c r="G422" s="17">
        <v>717440</v>
      </c>
      <c r="H422" s="18">
        <v>0</v>
      </c>
      <c r="I422" s="25"/>
      <c r="J422" s="18">
        <v>0</v>
      </c>
      <c r="K422" s="18">
        <v>0</v>
      </c>
      <c r="L422" s="18">
        <v>0</v>
      </c>
      <c r="M422" s="18">
        <v>0</v>
      </c>
      <c r="N422" s="18">
        <v>0</v>
      </c>
      <c r="O422" s="18">
        <v>717440</v>
      </c>
      <c r="P422" s="20" t="s">
        <v>875</v>
      </c>
      <c r="Q422" s="17">
        <v>717440</v>
      </c>
      <c r="R422" s="18">
        <v>0</v>
      </c>
      <c r="S422" s="18">
        <v>0</v>
      </c>
      <c r="T422" s="16" t="s">
        <v>48</v>
      </c>
      <c r="U422" s="18">
        <v>0</v>
      </c>
      <c r="V422" s="17">
        <v>0</v>
      </c>
      <c r="W422" s="16" t="s">
        <v>48</v>
      </c>
      <c r="X422" s="18">
        <v>0</v>
      </c>
      <c r="Y422" s="16" t="s">
        <v>48</v>
      </c>
      <c r="Z422" s="18">
        <v>0</v>
      </c>
      <c r="AA422" s="25"/>
      <c r="AB422" s="18">
        <v>0</v>
      </c>
      <c r="AC422" s="18">
        <v>0</v>
      </c>
      <c r="AD422" s="25"/>
      <c r="AE422" s="17">
        <v>0</v>
      </c>
      <c r="AF422" s="17">
        <v>0</v>
      </c>
      <c r="AG422" s="17">
        <v>717440</v>
      </c>
      <c r="AH422" s="23"/>
      <c r="AI422" s="23"/>
      <c r="AJ422" s="24"/>
      <c r="AK422" s="2" t="str">
        <f t="shared" si="6"/>
        <v>OK</v>
      </c>
      <c r="AL422" t="str">
        <f>IF(D422&lt;&gt;"",IF(AK422&lt;&gt;"OK",IF(IFERROR(VLOOKUP(C422&amp;D422,[1]Radicacion!$I$2:$EK$30174,2,0),VLOOKUP(D422,[1]Radicacion!$I$2:$K$30174,2,0))&lt;&gt;"","NO EXIGIBLES"),""),"")</f>
        <v/>
      </c>
    </row>
    <row r="423" spans="1:38" x14ac:dyDescent="0.25">
      <c r="A423" s="14">
        <v>415</v>
      </c>
      <c r="B423" s="15" t="s">
        <v>44</v>
      </c>
      <c r="C423" s="14" t="s">
        <v>45</v>
      </c>
      <c r="D423" s="14" t="s">
        <v>876</v>
      </c>
      <c r="E423" s="16">
        <v>43921</v>
      </c>
      <c r="F423" s="16">
        <v>43929</v>
      </c>
      <c r="G423" s="17">
        <v>64600</v>
      </c>
      <c r="H423" s="18">
        <v>0</v>
      </c>
      <c r="I423" s="25"/>
      <c r="J423" s="18">
        <v>0</v>
      </c>
      <c r="K423" s="18">
        <v>64600</v>
      </c>
      <c r="L423" s="18">
        <v>0</v>
      </c>
      <c r="M423" s="18">
        <v>0</v>
      </c>
      <c r="N423" s="18">
        <v>64600</v>
      </c>
      <c r="O423" s="18">
        <v>0</v>
      </c>
      <c r="P423" s="20" t="s">
        <v>877</v>
      </c>
      <c r="Q423" s="17">
        <v>64600</v>
      </c>
      <c r="R423" s="18">
        <v>0</v>
      </c>
      <c r="S423" s="18">
        <v>0</v>
      </c>
      <c r="T423" s="16" t="s">
        <v>48</v>
      </c>
      <c r="U423" s="18">
        <v>0</v>
      </c>
      <c r="V423" s="17">
        <v>0</v>
      </c>
      <c r="W423" s="16" t="s">
        <v>48</v>
      </c>
      <c r="X423" s="18">
        <v>0</v>
      </c>
      <c r="Y423" s="16" t="s">
        <v>48</v>
      </c>
      <c r="Z423" s="18">
        <v>0</v>
      </c>
      <c r="AA423" s="25"/>
      <c r="AB423" s="18">
        <v>0</v>
      </c>
      <c r="AC423" s="18">
        <v>0</v>
      </c>
      <c r="AD423" s="25"/>
      <c r="AE423" s="17">
        <v>0</v>
      </c>
      <c r="AF423" s="17">
        <v>0</v>
      </c>
      <c r="AG423" s="17">
        <v>0</v>
      </c>
      <c r="AH423" s="23"/>
      <c r="AI423" s="23"/>
      <c r="AJ423" s="24"/>
      <c r="AK423" s="2" t="str">
        <f t="shared" si="6"/>
        <v>OK</v>
      </c>
      <c r="AL423" t="str">
        <f>IF(D423&lt;&gt;"",IF(AK423&lt;&gt;"OK",IF(IFERROR(VLOOKUP(C423&amp;D423,[1]Radicacion!$I$2:$EK$30174,2,0),VLOOKUP(D423,[1]Radicacion!$I$2:$K$30174,2,0))&lt;&gt;"","NO EXIGIBLES"),""),"")</f>
        <v/>
      </c>
    </row>
    <row r="424" spans="1:38" x14ac:dyDescent="0.25">
      <c r="A424" s="14">
        <v>416</v>
      </c>
      <c r="B424" s="15" t="s">
        <v>44</v>
      </c>
      <c r="C424" s="14" t="s">
        <v>45</v>
      </c>
      <c r="D424" s="14" t="s">
        <v>878</v>
      </c>
      <c r="E424" s="16">
        <v>43921</v>
      </c>
      <c r="F424" s="16">
        <v>43929</v>
      </c>
      <c r="G424" s="17">
        <v>96000</v>
      </c>
      <c r="H424" s="18">
        <v>0</v>
      </c>
      <c r="I424" s="25"/>
      <c r="J424" s="18">
        <v>0</v>
      </c>
      <c r="K424" s="18">
        <v>96000</v>
      </c>
      <c r="L424" s="18">
        <v>0</v>
      </c>
      <c r="M424" s="18">
        <v>0</v>
      </c>
      <c r="N424" s="18">
        <v>96000</v>
      </c>
      <c r="O424" s="18">
        <v>0</v>
      </c>
      <c r="P424" s="20" t="s">
        <v>879</v>
      </c>
      <c r="Q424" s="17">
        <v>96000</v>
      </c>
      <c r="R424" s="18">
        <v>0</v>
      </c>
      <c r="S424" s="18">
        <v>0</v>
      </c>
      <c r="T424" s="16" t="s">
        <v>48</v>
      </c>
      <c r="U424" s="18">
        <v>0</v>
      </c>
      <c r="V424" s="17">
        <v>0</v>
      </c>
      <c r="W424" s="16" t="s">
        <v>48</v>
      </c>
      <c r="X424" s="18">
        <v>0</v>
      </c>
      <c r="Y424" s="16" t="s">
        <v>48</v>
      </c>
      <c r="Z424" s="18">
        <v>0</v>
      </c>
      <c r="AA424" s="25"/>
      <c r="AB424" s="18">
        <v>0</v>
      </c>
      <c r="AC424" s="18">
        <v>0</v>
      </c>
      <c r="AD424" s="25"/>
      <c r="AE424" s="17">
        <v>0</v>
      </c>
      <c r="AF424" s="17">
        <v>0</v>
      </c>
      <c r="AG424" s="17">
        <v>0</v>
      </c>
      <c r="AH424" s="23"/>
      <c r="AI424" s="23"/>
      <c r="AJ424" s="24"/>
      <c r="AK424" s="2" t="str">
        <f t="shared" si="6"/>
        <v>OK</v>
      </c>
      <c r="AL424" t="str">
        <f>IF(D424&lt;&gt;"",IF(AK424&lt;&gt;"OK",IF(IFERROR(VLOOKUP(C424&amp;D424,[1]Radicacion!$I$2:$EK$30174,2,0),VLOOKUP(D424,[1]Radicacion!$I$2:$K$30174,2,0))&lt;&gt;"","NO EXIGIBLES"),""),"")</f>
        <v/>
      </c>
    </row>
    <row r="425" spans="1:38" x14ac:dyDescent="0.25">
      <c r="A425" s="14">
        <v>417</v>
      </c>
      <c r="B425" s="15" t="s">
        <v>44</v>
      </c>
      <c r="C425" s="14" t="s">
        <v>45</v>
      </c>
      <c r="D425" s="14" t="s">
        <v>880</v>
      </c>
      <c r="E425" s="16">
        <v>43921</v>
      </c>
      <c r="F425" s="16">
        <v>43929</v>
      </c>
      <c r="G425" s="17">
        <v>96000</v>
      </c>
      <c r="H425" s="18">
        <v>0</v>
      </c>
      <c r="I425" s="25"/>
      <c r="J425" s="18">
        <v>0</v>
      </c>
      <c r="K425" s="18">
        <v>96000</v>
      </c>
      <c r="L425" s="18">
        <v>0</v>
      </c>
      <c r="M425" s="18">
        <v>0</v>
      </c>
      <c r="N425" s="18">
        <v>96000</v>
      </c>
      <c r="O425" s="18">
        <v>0</v>
      </c>
      <c r="P425" s="20" t="s">
        <v>881</v>
      </c>
      <c r="Q425" s="17">
        <v>96000</v>
      </c>
      <c r="R425" s="18">
        <v>0</v>
      </c>
      <c r="S425" s="18">
        <v>0</v>
      </c>
      <c r="T425" s="16" t="s">
        <v>48</v>
      </c>
      <c r="U425" s="18">
        <v>0</v>
      </c>
      <c r="V425" s="17">
        <v>0</v>
      </c>
      <c r="W425" s="16" t="s">
        <v>48</v>
      </c>
      <c r="X425" s="18">
        <v>0</v>
      </c>
      <c r="Y425" s="16" t="s">
        <v>48</v>
      </c>
      <c r="Z425" s="18">
        <v>0</v>
      </c>
      <c r="AA425" s="25"/>
      <c r="AB425" s="18">
        <v>0</v>
      </c>
      <c r="AC425" s="18">
        <v>0</v>
      </c>
      <c r="AD425" s="25"/>
      <c r="AE425" s="17">
        <v>0</v>
      </c>
      <c r="AF425" s="17">
        <v>0</v>
      </c>
      <c r="AG425" s="17">
        <v>0</v>
      </c>
      <c r="AH425" s="23"/>
      <c r="AI425" s="23"/>
      <c r="AJ425" s="24"/>
      <c r="AK425" s="2" t="str">
        <f t="shared" si="6"/>
        <v>OK</v>
      </c>
      <c r="AL425" t="str">
        <f>IF(D425&lt;&gt;"",IF(AK425&lt;&gt;"OK",IF(IFERROR(VLOOKUP(C425&amp;D425,[1]Radicacion!$I$2:$EK$30174,2,0),VLOOKUP(D425,[1]Radicacion!$I$2:$K$30174,2,0))&lt;&gt;"","NO EXIGIBLES"),""),"")</f>
        <v/>
      </c>
    </row>
    <row r="426" spans="1:38" x14ac:dyDescent="0.25">
      <c r="A426" s="14">
        <v>418</v>
      </c>
      <c r="B426" s="15" t="s">
        <v>44</v>
      </c>
      <c r="C426" s="14" t="s">
        <v>45</v>
      </c>
      <c r="D426" s="14" t="s">
        <v>882</v>
      </c>
      <c r="E426" s="16">
        <v>43921</v>
      </c>
      <c r="F426" s="16">
        <v>43929</v>
      </c>
      <c r="G426" s="17">
        <v>96000</v>
      </c>
      <c r="H426" s="18">
        <v>0</v>
      </c>
      <c r="I426" s="25"/>
      <c r="J426" s="18">
        <v>0</v>
      </c>
      <c r="K426" s="18">
        <v>96000</v>
      </c>
      <c r="L426" s="18">
        <v>0</v>
      </c>
      <c r="M426" s="18">
        <v>0</v>
      </c>
      <c r="N426" s="18">
        <v>96000</v>
      </c>
      <c r="O426" s="18">
        <v>0</v>
      </c>
      <c r="P426" s="20" t="s">
        <v>883</v>
      </c>
      <c r="Q426" s="17">
        <v>96000</v>
      </c>
      <c r="R426" s="18">
        <v>0</v>
      </c>
      <c r="S426" s="18">
        <v>0</v>
      </c>
      <c r="T426" s="16" t="s">
        <v>48</v>
      </c>
      <c r="U426" s="18">
        <v>0</v>
      </c>
      <c r="V426" s="17">
        <v>0</v>
      </c>
      <c r="W426" s="16" t="s">
        <v>48</v>
      </c>
      <c r="X426" s="18">
        <v>0</v>
      </c>
      <c r="Y426" s="16" t="s">
        <v>48</v>
      </c>
      <c r="Z426" s="18">
        <v>0</v>
      </c>
      <c r="AA426" s="25"/>
      <c r="AB426" s="18">
        <v>0</v>
      </c>
      <c r="AC426" s="18">
        <v>0</v>
      </c>
      <c r="AD426" s="25"/>
      <c r="AE426" s="17">
        <v>0</v>
      </c>
      <c r="AF426" s="17">
        <v>0</v>
      </c>
      <c r="AG426" s="17">
        <v>0</v>
      </c>
      <c r="AH426" s="23"/>
      <c r="AI426" s="23"/>
      <c r="AJ426" s="24"/>
      <c r="AK426" s="2" t="str">
        <f t="shared" si="6"/>
        <v>OK</v>
      </c>
      <c r="AL426" t="str">
        <f>IF(D426&lt;&gt;"",IF(AK426&lt;&gt;"OK",IF(IFERROR(VLOOKUP(C426&amp;D426,[1]Radicacion!$I$2:$EK$30174,2,0),VLOOKUP(D426,[1]Radicacion!$I$2:$K$30174,2,0))&lt;&gt;"","NO EXIGIBLES"),""),"")</f>
        <v/>
      </c>
    </row>
    <row r="427" spans="1:38" x14ac:dyDescent="0.25">
      <c r="A427" s="14">
        <v>419</v>
      </c>
      <c r="B427" s="15" t="s">
        <v>44</v>
      </c>
      <c r="C427" s="14" t="s">
        <v>45</v>
      </c>
      <c r="D427" s="14" t="s">
        <v>884</v>
      </c>
      <c r="E427" s="16">
        <v>43921</v>
      </c>
      <c r="F427" s="16">
        <v>43929</v>
      </c>
      <c r="G427" s="17">
        <v>64600</v>
      </c>
      <c r="H427" s="18">
        <v>0</v>
      </c>
      <c r="I427" s="25"/>
      <c r="J427" s="18">
        <v>0</v>
      </c>
      <c r="K427" s="18">
        <v>64600</v>
      </c>
      <c r="L427" s="18">
        <v>0</v>
      </c>
      <c r="M427" s="18">
        <v>0</v>
      </c>
      <c r="N427" s="18">
        <v>64600</v>
      </c>
      <c r="O427" s="18">
        <v>0</v>
      </c>
      <c r="P427" s="20" t="s">
        <v>885</v>
      </c>
      <c r="Q427" s="17">
        <v>64600</v>
      </c>
      <c r="R427" s="18">
        <v>0</v>
      </c>
      <c r="S427" s="18">
        <v>0</v>
      </c>
      <c r="T427" s="16" t="s">
        <v>48</v>
      </c>
      <c r="U427" s="18">
        <v>0</v>
      </c>
      <c r="V427" s="17">
        <v>0</v>
      </c>
      <c r="W427" s="16" t="s">
        <v>48</v>
      </c>
      <c r="X427" s="18">
        <v>0</v>
      </c>
      <c r="Y427" s="16" t="s">
        <v>48</v>
      </c>
      <c r="Z427" s="18">
        <v>0</v>
      </c>
      <c r="AA427" s="25"/>
      <c r="AB427" s="18">
        <v>0</v>
      </c>
      <c r="AC427" s="18">
        <v>0</v>
      </c>
      <c r="AD427" s="25"/>
      <c r="AE427" s="17">
        <v>0</v>
      </c>
      <c r="AF427" s="17">
        <v>0</v>
      </c>
      <c r="AG427" s="17">
        <v>0</v>
      </c>
      <c r="AH427" s="23"/>
      <c r="AI427" s="23"/>
      <c r="AJ427" s="24"/>
      <c r="AK427" s="2" t="str">
        <f t="shared" si="6"/>
        <v>OK</v>
      </c>
      <c r="AL427" t="str">
        <f>IF(D427&lt;&gt;"",IF(AK427&lt;&gt;"OK",IF(IFERROR(VLOOKUP(C427&amp;D427,[1]Radicacion!$I$2:$EK$30174,2,0),VLOOKUP(D427,[1]Radicacion!$I$2:$K$30174,2,0))&lt;&gt;"","NO EXIGIBLES"),""),"")</f>
        <v/>
      </c>
    </row>
    <row r="428" spans="1:38" x14ac:dyDescent="0.25">
      <c r="A428" s="14">
        <v>420</v>
      </c>
      <c r="B428" s="15" t="s">
        <v>44</v>
      </c>
      <c r="C428" s="14" t="s">
        <v>45</v>
      </c>
      <c r="D428" s="14" t="s">
        <v>886</v>
      </c>
      <c r="E428" s="16">
        <v>43921</v>
      </c>
      <c r="F428" s="16">
        <v>43929</v>
      </c>
      <c r="G428" s="17">
        <v>64600</v>
      </c>
      <c r="H428" s="18">
        <v>0</v>
      </c>
      <c r="I428" s="25"/>
      <c r="J428" s="18">
        <v>0</v>
      </c>
      <c r="K428" s="18">
        <v>64600</v>
      </c>
      <c r="L428" s="18">
        <v>0</v>
      </c>
      <c r="M428" s="18">
        <v>0</v>
      </c>
      <c r="N428" s="18">
        <v>64600</v>
      </c>
      <c r="O428" s="18">
        <v>0</v>
      </c>
      <c r="P428" s="20" t="s">
        <v>887</v>
      </c>
      <c r="Q428" s="17">
        <v>64600</v>
      </c>
      <c r="R428" s="18">
        <v>0</v>
      </c>
      <c r="S428" s="18">
        <v>0</v>
      </c>
      <c r="T428" s="16" t="s">
        <v>48</v>
      </c>
      <c r="U428" s="18">
        <v>0</v>
      </c>
      <c r="V428" s="17">
        <v>0</v>
      </c>
      <c r="W428" s="16" t="s">
        <v>48</v>
      </c>
      <c r="X428" s="18">
        <v>0</v>
      </c>
      <c r="Y428" s="16" t="s">
        <v>48</v>
      </c>
      <c r="Z428" s="18">
        <v>0</v>
      </c>
      <c r="AA428" s="25"/>
      <c r="AB428" s="18">
        <v>0</v>
      </c>
      <c r="AC428" s="18">
        <v>0</v>
      </c>
      <c r="AD428" s="25"/>
      <c r="AE428" s="17">
        <v>0</v>
      </c>
      <c r="AF428" s="17">
        <v>0</v>
      </c>
      <c r="AG428" s="17">
        <v>0</v>
      </c>
      <c r="AH428" s="23"/>
      <c r="AI428" s="23"/>
      <c r="AJ428" s="24"/>
      <c r="AK428" s="2" t="str">
        <f t="shared" si="6"/>
        <v>OK</v>
      </c>
      <c r="AL428" t="str">
        <f>IF(D428&lt;&gt;"",IF(AK428&lt;&gt;"OK",IF(IFERROR(VLOOKUP(C428&amp;D428,[1]Radicacion!$I$2:$EK$30174,2,0),VLOOKUP(D428,[1]Radicacion!$I$2:$K$30174,2,0))&lt;&gt;"","NO EXIGIBLES"),""),"")</f>
        <v/>
      </c>
    </row>
    <row r="429" spans="1:38" x14ac:dyDescent="0.25">
      <c r="A429" s="14">
        <v>421</v>
      </c>
      <c r="B429" s="15" t="s">
        <v>44</v>
      </c>
      <c r="C429" s="14" t="s">
        <v>45</v>
      </c>
      <c r="D429" s="14" t="s">
        <v>888</v>
      </c>
      <c r="E429" s="16">
        <v>43921</v>
      </c>
      <c r="F429" s="16">
        <v>43929</v>
      </c>
      <c r="G429" s="17">
        <v>64600</v>
      </c>
      <c r="H429" s="18">
        <v>0</v>
      </c>
      <c r="I429" s="25"/>
      <c r="J429" s="18">
        <v>0</v>
      </c>
      <c r="K429" s="18">
        <v>64600</v>
      </c>
      <c r="L429" s="18">
        <v>0</v>
      </c>
      <c r="M429" s="18">
        <v>0</v>
      </c>
      <c r="N429" s="18">
        <v>64600</v>
      </c>
      <c r="O429" s="18">
        <v>0</v>
      </c>
      <c r="P429" s="20" t="s">
        <v>889</v>
      </c>
      <c r="Q429" s="17">
        <v>64600</v>
      </c>
      <c r="R429" s="18">
        <v>0</v>
      </c>
      <c r="S429" s="18">
        <v>0</v>
      </c>
      <c r="T429" s="16" t="s">
        <v>48</v>
      </c>
      <c r="U429" s="18">
        <v>0</v>
      </c>
      <c r="V429" s="17">
        <v>0</v>
      </c>
      <c r="W429" s="16" t="s">
        <v>48</v>
      </c>
      <c r="X429" s="18">
        <v>0</v>
      </c>
      <c r="Y429" s="16" t="s">
        <v>48</v>
      </c>
      <c r="Z429" s="18">
        <v>0</v>
      </c>
      <c r="AA429" s="25"/>
      <c r="AB429" s="18">
        <v>0</v>
      </c>
      <c r="AC429" s="18">
        <v>0</v>
      </c>
      <c r="AD429" s="25"/>
      <c r="AE429" s="17">
        <v>0</v>
      </c>
      <c r="AF429" s="17">
        <v>0</v>
      </c>
      <c r="AG429" s="17">
        <v>0</v>
      </c>
      <c r="AH429" s="23"/>
      <c r="AI429" s="23"/>
      <c r="AJ429" s="24"/>
      <c r="AK429" s="2" t="str">
        <f t="shared" si="6"/>
        <v>OK</v>
      </c>
      <c r="AL429" t="str">
        <f>IF(D429&lt;&gt;"",IF(AK429&lt;&gt;"OK",IF(IFERROR(VLOOKUP(C429&amp;D429,[1]Radicacion!$I$2:$EK$30174,2,0),VLOOKUP(D429,[1]Radicacion!$I$2:$K$30174,2,0))&lt;&gt;"","NO EXIGIBLES"),""),"")</f>
        <v/>
      </c>
    </row>
    <row r="430" spans="1:38" x14ac:dyDescent="0.25">
      <c r="A430" s="14">
        <v>422</v>
      </c>
      <c r="B430" s="15" t="s">
        <v>44</v>
      </c>
      <c r="C430" s="14" t="s">
        <v>45</v>
      </c>
      <c r="D430" s="14" t="s">
        <v>890</v>
      </c>
      <c r="E430" s="16">
        <v>43921</v>
      </c>
      <c r="F430" s="16">
        <v>43929</v>
      </c>
      <c r="G430" s="17">
        <v>96000</v>
      </c>
      <c r="H430" s="18">
        <v>0</v>
      </c>
      <c r="I430" s="25"/>
      <c r="J430" s="18">
        <v>0</v>
      </c>
      <c r="K430" s="18">
        <v>96000</v>
      </c>
      <c r="L430" s="18">
        <v>0</v>
      </c>
      <c r="M430" s="18">
        <v>0</v>
      </c>
      <c r="N430" s="18">
        <v>96000</v>
      </c>
      <c r="O430" s="18">
        <v>0</v>
      </c>
      <c r="P430" s="20" t="s">
        <v>891</v>
      </c>
      <c r="Q430" s="17">
        <v>96000</v>
      </c>
      <c r="R430" s="18">
        <v>0</v>
      </c>
      <c r="S430" s="18">
        <v>0</v>
      </c>
      <c r="T430" s="16" t="s">
        <v>48</v>
      </c>
      <c r="U430" s="18">
        <v>0</v>
      </c>
      <c r="V430" s="17">
        <v>0</v>
      </c>
      <c r="W430" s="16" t="s">
        <v>48</v>
      </c>
      <c r="X430" s="18">
        <v>0</v>
      </c>
      <c r="Y430" s="16" t="s">
        <v>48</v>
      </c>
      <c r="Z430" s="18">
        <v>0</v>
      </c>
      <c r="AA430" s="25"/>
      <c r="AB430" s="18">
        <v>0</v>
      </c>
      <c r="AC430" s="18">
        <v>0</v>
      </c>
      <c r="AD430" s="25"/>
      <c r="AE430" s="17">
        <v>0</v>
      </c>
      <c r="AF430" s="17">
        <v>0</v>
      </c>
      <c r="AG430" s="17">
        <v>0</v>
      </c>
      <c r="AH430" s="23"/>
      <c r="AI430" s="23"/>
      <c r="AJ430" s="24"/>
      <c r="AK430" s="2" t="str">
        <f t="shared" si="6"/>
        <v>OK</v>
      </c>
      <c r="AL430" t="str">
        <f>IF(D430&lt;&gt;"",IF(AK430&lt;&gt;"OK",IF(IFERROR(VLOOKUP(C430&amp;D430,[1]Radicacion!$I$2:$EK$30174,2,0),VLOOKUP(D430,[1]Radicacion!$I$2:$K$30174,2,0))&lt;&gt;"","NO EXIGIBLES"),""),"")</f>
        <v/>
      </c>
    </row>
    <row r="431" spans="1:38" x14ac:dyDescent="0.25">
      <c r="A431" s="14">
        <v>423</v>
      </c>
      <c r="B431" s="15" t="s">
        <v>44</v>
      </c>
      <c r="C431" s="14" t="s">
        <v>45</v>
      </c>
      <c r="D431" s="14" t="s">
        <v>892</v>
      </c>
      <c r="E431" s="16">
        <v>43921</v>
      </c>
      <c r="F431" s="16">
        <v>43929</v>
      </c>
      <c r="G431" s="17">
        <v>129200</v>
      </c>
      <c r="H431" s="18">
        <v>0</v>
      </c>
      <c r="I431" s="25"/>
      <c r="J431" s="18">
        <v>0</v>
      </c>
      <c r="K431" s="18">
        <v>129200</v>
      </c>
      <c r="L431" s="18">
        <v>0</v>
      </c>
      <c r="M431" s="18">
        <v>0</v>
      </c>
      <c r="N431" s="18">
        <v>129200</v>
      </c>
      <c r="O431" s="18">
        <v>0</v>
      </c>
      <c r="P431" s="20" t="s">
        <v>893</v>
      </c>
      <c r="Q431" s="17">
        <v>129200</v>
      </c>
      <c r="R431" s="18">
        <v>0</v>
      </c>
      <c r="S431" s="18">
        <v>0</v>
      </c>
      <c r="T431" s="16" t="s">
        <v>48</v>
      </c>
      <c r="U431" s="18">
        <v>0</v>
      </c>
      <c r="V431" s="17">
        <v>0</v>
      </c>
      <c r="W431" s="16" t="s">
        <v>48</v>
      </c>
      <c r="X431" s="18">
        <v>0</v>
      </c>
      <c r="Y431" s="16" t="s">
        <v>48</v>
      </c>
      <c r="Z431" s="18">
        <v>0</v>
      </c>
      <c r="AA431" s="25"/>
      <c r="AB431" s="18">
        <v>0</v>
      </c>
      <c r="AC431" s="18">
        <v>0</v>
      </c>
      <c r="AD431" s="25"/>
      <c r="AE431" s="17">
        <v>0</v>
      </c>
      <c r="AF431" s="17">
        <v>0</v>
      </c>
      <c r="AG431" s="17">
        <v>0</v>
      </c>
      <c r="AH431" s="23"/>
      <c r="AI431" s="23"/>
      <c r="AJ431" s="24"/>
      <c r="AK431" s="2" t="str">
        <f t="shared" si="6"/>
        <v>OK</v>
      </c>
      <c r="AL431" t="str">
        <f>IF(D431&lt;&gt;"",IF(AK431&lt;&gt;"OK",IF(IFERROR(VLOOKUP(C431&amp;D431,[1]Radicacion!$I$2:$EK$30174,2,0),VLOOKUP(D431,[1]Radicacion!$I$2:$K$30174,2,0))&lt;&gt;"","NO EXIGIBLES"),""),"")</f>
        <v/>
      </c>
    </row>
    <row r="432" spans="1:38" x14ac:dyDescent="0.25">
      <c r="A432" s="14">
        <v>424</v>
      </c>
      <c r="B432" s="15" t="s">
        <v>44</v>
      </c>
      <c r="C432" s="14" t="s">
        <v>45</v>
      </c>
      <c r="D432" s="14" t="s">
        <v>894</v>
      </c>
      <c r="E432" s="16">
        <v>43921</v>
      </c>
      <c r="F432" s="16">
        <v>43929</v>
      </c>
      <c r="G432" s="17">
        <v>192000</v>
      </c>
      <c r="H432" s="18">
        <v>0</v>
      </c>
      <c r="I432" s="25"/>
      <c r="J432" s="18">
        <v>0</v>
      </c>
      <c r="K432" s="18">
        <v>192000</v>
      </c>
      <c r="L432" s="18">
        <v>0</v>
      </c>
      <c r="M432" s="18">
        <v>0</v>
      </c>
      <c r="N432" s="18">
        <v>192000</v>
      </c>
      <c r="O432" s="18">
        <v>0</v>
      </c>
      <c r="P432" s="20" t="s">
        <v>895</v>
      </c>
      <c r="Q432" s="17">
        <v>192000</v>
      </c>
      <c r="R432" s="18">
        <v>0</v>
      </c>
      <c r="S432" s="18">
        <v>0</v>
      </c>
      <c r="T432" s="16" t="s">
        <v>48</v>
      </c>
      <c r="U432" s="18">
        <v>0</v>
      </c>
      <c r="V432" s="17">
        <v>0</v>
      </c>
      <c r="W432" s="16" t="s">
        <v>48</v>
      </c>
      <c r="X432" s="18">
        <v>0</v>
      </c>
      <c r="Y432" s="16" t="s">
        <v>48</v>
      </c>
      <c r="Z432" s="18">
        <v>0</v>
      </c>
      <c r="AA432" s="25"/>
      <c r="AB432" s="18">
        <v>0</v>
      </c>
      <c r="AC432" s="18">
        <v>0</v>
      </c>
      <c r="AD432" s="25"/>
      <c r="AE432" s="17">
        <v>0</v>
      </c>
      <c r="AF432" s="17">
        <v>0</v>
      </c>
      <c r="AG432" s="17">
        <v>0</v>
      </c>
      <c r="AH432" s="23"/>
      <c r="AI432" s="23"/>
      <c r="AJ432" s="24"/>
      <c r="AK432" s="2" t="str">
        <f t="shared" si="6"/>
        <v>OK</v>
      </c>
      <c r="AL432" t="str">
        <f>IF(D432&lt;&gt;"",IF(AK432&lt;&gt;"OK",IF(IFERROR(VLOOKUP(C432&amp;D432,[1]Radicacion!$I$2:$EK$30174,2,0),VLOOKUP(D432,[1]Radicacion!$I$2:$K$30174,2,0))&lt;&gt;"","NO EXIGIBLES"),""),"")</f>
        <v/>
      </c>
    </row>
    <row r="433" spans="1:38" x14ac:dyDescent="0.25">
      <c r="A433" s="14">
        <v>425</v>
      </c>
      <c r="B433" s="15" t="s">
        <v>44</v>
      </c>
      <c r="C433" s="14" t="s">
        <v>45</v>
      </c>
      <c r="D433" s="14" t="s">
        <v>896</v>
      </c>
      <c r="E433" s="16">
        <v>43921</v>
      </c>
      <c r="F433" s="16">
        <v>43929</v>
      </c>
      <c r="G433" s="17">
        <v>192000</v>
      </c>
      <c r="H433" s="18">
        <v>0</v>
      </c>
      <c r="I433" s="25"/>
      <c r="J433" s="18">
        <v>0</v>
      </c>
      <c r="K433" s="18">
        <v>192000</v>
      </c>
      <c r="L433" s="18">
        <v>0</v>
      </c>
      <c r="M433" s="18">
        <v>0</v>
      </c>
      <c r="N433" s="18">
        <v>192000</v>
      </c>
      <c r="O433" s="18">
        <v>0</v>
      </c>
      <c r="P433" s="20" t="s">
        <v>897</v>
      </c>
      <c r="Q433" s="17">
        <v>192000</v>
      </c>
      <c r="R433" s="18">
        <v>0</v>
      </c>
      <c r="S433" s="18">
        <v>0</v>
      </c>
      <c r="T433" s="16" t="s">
        <v>48</v>
      </c>
      <c r="U433" s="18">
        <v>0</v>
      </c>
      <c r="V433" s="17">
        <v>0</v>
      </c>
      <c r="W433" s="16" t="s">
        <v>48</v>
      </c>
      <c r="X433" s="18">
        <v>0</v>
      </c>
      <c r="Y433" s="16" t="s">
        <v>48</v>
      </c>
      <c r="Z433" s="18">
        <v>0</v>
      </c>
      <c r="AA433" s="25"/>
      <c r="AB433" s="18">
        <v>0</v>
      </c>
      <c r="AC433" s="18">
        <v>0</v>
      </c>
      <c r="AD433" s="25"/>
      <c r="AE433" s="17">
        <v>0</v>
      </c>
      <c r="AF433" s="17">
        <v>0</v>
      </c>
      <c r="AG433" s="17">
        <v>0</v>
      </c>
      <c r="AH433" s="23"/>
      <c r="AI433" s="23"/>
      <c r="AJ433" s="24"/>
      <c r="AK433" s="2" t="str">
        <f t="shared" si="6"/>
        <v>OK</v>
      </c>
      <c r="AL433" t="str">
        <f>IF(D433&lt;&gt;"",IF(AK433&lt;&gt;"OK",IF(IFERROR(VLOOKUP(C433&amp;D433,[1]Radicacion!$I$2:$EK$30174,2,0),VLOOKUP(D433,[1]Radicacion!$I$2:$K$30174,2,0))&lt;&gt;"","NO EXIGIBLES"),""),"")</f>
        <v/>
      </c>
    </row>
    <row r="434" spans="1:38" x14ac:dyDescent="0.25">
      <c r="A434" s="14">
        <v>426</v>
      </c>
      <c r="B434" s="15" t="s">
        <v>44</v>
      </c>
      <c r="C434" s="14" t="s">
        <v>45</v>
      </c>
      <c r="D434" s="14" t="s">
        <v>898</v>
      </c>
      <c r="E434" s="16">
        <v>43921</v>
      </c>
      <c r="F434" s="16">
        <v>43929</v>
      </c>
      <c r="G434" s="17">
        <v>96000</v>
      </c>
      <c r="H434" s="18">
        <v>0</v>
      </c>
      <c r="I434" s="25"/>
      <c r="J434" s="18">
        <v>0</v>
      </c>
      <c r="K434" s="18">
        <v>96000</v>
      </c>
      <c r="L434" s="18">
        <v>0</v>
      </c>
      <c r="M434" s="18">
        <v>0</v>
      </c>
      <c r="N434" s="18">
        <v>96000</v>
      </c>
      <c r="O434" s="18">
        <v>0</v>
      </c>
      <c r="P434" s="20" t="s">
        <v>899</v>
      </c>
      <c r="Q434" s="17">
        <v>96000</v>
      </c>
      <c r="R434" s="18">
        <v>0</v>
      </c>
      <c r="S434" s="18">
        <v>0</v>
      </c>
      <c r="T434" s="16" t="s">
        <v>48</v>
      </c>
      <c r="U434" s="18">
        <v>0</v>
      </c>
      <c r="V434" s="17">
        <v>0</v>
      </c>
      <c r="W434" s="16" t="s">
        <v>48</v>
      </c>
      <c r="X434" s="18">
        <v>0</v>
      </c>
      <c r="Y434" s="16" t="s">
        <v>48</v>
      </c>
      <c r="Z434" s="18">
        <v>0</v>
      </c>
      <c r="AA434" s="25"/>
      <c r="AB434" s="18">
        <v>0</v>
      </c>
      <c r="AC434" s="18">
        <v>0</v>
      </c>
      <c r="AD434" s="25"/>
      <c r="AE434" s="17">
        <v>0</v>
      </c>
      <c r="AF434" s="17">
        <v>0</v>
      </c>
      <c r="AG434" s="17">
        <v>0</v>
      </c>
      <c r="AH434" s="23"/>
      <c r="AI434" s="23"/>
      <c r="AJ434" s="24"/>
      <c r="AK434" s="2" t="str">
        <f t="shared" si="6"/>
        <v>OK</v>
      </c>
      <c r="AL434" t="str">
        <f>IF(D434&lt;&gt;"",IF(AK434&lt;&gt;"OK",IF(IFERROR(VLOOKUP(C434&amp;D434,[1]Radicacion!$I$2:$EK$30174,2,0),VLOOKUP(D434,[1]Radicacion!$I$2:$K$30174,2,0))&lt;&gt;"","NO EXIGIBLES"),""),"")</f>
        <v/>
      </c>
    </row>
    <row r="435" spans="1:38" x14ac:dyDescent="0.25">
      <c r="A435" s="14">
        <v>427</v>
      </c>
      <c r="B435" s="15" t="s">
        <v>44</v>
      </c>
      <c r="C435" s="14" t="s">
        <v>45</v>
      </c>
      <c r="D435" s="14" t="s">
        <v>900</v>
      </c>
      <c r="E435" s="16">
        <v>43921</v>
      </c>
      <c r="F435" s="16">
        <v>43929</v>
      </c>
      <c r="G435" s="17">
        <v>64600</v>
      </c>
      <c r="H435" s="18">
        <v>0</v>
      </c>
      <c r="I435" s="25"/>
      <c r="J435" s="18">
        <v>0</v>
      </c>
      <c r="K435" s="18">
        <v>64600</v>
      </c>
      <c r="L435" s="18">
        <v>0</v>
      </c>
      <c r="M435" s="18">
        <v>0</v>
      </c>
      <c r="N435" s="18">
        <v>64600</v>
      </c>
      <c r="O435" s="18">
        <v>0</v>
      </c>
      <c r="P435" s="20" t="s">
        <v>901</v>
      </c>
      <c r="Q435" s="17">
        <v>64600</v>
      </c>
      <c r="R435" s="18">
        <v>0</v>
      </c>
      <c r="S435" s="18">
        <v>0</v>
      </c>
      <c r="T435" s="16" t="s">
        <v>48</v>
      </c>
      <c r="U435" s="18">
        <v>0</v>
      </c>
      <c r="V435" s="17">
        <v>0</v>
      </c>
      <c r="W435" s="16" t="s">
        <v>48</v>
      </c>
      <c r="X435" s="18">
        <v>0</v>
      </c>
      <c r="Y435" s="16" t="s">
        <v>48</v>
      </c>
      <c r="Z435" s="18">
        <v>0</v>
      </c>
      <c r="AA435" s="25"/>
      <c r="AB435" s="18">
        <v>0</v>
      </c>
      <c r="AC435" s="18">
        <v>0</v>
      </c>
      <c r="AD435" s="25"/>
      <c r="AE435" s="17">
        <v>0</v>
      </c>
      <c r="AF435" s="17">
        <v>0</v>
      </c>
      <c r="AG435" s="17">
        <v>0</v>
      </c>
      <c r="AH435" s="23"/>
      <c r="AI435" s="23"/>
      <c r="AJ435" s="24"/>
      <c r="AK435" s="2" t="str">
        <f t="shared" si="6"/>
        <v>OK</v>
      </c>
      <c r="AL435" t="str">
        <f>IF(D435&lt;&gt;"",IF(AK435&lt;&gt;"OK",IF(IFERROR(VLOOKUP(C435&amp;D435,[1]Radicacion!$I$2:$EK$30174,2,0),VLOOKUP(D435,[1]Radicacion!$I$2:$K$30174,2,0))&lt;&gt;"","NO EXIGIBLES"),""),"")</f>
        <v/>
      </c>
    </row>
    <row r="436" spans="1:38" x14ac:dyDescent="0.25">
      <c r="A436" s="14">
        <v>428</v>
      </c>
      <c r="B436" s="15" t="s">
        <v>44</v>
      </c>
      <c r="C436" s="14" t="s">
        <v>45</v>
      </c>
      <c r="D436" s="14" t="s">
        <v>902</v>
      </c>
      <c r="E436" s="16">
        <v>43921</v>
      </c>
      <c r="F436" s="16">
        <v>43929</v>
      </c>
      <c r="G436" s="17">
        <v>129200</v>
      </c>
      <c r="H436" s="18">
        <v>0</v>
      </c>
      <c r="I436" s="25"/>
      <c r="J436" s="18">
        <v>0</v>
      </c>
      <c r="K436" s="18">
        <v>129200</v>
      </c>
      <c r="L436" s="18">
        <v>0</v>
      </c>
      <c r="M436" s="18">
        <v>0</v>
      </c>
      <c r="N436" s="18">
        <v>129200</v>
      </c>
      <c r="O436" s="18">
        <v>0</v>
      </c>
      <c r="P436" s="20" t="s">
        <v>903</v>
      </c>
      <c r="Q436" s="17">
        <v>129200</v>
      </c>
      <c r="R436" s="18">
        <v>0</v>
      </c>
      <c r="S436" s="18">
        <v>0</v>
      </c>
      <c r="T436" s="16" t="s">
        <v>48</v>
      </c>
      <c r="U436" s="18">
        <v>0</v>
      </c>
      <c r="V436" s="17">
        <v>0</v>
      </c>
      <c r="W436" s="16" t="s">
        <v>48</v>
      </c>
      <c r="X436" s="18">
        <v>0</v>
      </c>
      <c r="Y436" s="16" t="s">
        <v>48</v>
      </c>
      <c r="Z436" s="18">
        <v>0</v>
      </c>
      <c r="AA436" s="25"/>
      <c r="AB436" s="18">
        <v>0</v>
      </c>
      <c r="AC436" s="18">
        <v>0</v>
      </c>
      <c r="AD436" s="25"/>
      <c r="AE436" s="17">
        <v>0</v>
      </c>
      <c r="AF436" s="17">
        <v>0</v>
      </c>
      <c r="AG436" s="17">
        <v>0</v>
      </c>
      <c r="AH436" s="23"/>
      <c r="AI436" s="23"/>
      <c r="AJ436" s="24"/>
      <c r="AK436" s="2" t="str">
        <f t="shared" si="6"/>
        <v>OK</v>
      </c>
      <c r="AL436" t="str">
        <f>IF(D436&lt;&gt;"",IF(AK436&lt;&gt;"OK",IF(IFERROR(VLOOKUP(C436&amp;D436,[1]Radicacion!$I$2:$EK$30174,2,0),VLOOKUP(D436,[1]Radicacion!$I$2:$K$30174,2,0))&lt;&gt;"","NO EXIGIBLES"),""),"")</f>
        <v/>
      </c>
    </row>
    <row r="437" spans="1:38" x14ac:dyDescent="0.25">
      <c r="A437" s="14">
        <v>429</v>
      </c>
      <c r="B437" s="15" t="s">
        <v>44</v>
      </c>
      <c r="C437" s="14" t="s">
        <v>45</v>
      </c>
      <c r="D437" s="14" t="s">
        <v>904</v>
      </c>
      <c r="E437" s="16">
        <v>43923</v>
      </c>
      <c r="F437" s="16">
        <v>43990</v>
      </c>
      <c r="G437" s="17">
        <v>959800</v>
      </c>
      <c r="H437" s="18">
        <v>0</v>
      </c>
      <c r="I437" s="25"/>
      <c r="J437" s="18">
        <v>0</v>
      </c>
      <c r="K437" s="18">
        <v>0</v>
      </c>
      <c r="L437" s="18">
        <v>0</v>
      </c>
      <c r="M437" s="18">
        <v>0</v>
      </c>
      <c r="N437" s="18">
        <v>0</v>
      </c>
      <c r="O437" s="18">
        <v>959800</v>
      </c>
      <c r="P437" s="20" t="s">
        <v>905</v>
      </c>
      <c r="Q437" s="17">
        <v>959800</v>
      </c>
      <c r="R437" s="18">
        <v>0</v>
      </c>
      <c r="S437" s="18">
        <v>0</v>
      </c>
      <c r="T437" s="16" t="s">
        <v>48</v>
      </c>
      <c r="U437" s="18">
        <v>0</v>
      </c>
      <c r="V437" s="17">
        <v>0</v>
      </c>
      <c r="W437" s="16" t="s">
        <v>48</v>
      </c>
      <c r="X437" s="18">
        <v>0</v>
      </c>
      <c r="Y437" s="16" t="s">
        <v>48</v>
      </c>
      <c r="Z437" s="18">
        <v>0</v>
      </c>
      <c r="AA437" s="25"/>
      <c r="AB437" s="18">
        <v>0</v>
      </c>
      <c r="AC437" s="18">
        <v>0</v>
      </c>
      <c r="AD437" s="25"/>
      <c r="AE437" s="17">
        <v>0</v>
      </c>
      <c r="AF437" s="17">
        <v>0</v>
      </c>
      <c r="AG437" s="17">
        <v>959800</v>
      </c>
      <c r="AH437" s="23"/>
      <c r="AI437" s="23"/>
      <c r="AJ437" s="24"/>
      <c r="AK437" s="2" t="str">
        <f t="shared" si="6"/>
        <v>OK</v>
      </c>
      <c r="AL437" t="str">
        <f>IF(D437&lt;&gt;"",IF(AK437&lt;&gt;"OK",IF(IFERROR(VLOOKUP(C437&amp;D437,[1]Radicacion!$I$2:$EK$30174,2,0),VLOOKUP(D437,[1]Radicacion!$I$2:$K$30174,2,0))&lt;&gt;"","NO EXIGIBLES"),""),"")</f>
        <v/>
      </c>
    </row>
    <row r="438" spans="1:38" x14ac:dyDescent="0.25">
      <c r="A438" s="14">
        <v>430</v>
      </c>
      <c r="B438" s="15" t="s">
        <v>44</v>
      </c>
      <c r="C438" s="14" t="s">
        <v>45</v>
      </c>
      <c r="D438" s="14" t="s">
        <v>906</v>
      </c>
      <c r="E438" s="16">
        <v>43924</v>
      </c>
      <c r="F438" s="16">
        <v>43990</v>
      </c>
      <c r="G438" s="17">
        <v>42000</v>
      </c>
      <c r="H438" s="18">
        <v>0</v>
      </c>
      <c r="I438" s="25"/>
      <c r="J438" s="18">
        <v>0</v>
      </c>
      <c r="K438" s="18">
        <v>42000</v>
      </c>
      <c r="L438" s="18">
        <v>0</v>
      </c>
      <c r="M438" s="18">
        <v>0</v>
      </c>
      <c r="N438" s="18">
        <v>42000</v>
      </c>
      <c r="O438" s="18">
        <v>0</v>
      </c>
      <c r="P438" s="20" t="s">
        <v>907</v>
      </c>
      <c r="Q438" s="17">
        <v>42000</v>
      </c>
      <c r="R438" s="18">
        <v>0</v>
      </c>
      <c r="S438" s="18">
        <v>0</v>
      </c>
      <c r="T438" s="16" t="s">
        <v>48</v>
      </c>
      <c r="U438" s="18">
        <v>0</v>
      </c>
      <c r="V438" s="17">
        <v>0</v>
      </c>
      <c r="W438" s="16" t="s">
        <v>48</v>
      </c>
      <c r="X438" s="18">
        <v>0</v>
      </c>
      <c r="Y438" s="16" t="s">
        <v>48</v>
      </c>
      <c r="Z438" s="18">
        <v>0</v>
      </c>
      <c r="AA438" s="25"/>
      <c r="AB438" s="18">
        <v>0</v>
      </c>
      <c r="AC438" s="18">
        <v>0</v>
      </c>
      <c r="AD438" s="25"/>
      <c r="AE438" s="17">
        <v>0</v>
      </c>
      <c r="AF438" s="17">
        <v>0</v>
      </c>
      <c r="AG438" s="17">
        <v>0</v>
      </c>
      <c r="AH438" s="23"/>
      <c r="AI438" s="23"/>
      <c r="AJ438" s="24"/>
      <c r="AK438" s="2" t="str">
        <f t="shared" si="6"/>
        <v>OK</v>
      </c>
      <c r="AL438" t="str">
        <f>IF(D438&lt;&gt;"",IF(AK438&lt;&gt;"OK",IF(IFERROR(VLOOKUP(C438&amp;D438,[1]Radicacion!$I$2:$EK$30174,2,0),VLOOKUP(D438,[1]Radicacion!$I$2:$K$30174,2,0))&lt;&gt;"","NO EXIGIBLES"),""),"")</f>
        <v/>
      </c>
    </row>
    <row r="439" spans="1:38" x14ac:dyDescent="0.25">
      <c r="A439" s="14">
        <v>431</v>
      </c>
      <c r="B439" s="15" t="s">
        <v>44</v>
      </c>
      <c r="C439" s="14" t="s">
        <v>45</v>
      </c>
      <c r="D439" s="14" t="s">
        <v>908</v>
      </c>
      <c r="E439" s="16">
        <v>43924</v>
      </c>
      <c r="F439" s="16">
        <v>43990</v>
      </c>
      <c r="G439" s="17">
        <v>564304</v>
      </c>
      <c r="H439" s="18">
        <v>0</v>
      </c>
      <c r="I439" s="25"/>
      <c r="J439" s="18">
        <v>0</v>
      </c>
      <c r="K439" s="18">
        <v>564304</v>
      </c>
      <c r="L439" s="18">
        <v>0</v>
      </c>
      <c r="M439" s="18">
        <v>0</v>
      </c>
      <c r="N439" s="18">
        <v>564304</v>
      </c>
      <c r="O439" s="18">
        <v>0</v>
      </c>
      <c r="P439" s="20" t="s">
        <v>909</v>
      </c>
      <c r="Q439" s="17">
        <v>564304</v>
      </c>
      <c r="R439" s="18">
        <v>0</v>
      </c>
      <c r="S439" s="18">
        <v>0</v>
      </c>
      <c r="T439" s="16" t="s">
        <v>48</v>
      </c>
      <c r="U439" s="18">
        <v>0</v>
      </c>
      <c r="V439" s="17">
        <v>0</v>
      </c>
      <c r="W439" s="16" t="s">
        <v>48</v>
      </c>
      <c r="X439" s="18">
        <v>0</v>
      </c>
      <c r="Y439" s="16" t="s">
        <v>48</v>
      </c>
      <c r="Z439" s="18">
        <v>0</v>
      </c>
      <c r="AA439" s="25"/>
      <c r="AB439" s="18">
        <v>0</v>
      </c>
      <c r="AC439" s="18">
        <v>0</v>
      </c>
      <c r="AD439" s="25"/>
      <c r="AE439" s="17">
        <v>0</v>
      </c>
      <c r="AF439" s="17">
        <v>0</v>
      </c>
      <c r="AG439" s="17">
        <v>0</v>
      </c>
      <c r="AH439" s="23"/>
      <c r="AI439" s="23"/>
      <c r="AJ439" s="24"/>
      <c r="AK439" s="2" t="str">
        <f t="shared" si="6"/>
        <v>OK</v>
      </c>
      <c r="AL439" t="str">
        <f>IF(D439&lt;&gt;"",IF(AK439&lt;&gt;"OK",IF(IFERROR(VLOOKUP(C439&amp;D439,[1]Radicacion!$I$2:$EK$30174,2,0),VLOOKUP(D439,[1]Radicacion!$I$2:$K$30174,2,0))&lt;&gt;"","NO EXIGIBLES"),""),"")</f>
        <v/>
      </c>
    </row>
    <row r="440" spans="1:38" x14ac:dyDescent="0.25">
      <c r="A440" s="14">
        <v>432</v>
      </c>
      <c r="B440" s="15" t="s">
        <v>44</v>
      </c>
      <c r="C440" s="14" t="s">
        <v>45</v>
      </c>
      <c r="D440" s="14" t="s">
        <v>910</v>
      </c>
      <c r="E440" s="16">
        <v>43925</v>
      </c>
      <c r="F440" s="16">
        <v>43990</v>
      </c>
      <c r="G440" s="17">
        <v>2050000</v>
      </c>
      <c r="H440" s="18">
        <v>0</v>
      </c>
      <c r="I440" s="25"/>
      <c r="J440" s="18">
        <v>0</v>
      </c>
      <c r="K440" s="18">
        <v>0</v>
      </c>
      <c r="L440" s="18">
        <v>0</v>
      </c>
      <c r="M440" s="18">
        <v>0</v>
      </c>
      <c r="N440" s="18">
        <v>0</v>
      </c>
      <c r="O440" s="18">
        <v>2050000</v>
      </c>
      <c r="P440" s="20" t="s">
        <v>911</v>
      </c>
      <c r="Q440" s="17">
        <v>2050000</v>
      </c>
      <c r="R440" s="18">
        <v>0</v>
      </c>
      <c r="S440" s="18">
        <v>0</v>
      </c>
      <c r="T440" s="16" t="s">
        <v>48</v>
      </c>
      <c r="U440" s="18">
        <v>0</v>
      </c>
      <c r="V440" s="17">
        <v>0</v>
      </c>
      <c r="W440" s="16" t="s">
        <v>48</v>
      </c>
      <c r="X440" s="18">
        <v>0</v>
      </c>
      <c r="Y440" s="16" t="s">
        <v>48</v>
      </c>
      <c r="Z440" s="18">
        <v>0</v>
      </c>
      <c r="AA440" s="25"/>
      <c r="AB440" s="18">
        <v>0</v>
      </c>
      <c r="AC440" s="18">
        <v>0</v>
      </c>
      <c r="AD440" s="25"/>
      <c r="AE440" s="17">
        <v>0</v>
      </c>
      <c r="AF440" s="17">
        <v>0</v>
      </c>
      <c r="AG440" s="17">
        <v>2050000</v>
      </c>
      <c r="AH440" s="23"/>
      <c r="AI440" s="23"/>
      <c r="AJ440" s="24"/>
      <c r="AK440" s="2" t="str">
        <f t="shared" si="6"/>
        <v>OK</v>
      </c>
      <c r="AL440" t="str">
        <f>IF(D440&lt;&gt;"",IF(AK440&lt;&gt;"OK",IF(IFERROR(VLOOKUP(C440&amp;D440,[1]Radicacion!$I$2:$EK$30174,2,0),VLOOKUP(D440,[1]Radicacion!$I$2:$K$30174,2,0))&lt;&gt;"","NO EXIGIBLES"),""),"")</f>
        <v/>
      </c>
    </row>
    <row r="441" spans="1:38" x14ac:dyDescent="0.25">
      <c r="A441" s="14">
        <v>433</v>
      </c>
      <c r="B441" s="15" t="s">
        <v>44</v>
      </c>
      <c r="C441" s="14" t="s">
        <v>45</v>
      </c>
      <c r="D441" s="14" t="s">
        <v>912</v>
      </c>
      <c r="E441" s="16">
        <v>43926</v>
      </c>
      <c r="F441" s="16">
        <v>43990</v>
      </c>
      <c r="G441" s="17">
        <v>564304</v>
      </c>
      <c r="H441" s="18">
        <v>0</v>
      </c>
      <c r="I441" s="25"/>
      <c r="J441" s="18">
        <v>0</v>
      </c>
      <c r="K441" s="18">
        <v>564304</v>
      </c>
      <c r="L441" s="18">
        <v>0</v>
      </c>
      <c r="M441" s="18">
        <v>0</v>
      </c>
      <c r="N441" s="18">
        <v>564304</v>
      </c>
      <c r="O441" s="18">
        <v>0</v>
      </c>
      <c r="P441" s="20" t="s">
        <v>913</v>
      </c>
      <c r="Q441" s="17">
        <v>564304</v>
      </c>
      <c r="R441" s="18">
        <v>0</v>
      </c>
      <c r="S441" s="18">
        <v>0</v>
      </c>
      <c r="T441" s="16" t="s">
        <v>48</v>
      </c>
      <c r="U441" s="18">
        <v>0</v>
      </c>
      <c r="V441" s="17">
        <v>0</v>
      </c>
      <c r="W441" s="16" t="s">
        <v>48</v>
      </c>
      <c r="X441" s="18">
        <v>0</v>
      </c>
      <c r="Y441" s="16" t="s">
        <v>48</v>
      </c>
      <c r="Z441" s="18">
        <v>0</v>
      </c>
      <c r="AA441" s="25"/>
      <c r="AB441" s="18">
        <v>0</v>
      </c>
      <c r="AC441" s="18">
        <v>0</v>
      </c>
      <c r="AD441" s="25"/>
      <c r="AE441" s="17">
        <v>0</v>
      </c>
      <c r="AF441" s="17">
        <v>0</v>
      </c>
      <c r="AG441" s="17">
        <v>0</v>
      </c>
      <c r="AH441" s="23"/>
      <c r="AI441" s="23"/>
      <c r="AJ441" s="24"/>
      <c r="AK441" s="2" t="str">
        <f t="shared" si="6"/>
        <v>OK</v>
      </c>
      <c r="AL441" t="str">
        <f>IF(D441&lt;&gt;"",IF(AK441&lt;&gt;"OK",IF(IFERROR(VLOOKUP(C441&amp;D441,[1]Radicacion!$I$2:$EK$30174,2,0),VLOOKUP(D441,[1]Radicacion!$I$2:$K$30174,2,0))&lt;&gt;"","NO EXIGIBLES"),""),"")</f>
        <v/>
      </c>
    </row>
    <row r="442" spans="1:38" x14ac:dyDescent="0.25">
      <c r="A442" s="14">
        <v>434</v>
      </c>
      <c r="B442" s="15" t="s">
        <v>44</v>
      </c>
      <c r="C442" s="14" t="s">
        <v>45</v>
      </c>
      <c r="D442" s="14" t="s">
        <v>914</v>
      </c>
      <c r="E442" s="16">
        <v>43927</v>
      </c>
      <c r="F442" s="16">
        <v>43990</v>
      </c>
      <c r="G442" s="17">
        <v>743100</v>
      </c>
      <c r="H442" s="18">
        <v>0</v>
      </c>
      <c r="I442" s="25"/>
      <c r="J442" s="18">
        <v>0</v>
      </c>
      <c r="K442" s="18">
        <v>0</v>
      </c>
      <c r="L442" s="18">
        <v>0</v>
      </c>
      <c r="M442" s="18">
        <v>0</v>
      </c>
      <c r="N442" s="18">
        <v>0</v>
      </c>
      <c r="O442" s="18">
        <v>743100</v>
      </c>
      <c r="P442" s="20" t="s">
        <v>915</v>
      </c>
      <c r="Q442" s="17">
        <v>743100</v>
      </c>
      <c r="R442" s="18">
        <v>0</v>
      </c>
      <c r="S442" s="18">
        <v>0</v>
      </c>
      <c r="T442" s="16" t="s">
        <v>48</v>
      </c>
      <c r="U442" s="18">
        <v>0</v>
      </c>
      <c r="V442" s="17">
        <v>0</v>
      </c>
      <c r="W442" s="16" t="s">
        <v>48</v>
      </c>
      <c r="X442" s="18">
        <v>0</v>
      </c>
      <c r="Y442" s="16" t="s">
        <v>48</v>
      </c>
      <c r="Z442" s="18">
        <v>0</v>
      </c>
      <c r="AA442" s="25"/>
      <c r="AB442" s="18">
        <v>0</v>
      </c>
      <c r="AC442" s="18">
        <v>0</v>
      </c>
      <c r="AD442" s="25"/>
      <c r="AE442" s="17">
        <v>0</v>
      </c>
      <c r="AF442" s="17">
        <v>0</v>
      </c>
      <c r="AG442" s="17">
        <v>743100</v>
      </c>
      <c r="AH442" s="23"/>
      <c r="AI442" s="23"/>
      <c r="AJ442" s="24"/>
      <c r="AK442" s="2" t="str">
        <f t="shared" si="6"/>
        <v>OK</v>
      </c>
      <c r="AL442" t="str">
        <f>IF(D442&lt;&gt;"",IF(AK442&lt;&gt;"OK",IF(IFERROR(VLOOKUP(C442&amp;D442,[1]Radicacion!$I$2:$EK$30174,2,0),VLOOKUP(D442,[1]Radicacion!$I$2:$K$30174,2,0))&lt;&gt;"","NO EXIGIBLES"),""),"")</f>
        <v/>
      </c>
    </row>
    <row r="443" spans="1:38" x14ac:dyDescent="0.25">
      <c r="A443" s="14">
        <v>435</v>
      </c>
      <c r="B443" s="15" t="s">
        <v>44</v>
      </c>
      <c r="C443" s="14" t="s">
        <v>45</v>
      </c>
      <c r="D443" s="14" t="s">
        <v>916</v>
      </c>
      <c r="E443" s="16">
        <v>43928</v>
      </c>
      <c r="F443" s="16">
        <v>43990</v>
      </c>
      <c r="G443" s="17">
        <v>959800</v>
      </c>
      <c r="H443" s="18">
        <v>0</v>
      </c>
      <c r="I443" s="25"/>
      <c r="J443" s="18">
        <v>0</v>
      </c>
      <c r="K443" s="18">
        <v>0</v>
      </c>
      <c r="L443" s="18">
        <v>0</v>
      </c>
      <c r="M443" s="18">
        <v>0</v>
      </c>
      <c r="N443" s="18">
        <v>0</v>
      </c>
      <c r="O443" s="18">
        <v>959800</v>
      </c>
      <c r="P443" s="20" t="s">
        <v>917</v>
      </c>
      <c r="Q443" s="17">
        <v>959800</v>
      </c>
      <c r="R443" s="18">
        <v>0</v>
      </c>
      <c r="S443" s="18">
        <v>0</v>
      </c>
      <c r="T443" s="16" t="s">
        <v>48</v>
      </c>
      <c r="U443" s="18">
        <v>0</v>
      </c>
      <c r="V443" s="17">
        <v>0</v>
      </c>
      <c r="W443" s="16" t="s">
        <v>48</v>
      </c>
      <c r="X443" s="18">
        <v>0</v>
      </c>
      <c r="Y443" s="16" t="s">
        <v>48</v>
      </c>
      <c r="Z443" s="18">
        <v>0</v>
      </c>
      <c r="AA443" s="25"/>
      <c r="AB443" s="18">
        <v>0</v>
      </c>
      <c r="AC443" s="18">
        <v>0</v>
      </c>
      <c r="AD443" s="25"/>
      <c r="AE443" s="17">
        <v>0</v>
      </c>
      <c r="AF443" s="17">
        <v>0</v>
      </c>
      <c r="AG443" s="17">
        <v>959800</v>
      </c>
      <c r="AH443" s="23"/>
      <c r="AI443" s="23"/>
      <c r="AJ443" s="24"/>
      <c r="AK443" s="2" t="str">
        <f t="shared" si="6"/>
        <v>OK</v>
      </c>
      <c r="AL443" t="str">
        <f>IF(D443&lt;&gt;"",IF(AK443&lt;&gt;"OK",IF(IFERROR(VLOOKUP(C443&amp;D443,[1]Radicacion!$I$2:$EK$30174,2,0),VLOOKUP(D443,[1]Radicacion!$I$2:$K$30174,2,0))&lt;&gt;"","NO EXIGIBLES"),""),"")</f>
        <v/>
      </c>
    </row>
    <row r="444" spans="1:38" x14ac:dyDescent="0.25">
      <c r="A444" s="14">
        <v>436</v>
      </c>
      <c r="B444" s="15" t="s">
        <v>44</v>
      </c>
      <c r="C444" s="14" t="s">
        <v>45</v>
      </c>
      <c r="D444" s="14" t="s">
        <v>918</v>
      </c>
      <c r="E444" s="16">
        <v>43929</v>
      </c>
      <c r="F444" s="16">
        <v>43990</v>
      </c>
      <c r="G444" s="17">
        <v>42000</v>
      </c>
      <c r="H444" s="18">
        <v>0</v>
      </c>
      <c r="I444" s="25"/>
      <c r="J444" s="18">
        <v>0</v>
      </c>
      <c r="K444" s="18">
        <v>42000</v>
      </c>
      <c r="L444" s="18">
        <v>0</v>
      </c>
      <c r="M444" s="18">
        <v>0</v>
      </c>
      <c r="N444" s="18">
        <v>42000</v>
      </c>
      <c r="O444" s="18">
        <v>0</v>
      </c>
      <c r="P444" s="20" t="s">
        <v>919</v>
      </c>
      <c r="Q444" s="17">
        <v>42000</v>
      </c>
      <c r="R444" s="18">
        <v>0</v>
      </c>
      <c r="S444" s="18">
        <v>0</v>
      </c>
      <c r="T444" s="16" t="s">
        <v>48</v>
      </c>
      <c r="U444" s="18">
        <v>0</v>
      </c>
      <c r="V444" s="17">
        <v>0</v>
      </c>
      <c r="W444" s="16" t="s">
        <v>48</v>
      </c>
      <c r="X444" s="18">
        <v>0</v>
      </c>
      <c r="Y444" s="16" t="s">
        <v>48</v>
      </c>
      <c r="Z444" s="18">
        <v>0</v>
      </c>
      <c r="AA444" s="25"/>
      <c r="AB444" s="18">
        <v>0</v>
      </c>
      <c r="AC444" s="18">
        <v>0</v>
      </c>
      <c r="AD444" s="25"/>
      <c r="AE444" s="17">
        <v>0</v>
      </c>
      <c r="AF444" s="17">
        <v>0</v>
      </c>
      <c r="AG444" s="17">
        <v>0</v>
      </c>
      <c r="AH444" s="23"/>
      <c r="AI444" s="23"/>
      <c r="AJ444" s="24"/>
      <c r="AK444" s="2" t="str">
        <f t="shared" si="6"/>
        <v>OK</v>
      </c>
      <c r="AL444" t="str">
        <f>IF(D444&lt;&gt;"",IF(AK444&lt;&gt;"OK",IF(IFERROR(VLOOKUP(C444&amp;D444,[1]Radicacion!$I$2:$EK$30174,2,0),VLOOKUP(D444,[1]Radicacion!$I$2:$K$30174,2,0))&lt;&gt;"","NO EXIGIBLES"),""),"")</f>
        <v/>
      </c>
    </row>
    <row r="445" spans="1:38" x14ac:dyDescent="0.25">
      <c r="A445" s="14">
        <v>437</v>
      </c>
      <c r="B445" s="15" t="s">
        <v>44</v>
      </c>
      <c r="C445" s="14" t="s">
        <v>45</v>
      </c>
      <c r="D445" s="14" t="s">
        <v>920</v>
      </c>
      <c r="E445" s="16">
        <v>43932</v>
      </c>
      <c r="F445" s="16">
        <v>43990</v>
      </c>
      <c r="G445" s="17">
        <v>1315600</v>
      </c>
      <c r="H445" s="18">
        <v>0</v>
      </c>
      <c r="I445" s="25"/>
      <c r="J445" s="18">
        <v>0</v>
      </c>
      <c r="K445" s="18">
        <v>0</v>
      </c>
      <c r="L445" s="18">
        <v>0</v>
      </c>
      <c r="M445" s="18">
        <v>0</v>
      </c>
      <c r="N445" s="18">
        <v>0</v>
      </c>
      <c r="O445" s="18">
        <v>1315600</v>
      </c>
      <c r="P445" s="20" t="s">
        <v>921</v>
      </c>
      <c r="Q445" s="17">
        <v>1315600</v>
      </c>
      <c r="R445" s="18">
        <v>0</v>
      </c>
      <c r="S445" s="18">
        <v>0</v>
      </c>
      <c r="T445" s="16" t="s">
        <v>48</v>
      </c>
      <c r="U445" s="18">
        <v>0</v>
      </c>
      <c r="V445" s="17">
        <v>0</v>
      </c>
      <c r="W445" s="16" t="s">
        <v>48</v>
      </c>
      <c r="X445" s="18">
        <v>0</v>
      </c>
      <c r="Y445" s="16" t="s">
        <v>48</v>
      </c>
      <c r="Z445" s="18">
        <v>0</v>
      </c>
      <c r="AA445" s="25"/>
      <c r="AB445" s="18">
        <v>0</v>
      </c>
      <c r="AC445" s="18">
        <v>0</v>
      </c>
      <c r="AD445" s="25"/>
      <c r="AE445" s="17">
        <v>0</v>
      </c>
      <c r="AF445" s="17">
        <v>0</v>
      </c>
      <c r="AG445" s="17">
        <v>1315600</v>
      </c>
      <c r="AH445" s="23"/>
      <c r="AI445" s="23"/>
      <c r="AJ445" s="24"/>
      <c r="AK445" s="2" t="str">
        <f t="shared" si="6"/>
        <v>OK</v>
      </c>
      <c r="AL445" t="str">
        <f>IF(D445&lt;&gt;"",IF(AK445&lt;&gt;"OK",IF(IFERROR(VLOOKUP(C445&amp;D445,[1]Radicacion!$I$2:$EK$30174,2,0),VLOOKUP(D445,[1]Radicacion!$I$2:$K$30174,2,0))&lt;&gt;"","NO EXIGIBLES"),""),"")</f>
        <v/>
      </c>
    </row>
    <row r="446" spans="1:38" x14ac:dyDescent="0.25">
      <c r="A446" s="14">
        <v>438</v>
      </c>
      <c r="B446" s="15" t="s">
        <v>44</v>
      </c>
      <c r="C446" s="14" t="s">
        <v>45</v>
      </c>
      <c r="D446" s="14" t="s">
        <v>922</v>
      </c>
      <c r="E446" s="16">
        <v>43932</v>
      </c>
      <c r="F446" s="16">
        <v>43990</v>
      </c>
      <c r="G446" s="17">
        <v>210600</v>
      </c>
      <c r="H446" s="18">
        <v>0</v>
      </c>
      <c r="I446" s="25"/>
      <c r="J446" s="18">
        <v>0</v>
      </c>
      <c r="K446" s="18">
        <v>210600</v>
      </c>
      <c r="L446" s="18">
        <v>0</v>
      </c>
      <c r="M446" s="18">
        <v>0</v>
      </c>
      <c r="N446" s="18">
        <v>210600</v>
      </c>
      <c r="O446" s="18">
        <v>0</v>
      </c>
      <c r="P446" s="20" t="s">
        <v>923</v>
      </c>
      <c r="Q446" s="17">
        <v>210600</v>
      </c>
      <c r="R446" s="18">
        <v>0</v>
      </c>
      <c r="S446" s="18">
        <v>0</v>
      </c>
      <c r="T446" s="16" t="s">
        <v>48</v>
      </c>
      <c r="U446" s="18">
        <v>0</v>
      </c>
      <c r="V446" s="17">
        <v>0</v>
      </c>
      <c r="W446" s="16" t="s">
        <v>48</v>
      </c>
      <c r="X446" s="18">
        <v>0</v>
      </c>
      <c r="Y446" s="16" t="s">
        <v>48</v>
      </c>
      <c r="Z446" s="18">
        <v>0</v>
      </c>
      <c r="AA446" s="25"/>
      <c r="AB446" s="18">
        <v>0</v>
      </c>
      <c r="AC446" s="18">
        <v>0</v>
      </c>
      <c r="AD446" s="25"/>
      <c r="AE446" s="17">
        <v>0</v>
      </c>
      <c r="AF446" s="17">
        <v>0</v>
      </c>
      <c r="AG446" s="17">
        <v>0</v>
      </c>
      <c r="AH446" s="23"/>
      <c r="AI446" s="23"/>
      <c r="AJ446" s="24"/>
      <c r="AK446" s="2" t="str">
        <f t="shared" si="6"/>
        <v>OK</v>
      </c>
      <c r="AL446" t="str">
        <f>IF(D446&lt;&gt;"",IF(AK446&lt;&gt;"OK",IF(IFERROR(VLOOKUP(C446&amp;D446,[1]Radicacion!$I$2:$EK$30174,2,0),VLOOKUP(D446,[1]Radicacion!$I$2:$K$30174,2,0))&lt;&gt;"","NO EXIGIBLES"),""),"")</f>
        <v/>
      </c>
    </row>
    <row r="447" spans="1:38" x14ac:dyDescent="0.25">
      <c r="A447" s="14">
        <v>439</v>
      </c>
      <c r="B447" s="15" t="s">
        <v>44</v>
      </c>
      <c r="C447" s="14" t="s">
        <v>45</v>
      </c>
      <c r="D447" s="14" t="s">
        <v>924</v>
      </c>
      <c r="E447" s="16">
        <v>43934</v>
      </c>
      <c r="F447" s="16">
        <v>43990</v>
      </c>
      <c r="G447" s="17">
        <v>64600</v>
      </c>
      <c r="H447" s="18">
        <v>0</v>
      </c>
      <c r="I447" s="25"/>
      <c r="J447" s="18">
        <v>0</v>
      </c>
      <c r="K447" s="18">
        <v>64600</v>
      </c>
      <c r="L447" s="18">
        <v>0</v>
      </c>
      <c r="M447" s="18">
        <v>0</v>
      </c>
      <c r="N447" s="18">
        <v>64600</v>
      </c>
      <c r="O447" s="18">
        <v>0</v>
      </c>
      <c r="P447" s="20" t="s">
        <v>925</v>
      </c>
      <c r="Q447" s="17">
        <v>64600</v>
      </c>
      <c r="R447" s="18">
        <v>0</v>
      </c>
      <c r="S447" s="18">
        <v>0</v>
      </c>
      <c r="T447" s="16" t="s">
        <v>48</v>
      </c>
      <c r="U447" s="18">
        <v>0</v>
      </c>
      <c r="V447" s="17">
        <v>0</v>
      </c>
      <c r="W447" s="16" t="s">
        <v>48</v>
      </c>
      <c r="X447" s="18">
        <v>0</v>
      </c>
      <c r="Y447" s="16" t="s">
        <v>48</v>
      </c>
      <c r="Z447" s="18">
        <v>0</v>
      </c>
      <c r="AA447" s="25"/>
      <c r="AB447" s="18">
        <v>0</v>
      </c>
      <c r="AC447" s="18">
        <v>0</v>
      </c>
      <c r="AD447" s="25"/>
      <c r="AE447" s="17">
        <v>0</v>
      </c>
      <c r="AF447" s="17">
        <v>0</v>
      </c>
      <c r="AG447" s="17">
        <v>0</v>
      </c>
      <c r="AH447" s="23"/>
      <c r="AI447" s="23"/>
      <c r="AJ447" s="24"/>
      <c r="AK447" s="2" t="str">
        <f t="shared" si="6"/>
        <v>OK</v>
      </c>
      <c r="AL447" t="str">
        <f>IF(D447&lt;&gt;"",IF(AK447&lt;&gt;"OK",IF(IFERROR(VLOOKUP(C447&amp;D447,[1]Radicacion!$I$2:$EK$30174,2,0),VLOOKUP(D447,[1]Radicacion!$I$2:$K$30174,2,0))&lt;&gt;"","NO EXIGIBLES"),""),"")</f>
        <v/>
      </c>
    </row>
    <row r="448" spans="1:38" x14ac:dyDescent="0.25">
      <c r="A448" s="14">
        <v>440</v>
      </c>
      <c r="B448" s="15" t="s">
        <v>44</v>
      </c>
      <c r="C448" s="14" t="s">
        <v>45</v>
      </c>
      <c r="D448" s="14" t="s">
        <v>926</v>
      </c>
      <c r="E448" s="16">
        <v>43934</v>
      </c>
      <c r="F448" s="16">
        <v>43990</v>
      </c>
      <c r="G448" s="17">
        <v>42000</v>
      </c>
      <c r="H448" s="18">
        <v>0</v>
      </c>
      <c r="I448" s="25"/>
      <c r="J448" s="18">
        <v>0</v>
      </c>
      <c r="K448" s="18">
        <v>42000</v>
      </c>
      <c r="L448" s="18">
        <v>0</v>
      </c>
      <c r="M448" s="18">
        <v>0</v>
      </c>
      <c r="N448" s="18">
        <v>42000</v>
      </c>
      <c r="O448" s="18">
        <v>0</v>
      </c>
      <c r="P448" s="20" t="s">
        <v>927</v>
      </c>
      <c r="Q448" s="17">
        <v>42000</v>
      </c>
      <c r="R448" s="18">
        <v>0</v>
      </c>
      <c r="S448" s="18">
        <v>0</v>
      </c>
      <c r="T448" s="16" t="s">
        <v>48</v>
      </c>
      <c r="U448" s="18">
        <v>0</v>
      </c>
      <c r="V448" s="17">
        <v>0</v>
      </c>
      <c r="W448" s="16" t="s">
        <v>48</v>
      </c>
      <c r="X448" s="18">
        <v>0</v>
      </c>
      <c r="Y448" s="16" t="s">
        <v>48</v>
      </c>
      <c r="Z448" s="18">
        <v>0</v>
      </c>
      <c r="AA448" s="25"/>
      <c r="AB448" s="18">
        <v>0</v>
      </c>
      <c r="AC448" s="18">
        <v>0</v>
      </c>
      <c r="AD448" s="25"/>
      <c r="AE448" s="17">
        <v>0</v>
      </c>
      <c r="AF448" s="17">
        <v>0</v>
      </c>
      <c r="AG448" s="17">
        <v>0</v>
      </c>
      <c r="AH448" s="23"/>
      <c r="AI448" s="23"/>
      <c r="AJ448" s="24"/>
      <c r="AK448" s="2" t="str">
        <f t="shared" si="6"/>
        <v>OK</v>
      </c>
      <c r="AL448" t="str">
        <f>IF(D448&lt;&gt;"",IF(AK448&lt;&gt;"OK",IF(IFERROR(VLOOKUP(C448&amp;D448,[1]Radicacion!$I$2:$EK$30174,2,0),VLOOKUP(D448,[1]Radicacion!$I$2:$K$30174,2,0))&lt;&gt;"","NO EXIGIBLES"),""),"")</f>
        <v/>
      </c>
    </row>
    <row r="449" spans="1:38" x14ac:dyDescent="0.25">
      <c r="A449" s="14">
        <v>441</v>
      </c>
      <c r="B449" s="15" t="s">
        <v>44</v>
      </c>
      <c r="C449" s="14" t="s">
        <v>45</v>
      </c>
      <c r="D449" s="14" t="s">
        <v>928</v>
      </c>
      <c r="E449" s="16">
        <v>43935</v>
      </c>
      <c r="F449" s="16">
        <v>43990</v>
      </c>
      <c r="G449" s="17">
        <v>959800</v>
      </c>
      <c r="H449" s="18">
        <v>0</v>
      </c>
      <c r="I449" s="25"/>
      <c r="J449" s="18">
        <v>0</v>
      </c>
      <c r="K449" s="18">
        <v>0</v>
      </c>
      <c r="L449" s="18">
        <v>0</v>
      </c>
      <c r="M449" s="18">
        <v>0</v>
      </c>
      <c r="N449" s="18">
        <v>0</v>
      </c>
      <c r="O449" s="18">
        <v>959800</v>
      </c>
      <c r="P449" s="20" t="s">
        <v>929</v>
      </c>
      <c r="Q449" s="17">
        <v>959800</v>
      </c>
      <c r="R449" s="18">
        <v>0</v>
      </c>
      <c r="S449" s="18">
        <v>0</v>
      </c>
      <c r="T449" s="16" t="s">
        <v>48</v>
      </c>
      <c r="U449" s="18">
        <v>0</v>
      </c>
      <c r="V449" s="17">
        <v>0</v>
      </c>
      <c r="W449" s="16" t="s">
        <v>48</v>
      </c>
      <c r="X449" s="18">
        <v>0</v>
      </c>
      <c r="Y449" s="16" t="s">
        <v>48</v>
      </c>
      <c r="Z449" s="18">
        <v>0</v>
      </c>
      <c r="AA449" s="25"/>
      <c r="AB449" s="18">
        <v>0</v>
      </c>
      <c r="AC449" s="18">
        <v>0</v>
      </c>
      <c r="AD449" s="25"/>
      <c r="AE449" s="17">
        <v>0</v>
      </c>
      <c r="AF449" s="17">
        <v>0</v>
      </c>
      <c r="AG449" s="17">
        <v>959800</v>
      </c>
      <c r="AH449" s="23"/>
      <c r="AI449" s="23"/>
      <c r="AJ449" s="24"/>
      <c r="AK449" s="2" t="str">
        <f t="shared" si="6"/>
        <v>OK</v>
      </c>
      <c r="AL449" t="str">
        <f>IF(D449&lt;&gt;"",IF(AK449&lt;&gt;"OK",IF(IFERROR(VLOOKUP(C449&amp;D449,[1]Radicacion!$I$2:$EK$30174,2,0),VLOOKUP(D449,[1]Radicacion!$I$2:$K$30174,2,0))&lt;&gt;"","NO EXIGIBLES"),""),"")</f>
        <v/>
      </c>
    </row>
    <row r="450" spans="1:38" x14ac:dyDescent="0.25">
      <c r="A450" s="14">
        <v>442</v>
      </c>
      <c r="B450" s="15" t="s">
        <v>44</v>
      </c>
      <c r="C450" s="14" t="s">
        <v>45</v>
      </c>
      <c r="D450" s="14" t="s">
        <v>930</v>
      </c>
      <c r="E450" s="16">
        <v>43935</v>
      </c>
      <c r="F450" s="16">
        <v>43990</v>
      </c>
      <c r="G450" s="17">
        <v>1277070</v>
      </c>
      <c r="H450" s="18">
        <v>0</v>
      </c>
      <c r="I450" s="25"/>
      <c r="J450" s="18">
        <v>0</v>
      </c>
      <c r="K450" s="18">
        <v>0</v>
      </c>
      <c r="L450" s="18">
        <v>0</v>
      </c>
      <c r="M450" s="18">
        <v>0</v>
      </c>
      <c r="N450" s="18">
        <v>0</v>
      </c>
      <c r="O450" s="18">
        <v>1277070</v>
      </c>
      <c r="P450" s="20" t="s">
        <v>931</v>
      </c>
      <c r="Q450" s="17">
        <v>1277070</v>
      </c>
      <c r="R450" s="18">
        <v>0</v>
      </c>
      <c r="S450" s="18">
        <v>0</v>
      </c>
      <c r="T450" s="16" t="s">
        <v>48</v>
      </c>
      <c r="U450" s="18">
        <v>0</v>
      </c>
      <c r="V450" s="17">
        <v>0</v>
      </c>
      <c r="W450" s="16" t="s">
        <v>48</v>
      </c>
      <c r="X450" s="18">
        <v>0</v>
      </c>
      <c r="Y450" s="16" t="s">
        <v>48</v>
      </c>
      <c r="Z450" s="18">
        <v>0</v>
      </c>
      <c r="AA450" s="25"/>
      <c r="AB450" s="18">
        <v>0</v>
      </c>
      <c r="AC450" s="18">
        <v>0</v>
      </c>
      <c r="AD450" s="25"/>
      <c r="AE450" s="17">
        <v>0</v>
      </c>
      <c r="AF450" s="17">
        <v>0</v>
      </c>
      <c r="AG450" s="17">
        <v>1277070</v>
      </c>
      <c r="AH450" s="23"/>
      <c r="AI450" s="23"/>
      <c r="AJ450" s="24"/>
      <c r="AK450" s="2" t="str">
        <f t="shared" si="6"/>
        <v>OK</v>
      </c>
      <c r="AL450" t="str">
        <f>IF(D450&lt;&gt;"",IF(AK450&lt;&gt;"OK",IF(IFERROR(VLOOKUP(C450&amp;D450,[1]Radicacion!$I$2:$EK$30174,2,0),VLOOKUP(D450,[1]Radicacion!$I$2:$K$30174,2,0))&lt;&gt;"","NO EXIGIBLES"),""),"")</f>
        <v/>
      </c>
    </row>
    <row r="451" spans="1:38" x14ac:dyDescent="0.25">
      <c r="A451" s="14">
        <v>443</v>
      </c>
      <c r="B451" s="15" t="s">
        <v>44</v>
      </c>
      <c r="C451" s="14" t="s">
        <v>45</v>
      </c>
      <c r="D451" s="14" t="s">
        <v>932</v>
      </c>
      <c r="E451" s="16">
        <v>43935</v>
      </c>
      <c r="F451" s="16">
        <v>43990</v>
      </c>
      <c r="G451" s="17">
        <v>1658000</v>
      </c>
      <c r="H451" s="18">
        <v>0</v>
      </c>
      <c r="I451" s="25"/>
      <c r="J451" s="18">
        <v>0</v>
      </c>
      <c r="K451" s="18">
        <v>0</v>
      </c>
      <c r="L451" s="18">
        <v>0</v>
      </c>
      <c r="M451" s="18">
        <v>0</v>
      </c>
      <c r="N451" s="18">
        <v>0</v>
      </c>
      <c r="O451" s="18">
        <v>1658000</v>
      </c>
      <c r="P451" s="20" t="s">
        <v>933</v>
      </c>
      <c r="Q451" s="17">
        <v>1658000</v>
      </c>
      <c r="R451" s="18">
        <v>0</v>
      </c>
      <c r="S451" s="18">
        <v>0</v>
      </c>
      <c r="T451" s="16" t="s">
        <v>48</v>
      </c>
      <c r="U451" s="18">
        <v>0</v>
      </c>
      <c r="V451" s="17">
        <v>0</v>
      </c>
      <c r="W451" s="16" t="s">
        <v>48</v>
      </c>
      <c r="X451" s="18">
        <v>0</v>
      </c>
      <c r="Y451" s="16" t="s">
        <v>48</v>
      </c>
      <c r="Z451" s="18">
        <v>0</v>
      </c>
      <c r="AA451" s="25"/>
      <c r="AB451" s="18">
        <v>0</v>
      </c>
      <c r="AC451" s="18">
        <v>0</v>
      </c>
      <c r="AD451" s="25"/>
      <c r="AE451" s="17">
        <v>0</v>
      </c>
      <c r="AF451" s="17">
        <v>0</v>
      </c>
      <c r="AG451" s="17">
        <v>1658000</v>
      </c>
      <c r="AH451" s="23"/>
      <c r="AI451" s="23"/>
      <c r="AJ451" s="24"/>
      <c r="AK451" s="2" t="str">
        <f t="shared" si="6"/>
        <v>OK</v>
      </c>
      <c r="AL451" t="str">
        <f>IF(D451&lt;&gt;"",IF(AK451&lt;&gt;"OK",IF(IFERROR(VLOOKUP(C451&amp;D451,[1]Radicacion!$I$2:$EK$30174,2,0),VLOOKUP(D451,[1]Radicacion!$I$2:$K$30174,2,0))&lt;&gt;"","NO EXIGIBLES"),""),"")</f>
        <v/>
      </c>
    </row>
    <row r="452" spans="1:38" x14ac:dyDescent="0.25">
      <c r="A452" s="14">
        <v>444</v>
      </c>
      <c r="B452" s="15" t="s">
        <v>44</v>
      </c>
      <c r="C452" s="14" t="s">
        <v>45</v>
      </c>
      <c r="D452" s="14" t="s">
        <v>934</v>
      </c>
      <c r="E452" s="16">
        <v>43936</v>
      </c>
      <c r="F452" s="16">
        <v>43990</v>
      </c>
      <c r="G452" s="17">
        <v>2087000</v>
      </c>
      <c r="H452" s="18">
        <v>0</v>
      </c>
      <c r="I452" s="25"/>
      <c r="J452" s="18">
        <v>2087000</v>
      </c>
      <c r="K452" s="18">
        <v>0</v>
      </c>
      <c r="L452" s="18">
        <v>0</v>
      </c>
      <c r="M452" s="18">
        <v>0</v>
      </c>
      <c r="N452" s="18">
        <v>2087000</v>
      </c>
      <c r="O452" s="18">
        <v>0</v>
      </c>
      <c r="P452" s="20" t="s">
        <v>935</v>
      </c>
      <c r="Q452" s="17">
        <v>2087000</v>
      </c>
      <c r="R452" s="18">
        <v>0</v>
      </c>
      <c r="S452" s="18">
        <v>0</v>
      </c>
      <c r="T452" s="16" t="s">
        <v>48</v>
      </c>
      <c r="U452" s="18">
        <v>0</v>
      </c>
      <c r="V452" s="17">
        <v>0</v>
      </c>
      <c r="W452" s="16" t="s">
        <v>48</v>
      </c>
      <c r="X452" s="18">
        <v>0</v>
      </c>
      <c r="Y452" s="16" t="s">
        <v>48</v>
      </c>
      <c r="Z452" s="18">
        <v>0</v>
      </c>
      <c r="AA452" s="25"/>
      <c r="AB452" s="18">
        <v>0</v>
      </c>
      <c r="AC452" s="18">
        <v>0</v>
      </c>
      <c r="AD452" s="25"/>
      <c r="AE452" s="17">
        <v>0</v>
      </c>
      <c r="AF452" s="17">
        <v>0</v>
      </c>
      <c r="AG452" s="17">
        <v>0</v>
      </c>
      <c r="AH452" s="23"/>
      <c r="AI452" s="23"/>
      <c r="AJ452" s="24"/>
      <c r="AK452" s="2" t="str">
        <f t="shared" si="6"/>
        <v>OK</v>
      </c>
      <c r="AL452" t="str">
        <f>IF(D452&lt;&gt;"",IF(AK452&lt;&gt;"OK",IF(IFERROR(VLOOKUP(C452&amp;D452,[1]Radicacion!$I$2:$EK$30174,2,0),VLOOKUP(D452,[1]Radicacion!$I$2:$K$30174,2,0))&lt;&gt;"","NO EXIGIBLES"),""),"")</f>
        <v/>
      </c>
    </row>
    <row r="453" spans="1:38" x14ac:dyDescent="0.25">
      <c r="A453" s="14">
        <v>445</v>
      </c>
      <c r="B453" s="15" t="s">
        <v>44</v>
      </c>
      <c r="C453" s="14" t="s">
        <v>45</v>
      </c>
      <c r="D453" s="14" t="s">
        <v>936</v>
      </c>
      <c r="E453" s="16">
        <v>43937</v>
      </c>
      <c r="F453" s="16">
        <v>43990</v>
      </c>
      <c r="G453" s="17">
        <v>455500</v>
      </c>
      <c r="H453" s="18">
        <v>0</v>
      </c>
      <c r="I453" s="25"/>
      <c r="J453" s="18">
        <v>0</v>
      </c>
      <c r="K453" s="18">
        <v>455500</v>
      </c>
      <c r="L453" s="18">
        <v>0</v>
      </c>
      <c r="M453" s="18">
        <v>0</v>
      </c>
      <c r="N453" s="18">
        <v>455500</v>
      </c>
      <c r="O453" s="18">
        <v>0</v>
      </c>
      <c r="P453" s="20" t="s">
        <v>937</v>
      </c>
      <c r="Q453" s="17">
        <v>455500</v>
      </c>
      <c r="R453" s="18">
        <v>0</v>
      </c>
      <c r="S453" s="18">
        <v>0</v>
      </c>
      <c r="T453" s="16" t="s">
        <v>48</v>
      </c>
      <c r="U453" s="18">
        <v>0</v>
      </c>
      <c r="V453" s="17">
        <v>0</v>
      </c>
      <c r="W453" s="16" t="s">
        <v>48</v>
      </c>
      <c r="X453" s="18">
        <v>0</v>
      </c>
      <c r="Y453" s="16" t="s">
        <v>48</v>
      </c>
      <c r="Z453" s="18">
        <v>0</v>
      </c>
      <c r="AA453" s="25"/>
      <c r="AB453" s="18">
        <v>0</v>
      </c>
      <c r="AC453" s="18">
        <v>0</v>
      </c>
      <c r="AD453" s="25"/>
      <c r="AE453" s="17">
        <v>0</v>
      </c>
      <c r="AF453" s="17">
        <v>0</v>
      </c>
      <c r="AG453" s="17">
        <v>0</v>
      </c>
      <c r="AH453" s="23"/>
      <c r="AI453" s="23"/>
      <c r="AJ453" s="24"/>
      <c r="AK453" s="2" t="str">
        <f t="shared" si="6"/>
        <v>OK</v>
      </c>
      <c r="AL453" t="str">
        <f>IF(D453&lt;&gt;"",IF(AK453&lt;&gt;"OK",IF(IFERROR(VLOOKUP(C453&amp;D453,[1]Radicacion!$I$2:$EK$30174,2,0),VLOOKUP(D453,[1]Radicacion!$I$2:$K$30174,2,0))&lt;&gt;"","NO EXIGIBLES"),""),"")</f>
        <v/>
      </c>
    </row>
    <row r="454" spans="1:38" x14ac:dyDescent="0.25">
      <c r="A454" s="14">
        <v>446</v>
      </c>
      <c r="B454" s="15" t="s">
        <v>44</v>
      </c>
      <c r="C454" s="14" t="s">
        <v>45</v>
      </c>
      <c r="D454" s="14" t="s">
        <v>938</v>
      </c>
      <c r="E454" s="16">
        <v>43937</v>
      </c>
      <c r="F454" s="16">
        <v>43990</v>
      </c>
      <c r="G454" s="17">
        <v>729582</v>
      </c>
      <c r="H454" s="18">
        <v>0</v>
      </c>
      <c r="I454" s="25"/>
      <c r="J454" s="18">
        <v>0</v>
      </c>
      <c r="K454" s="18">
        <v>0</v>
      </c>
      <c r="L454" s="18">
        <v>0</v>
      </c>
      <c r="M454" s="18">
        <v>0</v>
      </c>
      <c r="N454" s="18">
        <v>0</v>
      </c>
      <c r="O454" s="18">
        <v>729582</v>
      </c>
      <c r="P454" s="20" t="s">
        <v>939</v>
      </c>
      <c r="Q454" s="17">
        <v>729582</v>
      </c>
      <c r="R454" s="18">
        <v>0</v>
      </c>
      <c r="S454" s="18">
        <v>0</v>
      </c>
      <c r="T454" s="16" t="s">
        <v>48</v>
      </c>
      <c r="U454" s="18">
        <v>0</v>
      </c>
      <c r="V454" s="17">
        <v>0</v>
      </c>
      <c r="W454" s="16" t="s">
        <v>48</v>
      </c>
      <c r="X454" s="18">
        <v>0</v>
      </c>
      <c r="Y454" s="16" t="s">
        <v>48</v>
      </c>
      <c r="Z454" s="18">
        <v>0</v>
      </c>
      <c r="AA454" s="25"/>
      <c r="AB454" s="18">
        <v>0</v>
      </c>
      <c r="AC454" s="18">
        <v>0</v>
      </c>
      <c r="AD454" s="25"/>
      <c r="AE454" s="17">
        <v>0</v>
      </c>
      <c r="AF454" s="17">
        <v>0</v>
      </c>
      <c r="AG454" s="17">
        <v>729582</v>
      </c>
      <c r="AH454" s="23"/>
      <c r="AI454" s="23"/>
      <c r="AJ454" s="24"/>
      <c r="AK454" s="2" t="str">
        <f t="shared" si="6"/>
        <v>OK</v>
      </c>
      <c r="AL454" t="str">
        <f>IF(D454&lt;&gt;"",IF(AK454&lt;&gt;"OK",IF(IFERROR(VLOOKUP(C454&amp;D454,[1]Radicacion!$I$2:$EK$30174,2,0),VLOOKUP(D454,[1]Radicacion!$I$2:$K$30174,2,0))&lt;&gt;"","NO EXIGIBLES"),""),"")</f>
        <v/>
      </c>
    </row>
    <row r="455" spans="1:38" x14ac:dyDescent="0.25">
      <c r="A455" s="14">
        <v>447</v>
      </c>
      <c r="B455" s="15" t="s">
        <v>44</v>
      </c>
      <c r="C455" s="14" t="s">
        <v>45</v>
      </c>
      <c r="D455" s="14" t="s">
        <v>940</v>
      </c>
      <c r="E455" s="16">
        <v>43937</v>
      </c>
      <c r="F455" s="16">
        <v>43990</v>
      </c>
      <c r="G455" s="17">
        <v>160000</v>
      </c>
      <c r="H455" s="18">
        <v>0</v>
      </c>
      <c r="I455" s="25"/>
      <c r="J455" s="18">
        <v>0</v>
      </c>
      <c r="K455" s="18">
        <v>160000</v>
      </c>
      <c r="L455" s="18">
        <v>0</v>
      </c>
      <c r="M455" s="18">
        <v>0</v>
      </c>
      <c r="N455" s="18">
        <v>160000</v>
      </c>
      <c r="O455" s="18">
        <v>0</v>
      </c>
      <c r="P455" s="20" t="s">
        <v>941</v>
      </c>
      <c r="Q455" s="17">
        <v>160000</v>
      </c>
      <c r="R455" s="18">
        <v>0</v>
      </c>
      <c r="S455" s="18">
        <v>0</v>
      </c>
      <c r="T455" s="16" t="s">
        <v>48</v>
      </c>
      <c r="U455" s="18">
        <v>0</v>
      </c>
      <c r="V455" s="17">
        <v>0</v>
      </c>
      <c r="W455" s="16" t="s">
        <v>48</v>
      </c>
      <c r="X455" s="18">
        <v>0</v>
      </c>
      <c r="Y455" s="16" t="s">
        <v>48</v>
      </c>
      <c r="Z455" s="18">
        <v>0</v>
      </c>
      <c r="AA455" s="25"/>
      <c r="AB455" s="18">
        <v>0</v>
      </c>
      <c r="AC455" s="18">
        <v>0</v>
      </c>
      <c r="AD455" s="25"/>
      <c r="AE455" s="17">
        <v>0</v>
      </c>
      <c r="AF455" s="17">
        <v>0</v>
      </c>
      <c r="AG455" s="17">
        <v>0</v>
      </c>
      <c r="AH455" s="23"/>
      <c r="AI455" s="23"/>
      <c r="AJ455" s="24"/>
      <c r="AK455" s="2" t="str">
        <f t="shared" si="6"/>
        <v>OK</v>
      </c>
      <c r="AL455" t="str">
        <f>IF(D455&lt;&gt;"",IF(AK455&lt;&gt;"OK",IF(IFERROR(VLOOKUP(C455&amp;D455,[1]Radicacion!$I$2:$EK$30174,2,0),VLOOKUP(D455,[1]Radicacion!$I$2:$K$30174,2,0))&lt;&gt;"","NO EXIGIBLES"),""),"")</f>
        <v/>
      </c>
    </row>
    <row r="456" spans="1:38" x14ac:dyDescent="0.25">
      <c r="A456" s="14">
        <v>448</v>
      </c>
      <c r="B456" s="15" t="s">
        <v>44</v>
      </c>
      <c r="C456" s="14" t="s">
        <v>45</v>
      </c>
      <c r="D456" s="14" t="s">
        <v>942</v>
      </c>
      <c r="E456" s="16">
        <v>43938</v>
      </c>
      <c r="F456" s="16">
        <v>43990</v>
      </c>
      <c r="G456" s="17">
        <v>180000</v>
      </c>
      <c r="H456" s="18">
        <v>0</v>
      </c>
      <c r="I456" s="25"/>
      <c r="J456" s="18">
        <v>0</v>
      </c>
      <c r="K456" s="18">
        <v>180000</v>
      </c>
      <c r="L456" s="18">
        <v>0</v>
      </c>
      <c r="M456" s="18">
        <v>0</v>
      </c>
      <c r="N456" s="18">
        <v>180000</v>
      </c>
      <c r="O456" s="18">
        <v>0</v>
      </c>
      <c r="P456" s="20" t="s">
        <v>943</v>
      </c>
      <c r="Q456" s="17">
        <v>180000</v>
      </c>
      <c r="R456" s="18">
        <v>0</v>
      </c>
      <c r="S456" s="18">
        <v>0</v>
      </c>
      <c r="T456" s="16" t="s">
        <v>48</v>
      </c>
      <c r="U456" s="18">
        <v>0</v>
      </c>
      <c r="V456" s="17">
        <v>0</v>
      </c>
      <c r="W456" s="16" t="s">
        <v>48</v>
      </c>
      <c r="X456" s="18">
        <v>0</v>
      </c>
      <c r="Y456" s="16" t="s">
        <v>48</v>
      </c>
      <c r="Z456" s="18">
        <v>0</v>
      </c>
      <c r="AA456" s="25"/>
      <c r="AB456" s="18">
        <v>0</v>
      </c>
      <c r="AC456" s="18">
        <v>0</v>
      </c>
      <c r="AD456" s="25"/>
      <c r="AE456" s="17">
        <v>0</v>
      </c>
      <c r="AF456" s="17">
        <v>0</v>
      </c>
      <c r="AG456" s="17">
        <v>0</v>
      </c>
      <c r="AH456" s="23"/>
      <c r="AI456" s="23"/>
      <c r="AJ456" s="24"/>
      <c r="AK456" s="2" t="str">
        <f t="shared" si="6"/>
        <v>OK</v>
      </c>
      <c r="AL456" t="str">
        <f>IF(D456&lt;&gt;"",IF(AK456&lt;&gt;"OK",IF(IFERROR(VLOOKUP(C456&amp;D456,[1]Radicacion!$I$2:$EK$30174,2,0),VLOOKUP(D456,[1]Radicacion!$I$2:$K$30174,2,0))&lt;&gt;"","NO EXIGIBLES"),""),"")</f>
        <v/>
      </c>
    </row>
    <row r="457" spans="1:38" x14ac:dyDescent="0.25">
      <c r="A457" s="14">
        <v>449</v>
      </c>
      <c r="B457" s="15" t="s">
        <v>44</v>
      </c>
      <c r="C457" s="14" t="s">
        <v>45</v>
      </c>
      <c r="D457" s="14" t="s">
        <v>944</v>
      </c>
      <c r="E457" s="16">
        <v>43938</v>
      </c>
      <c r="F457" s="16">
        <v>43990</v>
      </c>
      <c r="G457" s="17">
        <v>492400</v>
      </c>
      <c r="H457" s="18">
        <v>0</v>
      </c>
      <c r="I457" s="25"/>
      <c r="J457" s="18">
        <v>0</v>
      </c>
      <c r="K457" s="18">
        <v>492400</v>
      </c>
      <c r="L457" s="18">
        <v>0</v>
      </c>
      <c r="M457" s="18">
        <v>0</v>
      </c>
      <c r="N457" s="18">
        <v>492400</v>
      </c>
      <c r="O457" s="18">
        <v>0</v>
      </c>
      <c r="P457" s="20" t="s">
        <v>945</v>
      </c>
      <c r="Q457" s="17">
        <v>492400</v>
      </c>
      <c r="R457" s="18">
        <v>0</v>
      </c>
      <c r="S457" s="18">
        <v>0</v>
      </c>
      <c r="T457" s="16" t="s">
        <v>48</v>
      </c>
      <c r="U457" s="18">
        <v>0</v>
      </c>
      <c r="V457" s="17">
        <v>0</v>
      </c>
      <c r="W457" s="16" t="s">
        <v>48</v>
      </c>
      <c r="X457" s="18">
        <v>0</v>
      </c>
      <c r="Y457" s="16" t="s">
        <v>48</v>
      </c>
      <c r="Z457" s="18">
        <v>0</v>
      </c>
      <c r="AA457" s="25"/>
      <c r="AB457" s="18">
        <v>0</v>
      </c>
      <c r="AC457" s="18">
        <v>0</v>
      </c>
      <c r="AD457" s="25"/>
      <c r="AE457" s="17">
        <v>0</v>
      </c>
      <c r="AF457" s="17">
        <v>0</v>
      </c>
      <c r="AG457" s="17">
        <v>0</v>
      </c>
      <c r="AH457" s="23"/>
      <c r="AI457" s="23"/>
      <c r="AJ457" s="24"/>
      <c r="AK457" s="2" t="str">
        <f t="shared" si="6"/>
        <v>OK</v>
      </c>
      <c r="AL457" t="str">
        <f>IF(D457&lt;&gt;"",IF(AK457&lt;&gt;"OK",IF(IFERROR(VLOOKUP(C457&amp;D457,[1]Radicacion!$I$2:$EK$30174,2,0),VLOOKUP(D457,[1]Radicacion!$I$2:$K$30174,2,0))&lt;&gt;"","NO EXIGIBLES"),""),"")</f>
        <v/>
      </c>
    </row>
    <row r="458" spans="1:38" x14ac:dyDescent="0.25">
      <c r="A458" s="14">
        <v>450</v>
      </c>
      <c r="B458" s="15" t="s">
        <v>44</v>
      </c>
      <c r="C458" s="14" t="s">
        <v>45</v>
      </c>
      <c r="D458" s="14" t="s">
        <v>946</v>
      </c>
      <c r="E458" s="16">
        <v>43938</v>
      </c>
      <c r="F458" s="16">
        <v>43990</v>
      </c>
      <c r="G458" s="17">
        <v>850800</v>
      </c>
      <c r="H458" s="18">
        <v>0</v>
      </c>
      <c r="I458" s="25"/>
      <c r="J458" s="18">
        <v>0</v>
      </c>
      <c r="K458" s="18">
        <v>0</v>
      </c>
      <c r="L458" s="18">
        <v>0</v>
      </c>
      <c r="M458" s="18">
        <v>0</v>
      </c>
      <c r="N458" s="18">
        <v>0</v>
      </c>
      <c r="O458" s="18">
        <v>850800</v>
      </c>
      <c r="P458" s="20" t="s">
        <v>947</v>
      </c>
      <c r="Q458" s="17">
        <v>850800</v>
      </c>
      <c r="R458" s="18">
        <v>0</v>
      </c>
      <c r="S458" s="18">
        <v>0</v>
      </c>
      <c r="T458" s="16" t="s">
        <v>48</v>
      </c>
      <c r="U458" s="18">
        <v>0</v>
      </c>
      <c r="V458" s="17">
        <v>0</v>
      </c>
      <c r="W458" s="16" t="s">
        <v>48</v>
      </c>
      <c r="X458" s="18">
        <v>0</v>
      </c>
      <c r="Y458" s="16" t="s">
        <v>48</v>
      </c>
      <c r="Z458" s="18">
        <v>0</v>
      </c>
      <c r="AA458" s="25"/>
      <c r="AB458" s="18">
        <v>0</v>
      </c>
      <c r="AC458" s="18">
        <v>0</v>
      </c>
      <c r="AD458" s="25"/>
      <c r="AE458" s="17">
        <v>0</v>
      </c>
      <c r="AF458" s="17">
        <v>0</v>
      </c>
      <c r="AG458" s="17">
        <v>850800</v>
      </c>
      <c r="AH458" s="23"/>
      <c r="AI458" s="23"/>
      <c r="AJ458" s="24"/>
      <c r="AK458" s="2" t="str">
        <f t="shared" ref="AK458:AK521" si="7">IF(A458&lt;&gt;"",IF(O458-AG458=0,"OK","Verificar Valores"),"")</f>
        <v>OK</v>
      </c>
      <c r="AL458" t="str">
        <f>IF(D458&lt;&gt;"",IF(AK458&lt;&gt;"OK",IF(IFERROR(VLOOKUP(C458&amp;D458,[1]Radicacion!$I$2:$EK$30174,2,0),VLOOKUP(D458,[1]Radicacion!$I$2:$K$30174,2,0))&lt;&gt;"","NO EXIGIBLES"),""),"")</f>
        <v/>
      </c>
    </row>
    <row r="459" spans="1:38" x14ac:dyDescent="0.25">
      <c r="A459" s="14">
        <v>451</v>
      </c>
      <c r="B459" s="15" t="s">
        <v>44</v>
      </c>
      <c r="C459" s="14" t="s">
        <v>45</v>
      </c>
      <c r="D459" s="14" t="s">
        <v>948</v>
      </c>
      <c r="E459" s="16">
        <v>43942</v>
      </c>
      <c r="F459" s="16">
        <v>43990</v>
      </c>
      <c r="G459" s="17">
        <v>591268</v>
      </c>
      <c r="H459" s="18">
        <v>0</v>
      </c>
      <c r="I459" s="25"/>
      <c r="J459" s="18">
        <v>0</v>
      </c>
      <c r="K459" s="18">
        <v>0</v>
      </c>
      <c r="L459" s="18">
        <v>0</v>
      </c>
      <c r="M459" s="18">
        <v>0</v>
      </c>
      <c r="N459" s="18">
        <v>0</v>
      </c>
      <c r="O459" s="18">
        <v>591268</v>
      </c>
      <c r="P459" s="20" t="s">
        <v>949</v>
      </c>
      <c r="Q459" s="17">
        <v>591268</v>
      </c>
      <c r="R459" s="18">
        <v>0</v>
      </c>
      <c r="S459" s="18">
        <v>0</v>
      </c>
      <c r="T459" s="16" t="s">
        <v>48</v>
      </c>
      <c r="U459" s="18">
        <v>0</v>
      </c>
      <c r="V459" s="17">
        <v>0</v>
      </c>
      <c r="W459" s="16" t="s">
        <v>48</v>
      </c>
      <c r="X459" s="18">
        <v>0</v>
      </c>
      <c r="Y459" s="16" t="s">
        <v>48</v>
      </c>
      <c r="Z459" s="18">
        <v>0</v>
      </c>
      <c r="AA459" s="25"/>
      <c r="AB459" s="18">
        <v>0</v>
      </c>
      <c r="AC459" s="18">
        <v>0</v>
      </c>
      <c r="AD459" s="25"/>
      <c r="AE459" s="17">
        <v>0</v>
      </c>
      <c r="AF459" s="17">
        <v>0</v>
      </c>
      <c r="AG459" s="17">
        <v>591268</v>
      </c>
      <c r="AH459" s="23"/>
      <c r="AI459" s="23"/>
      <c r="AJ459" s="24"/>
      <c r="AK459" s="2" t="str">
        <f t="shared" si="7"/>
        <v>OK</v>
      </c>
      <c r="AL459" t="str">
        <f>IF(D459&lt;&gt;"",IF(AK459&lt;&gt;"OK",IF(IFERROR(VLOOKUP(C459&amp;D459,[1]Radicacion!$I$2:$EK$30174,2,0),VLOOKUP(D459,[1]Radicacion!$I$2:$K$30174,2,0))&lt;&gt;"","NO EXIGIBLES"),""),"")</f>
        <v/>
      </c>
    </row>
    <row r="460" spans="1:38" x14ac:dyDescent="0.25">
      <c r="A460" s="14">
        <v>452</v>
      </c>
      <c r="B460" s="15" t="s">
        <v>44</v>
      </c>
      <c r="C460" s="14" t="s">
        <v>45</v>
      </c>
      <c r="D460" s="14" t="s">
        <v>950</v>
      </c>
      <c r="E460" s="16">
        <v>43942</v>
      </c>
      <c r="F460" s="16">
        <v>43990</v>
      </c>
      <c r="G460" s="17">
        <v>350000</v>
      </c>
      <c r="H460" s="18">
        <v>0</v>
      </c>
      <c r="I460" s="25"/>
      <c r="J460" s="18">
        <v>0</v>
      </c>
      <c r="K460" s="18">
        <v>350000</v>
      </c>
      <c r="L460" s="18">
        <v>0</v>
      </c>
      <c r="M460" s="18">
        <v>0</v>
      </c>
      <c r="N460" s="18">
        <v>350000</v>
      </c>
      <c r="O460" s="18">
        <v>0</v>
      </c>
      <c r="P460" s="20" t="s">
        <v>951</v>
      </c>
      <c r="Q460" s="17">
        <v>350000</v>
      </c>
      <c r="R460" s="18">
        <v>0</v>
      </c>
      <c r="S460" s="18">
        <v>0</v>
      </c>
      <c r="T460" s="16" t="s">
        <v>48</v>
      </c>
      <c r="U460" s="18">
        <v>0</v>
      </c>
      <c r="V460" s="17">
        <v>0</v>
      </c>
      <c r="W460" s="16" t="s">
        <v>48</v>
      </c>
      <c r="X460" s="18">
        <v>0</v>
      </c>
      <c r="Y460" s="16" t="s">
        <v>48</v>
      </c>
      <c r="Z460" s="18">
        <v>0</v>
      </c>
      <c r="AA460" s="25"/>
      <c r="AB460" s="18">
        <v>0</v>
      </c>
      <c r="AC460" s="18">
        <v>0</v>
      </c>
      <c r="AD460" s="25"/>
      <c r="AE460" s="17">
        <v>0</v>
      </c>
      <c r="AF460" s="17">
        <v>0</v>
      </c>
      <c r="AG460" s="17">
        <v>0</v>
      </c>
      <c r="AH460" s="23"/>
      <c r="AI460" s="23"/>
      <c r="AJ460" s="24"/>
      <c r="AK460" s="2" t="str">
        <f t="shared" si="7"/>
        <v>OK</v>
      </c>
      <c r="AL460" t="str">
        <f>IF(D460&lt;&gt;"",IF(AK460&lt;&gt;"OK",IF(IFERROR(VLOOKUP(C460&amp;D460,[1]Radicacion!$I$2:$EK$30174,2,0),VLOOKUP(D460,[1]Radicacion!$I$2:$K$30174,2,0))&lt;&gt;"","NO EXIGIBLES"),""),"")</f>
        <v/>
      </c>
    </row>
    <row r="461" spans="1:38" x14ac:dyDescent="0.25">
      <c r="A461" s="14">
        <v>453</v>
      </c>
      <c r="B461" s="15" t="s">
        <v>44</v>
      </c>
      <c r="C461" s="14" t="s">
        <v>45</v>
      </c>
      <c r="D461" s="14" t="s">
        <v>952</v>
      </c>
      <c r="E461" s="16">
        <v>43943</v>
      </c>
      <c r="F461" s="16">
        <v>43990</v>
      </c>
      <c r="G461" s="17">
        <v>400000</v>
      </c>
      <c r="H461" s="18">
        <v>0</v>
      </c>
      <c r="I461" s="25"/>
      <c r="J461" s="18">
        <v>0</v>
      </c>
      <c r="K461" s="18">
        <v>400000</v>
      </c>
      <c r="L461" s="18">
        <v>0</v>
      </c>
      <c r="M461" s="18">
        <v>0</v>
      </c>
      <c r="N461" s="18">
        <v>400000</v>
      </c>
      <c r="O461" s="18">
        <v>0</v>
      </c>
      <c r="P461" s="20" t="s">
        <v>953</v>
      </c>
      <c r="Q461" s="17">
        <v>400000</v>
      </c>
      <c r="R461" s="18">
        <v>0</v>
      </c>
      <c r="S461" s="18">
        <v>0</v>
      </c>
      <c r="T461" s="16" t="s">
        <v>48</v>
      </c>
      <c r="U461" s="18">
        <v>0</v>
      </c>
      <c r="V461" s="17">
        <v>0</v>
      </c>
      <c r="W461" s="16" t="s">
        <v>48</v>
      </c>
      <c r="X461" s="18">
        <v>0</v>
      </c>
      <c r="Y461" s="16" t="s">
        <v>48</v>
      </c>
      <c r="Z461" s="18">
        <v>0</v>
      </c>
      <c r="AA461" s="25"/>
      <c r="AB461" s="18">
        <v>0</v>
      </c>
      <c r="AC461" s="18">
        <v>0</v>
      </c>
      <c r="AD461" s="25"/>
      <c r="AE461" s="17">
        <v>0</v>
      </c>
      <c r="AF461" s="17">
        <v>0</v>
      </c>
      <c r="AG461" s="17">
        <v>0</v>
      </c>
      <c r="AH461" s="23"/>
      <c r="AI461" s="23"/>
      <c r="AJ461" s="24"/>
      <c r="AK461" s="2" t="str">
        <f t="shared" si="7"/>
        <v>OK</v>
      </c>
      <c r="AL461" t="str">
        <f>IF(D461&lt;&gt;"",IF(AK461&lt;&gt;"OK",IF(IFERROR(VLOOKUP(C461&amp;D461,[1]Radicacion!$I$2:$EK$30174,2,0),VLOOKUP(D461,[1]Radicacion!$I$2:$K$30174,2,0))&lt;&gt;"","NO EXIGIBLES"),""),"")</f>
        <v/>
      </c>
    </row>
    <row r="462" spans="1:38" x14ac:dyDescent="0.25">
      <c r="A462" s="14">
        <v>454</v>
      </c>
      <c r="B462" s="15" t="s">
        <v>44</v>
      </c>
      <c r="C462" s="14" t="s">
        <v>45</v>
      </c>
      <c r="D462" s="14" t="s">
        <v>954</v>
      </c>
      <c r="E462" s="16">
        <v>43945</v>
      </c>
      <c r="F462" s="16">
        <v>43990</v>
      </c>
      <c r="G462" s="17">
        <v>707410</v>
      </c>
      <c r="H462" s="18">
        <v>0</v>
      </c>
      <c r="I462" s="25"/>
      <c r="J462" s="18">
        <v>0</v>
      </c>
      <c r="K462" s="18">
        <v>0</v>
      </c>
      <c r="L462" s="18">
        <v>0</v>
      </c>
      <c r="M462" s="18">
        <v>0</v>
      </c>
      <c r="N462" s="18">
        <v>0</v>
      </c>
      <c r="O462" s="18">
        <v>707410</v>
      </c>
      <c r="P462" s="20" t="s">
        <v>955</v>
      </c>
      <c r="Q462" s="17">
        <v>707410</v>
      </c>
      <c r="R462" s="18">
        <v>0</v>
      </c>
      <c r="S462" s="18">
        <v>0</v>
      </c>
      <c r="T462" s="16" t="s">
        <v>48</v>
      </c>
      <c r="U462" s="18">
        <v>0</v>
      </c>
      <c r="V462" s="17">
        <v>0</v>
      </c>
      <c r="W462" s="16" t="s">
        <v>48</v>
      </c>
      <c r="X462" s="18">
        <v>0</v>
      </c>
      <c r="Y462" s="16" t="s">
        <v>48</v>
      </c>
      <c r="Z462" s="18">
        <v>0</v>
      </c>
      <c r="AA462" s="25"/>
      <c r="AB462" s="18">
        <v>0</v>
      </c>
      <c r="AC462" s="18">
        <v>0</v>
      </c>
      <c r="AD462" s="25"/>
      <c r="AE462" s="17">
        <v>0</v>
      </c>
      <c r="AF462" s="17">
        <v>0</v>
      </c>
      <c r="AG462" s="17">
        <v>707410</v>
      </c>
      <c r="AH462" s="23"/>
      <c r="AI462" s="23"/>
      <c r="AJ462" s="24"/>
      <c r="AK462" s="2" t="str">
        <f t="shared" si="7"/>
        <v>OK</v>
      </c>
      <c r="AL462" t="str">
        <f>IF(D462&lt;&gt;"",IF(AK462&lt;&gt;"OK",IF(IFERROR(VLOOKUP(C462&amp;D462,[1]Radicacion!$I$2:$EK$30174,2,0),VLOOKUP(D462,[1]Radicacion!$I$2:$K$30174,2,0))&lt;&gt;"","NO EXIGIBLES"),""),"")</f>
        <v/>
      </c>
    </row>
    <row r="463" spans="1:38" x14ac:dyDescent="0.25">
      <c r="A463" s="14">
        <v>455</v>
      </c>
      <c r="B463" s="15" t="s">
        <v>44</v>
      </c>
      <c r="C463" s="14" t="s">
        <v>45</v>
      </c>
      <c r="D463" s="14" t="s">
        <v>956</v>
      </c>
      <c r="E463" s="16">
        <v>43948</v>
      </c>
      <c r="F463" s="16">
        <v>43990</v>
      </c>
      <c r="G463" s="17">
        <v>959800</v>
      </c>
      <c r="H463" s="18">
        <v>0</v>
      </c>
      <c r="I463" s="25"/>
      <c r="J463" s="18">
        <v>0</v>
      </c>
      <c r="K463" s="18">
        <v>0</v>
      </c>
      <c r="L463" s="18">
        <v>0</v>
      </c>
      <c r="M463" s="18">
        <v>0</v>
      </c>
      <c r="N463" s="18">
        <v>0</v>
      </c>
      <c r="O463" s="18">
        <v>959800</v>
      </c>
      <c r="P463" s="20" t="s">
        <v>957</v>
      </c>
      <c r="Q463" s="17">
        <v>959800</v>
      </c>
      <c r="R463" s="18">
        <v>0</v>
      </c>
      <c r="S463" s="18">
        <v>0</v>
      </c>
      <c r="T463" s="16" t="s">
        <v>48</v>
      </c>
      <c r="U463" s="18">
        <v>0</v>
      </c>
      <c r="V463" s="17">
        <v>0</v>
      </c>
      <c r="W463" s="16" t="s">
        <v>48</v>
      </c>
      <c r="X463" s="18">
        <v>0</v>
      </c>
      <c r="Y463" s="16" t="s">
        <v>48</v>
      </c>
      <c r="Z463" s="18">
        <v>0</v>
      </c>
      <c r="AA463" s="25"/>
      <c r="AB463" s="18">
        <v>0</v>
      </c>
      <c r="AC463" s="18">
        <v>0</v>
      </c>
      <c r="AD463" s="25"/>
      <c r="AE463" s="17">
        <v>0</v>
      </c>
      <c r="AF463" s="17">
        <v>0</v>
      </c>
      <c r="AG463" s="17">
        <v>959800</v>
      </c>
      <c r="AH463" s="23"/>
      <c r="AI463" s="23"/>
      <c r="AJ463" s="24"/>
      <c r="AK463" s="2" t="str">
        <f t="shared" si="7"/>
        <v>OK</v>
      </c>
      <c r="AL463" t="str">
        <f>IF(D463&lt;&gt;"",IF(AK463&lt;&gt;"OK",IF(IFERROR(VLOOKUP(C463&amp;D463,[1]Radicacion!$I$2:$EK$30174,2,0),VLOOKUP(D463,[1]Radicacion!$I$2:$K$30174,2,0))&lt;&gt;"","NO EXIGIBLES"),""),"")</f>
        <v/>
      </c>
    </row>
    <row r="464" spans="1:38" x14ac:dyDescent="0.25">
      <c r="A464" s="14">
        <v>456</v>
      </c>
      <c r="B464" s="15" t="s">
        <v>44</v>
      </c>
      <c r="C464" s="14" t="s">
        <v>45</v>
      </c>
      <c r="D464" s="14" t="s">
        <v>958</v>
      </c>
      <c r="E464" s="16">
        <v>43948</v>
      </c>
      <c r="F464" s="16">
        <v>43990</v>
      </c>
      <c r="G464" s="17">
        <v>400000</v>
      </c>
      <c r="H464" s="18">
        <v>0</v>
      </c>
      <c r="I464" s="25"/>
      <c r="J464" s="18">
        <v>0</v>
      </c>
      <c r="K464" s="18">
        <v>400000</v>
      </c>
      <c r="L464" s="18">
        <v>0</v>
      </c>
      <c r="M464" s="18">
        <v>0</v>
      </c>
      <c r="N464" s="18">
        <v>400000</v>
      </c>
      <c r="O464" s="18">
        <v>0</v>
      </c>
      <c r="P464" s="20" t="s">
        <v>959</v>
      </c>
      <c r="Q464" s="17">
        <v>400000</v>
      </c>
      <c r="R464" s="18">
        <v>0</v>
      </c>
      <c r="S464" s="18">
        <v>0</v>
      </c>
      <c r="T464" s="16" t="s">
        <v>48</v>
      </c>
      <c r="U464" s="18">
        <v>0</v>
      </c>
      <c r="V464" s="17">
        <v>0</v>
      </c>
      <c r="W464" s="16" t="s">
        <v>48</v>
      </c>
      <c r="X464" s="18">
        <v>0</v>
      </c>
      <c r="Y464" s="16" t="s">
        <v>48</v>
      </c>
      <c r="Z464" s="18">
        <v>0</v>
      </c>
      <c r="AA464" s="25"/>
      <c r="AB464" s="18">
        <v>0</v>
      </c>
      <c r="AC464" s="18">
        <v>0</v>
      </c>
      <c r="AD464" s="25"/>
      <c r="AE464" s="17">
        <v>0</v>
      </c>
      <c r="AF464" s="17">
        <v>0</v>
      </c>
      <c r="AG464" s="17">
        <v>0</v>
      </c>
      <c r="AH464" s="23"/>
      <c r="AI464" s="23"/>
      <c r="AJ464" s="24"/>
      <c r="AK464" s="2" t="str">
        <f t="shared" si="7"/>
        <v>OK</v>
      </c>
      <c r="AL464" t="str">
        <f>IF(D464&lt;&gt;"",IF(AK464&lt;&gt;"OK",IF(IFERROR(VLOOKUP(C464&amp;D464,[1]Radicacion!$I$2:$EK$30174,2,0),VLOOKUP(D464,[1]Radicacion!$I$2:$K$30174,2,0))&lt;&gt;"","NO EXIGIBLES"),""),"")</f>
        <v/>
      </c>
    </row>
    <row r="465" spans="1:38" x14ac:dyDescent="0.25">
      <c r="A465" s="14">
        <v>457</v>
      </c>
      <c r="B465" s="15" t="s">
        <v>44</v>
      </c>
      <c r="C465" s="14" t="s">
        <v>45</v>
      </c>
      <c r="D465" s="14" t="s">
        <v>960</v>
      </c>
      <c r="E465" s="16">
        <v>43950</v>
      </c>
      <c r="F465" s="16">
        <v>43990</v>
      </c>
      <c r="G465" s="17">
        <v>64600</v>
      </c>
      <c r="H465" s="18">
        <v>0</v>
      </c>
      <c r="I465" s="25"/>
      <c r="J465" s="18">
        <v>0</v>
      </c>
      <c r="K465" s="18">
        <v>64600</v>
      </c>
      <c r="L465" s="18">
        <v>0</v>
      </c>
      <c r="M465" s="18">
        <v>0</v>
      </c>
      <c r="N465" s="18">
        <v>64600</v>
      </c>
      <c r="O465" s="18">
        <v>0</v>
      </c>
      <c r="P465" s="20" t="s">
        <v>961</v>
      </c>
      <c r="Q465" s="17">
        <v>64600</v>
      </c>
      <c r="R465" s="18">
        <v>0</v>
      </c>
      <c r="S465" s="18">
        <v>0</v>
      </c>
      <c r="T465" s="16" t="s">
        <v>48</v>
      </c>
      <c r="U465" s="18">
        <v>0</v>
      </c>
      <c r="V465" s="17">
        <v>0</v>
      </c>
      <c r="W465" s="16" t="s">
        <v>48</v>
      </c>
      <c r="X465" s="18">
        <v>0</v>
      </c>
      <c r="Y465" s="16" t="s">
        <v>48</v>
      </c>
      <c r="Z465" s="18">
        <v>0</v>
      </c>
      <c r="AA465" s="25"/>
      <c r="AB465" s="18">
        <v>0</v>
      </c>
      <c r="AC465" s="18">
        <v>0</v>
      </c>
      <c r="AD465" s="25"/>
      <c r="AE465" s="17">
        <v>0</v>
      </c>
      <c r="AF465" s="17">
        <v>0</v>
      </c>
      <c r="AG465" s="17">
        <v>0</v>
      </c>
      <c r="AH465" s="23"/>
      <c r="AI465" s="23"/>
      <c r="AJ465" s="24"/>
      <c r="AK465" s="2" t="str">
        <f t="shared" si="7"/>
        <v>OK</v>
      </c>
      <c r="AL465" t="str">
        <f>IF(D465&lt;&gt;"",IF(AK465&lt;&gt;"OK",IF(IFERROR(VLOOKUP(C465&amp;D465,[1]Radicacion!$I$2:$EK$30174,2,0),VLOOKUP(D465,[1]Radicacion!$I$2:$K$30174,2,0))&lt;&gt;"","NO EXIGIBLES"),""),"")</f>
        <v/>
      </c>
    </row>
    <row r="466" spans="1:38" x14ac:dyDescent="0.25">
      <c r="A466" s="14">
        <v>458</v>
      </c>
      <c r="B466" s="15" t="s">
        <v>44</v>
      </c>
      <c r="C466" s="14" t="s">
        <v>45</v>
      </c>
      <c r="D466" s="14" t="s">
        <v>962</v>
      </c>
      <c r="E466" s="16">
        <v>43950</v>
      </c>
      <c r="F466" s="16">
        <v>43990</v>
      </c>
      <c r="G466" s="17">
        <v>564304</v>
      </c>
      <c r="H466" s="18">
        <v>0</v>
      </c>
      <c r="I466" s="25"/>
      <c r="J466" s="18">
        <v>0</v>
      </c>
      <c r="K466" s="18">
        <v>256628</v>
      </c>
      <c r="L466" s="18">
        <v>0</v>
      </c>
      <c r="M466" s="18">
        <v>0</v>
      </c>
      <c r="N466" s="18">
        <v>256628</v>
      </c>
      <c r="O466" s="18">
        <v>307676</v>
      </c>
      <c r="P466" s="20" t="s">
        <v>963</v>
      </c>
      <c r="Q466" s="17">
        <v>564304</v>
      </c>
      <c r="R466" s="18">
        <v>0</v>
      </c>
      <c r="S466" s="18">
        <v>0</v>
      </c>
      <c r="T466" s="16" t="s">
        <v>48</v>
      </c>
      <c r="U466" s="18">
        <v>0</v>
      </c>
      <c r="V466" s="17">
        <v>0</v>
      </c>
      <c r="W466" s="16" t="s">
        <v>48</v>
      </c>
      <c r="X466" s="18">
        <v>0</v>
      </c>
      <c r="Y466" s="16" t="s">
        <v>48</v>
      </c>
      <c r="Z466" s="18">
        <v>0</v>
      </c>
      <c r="AA466" s="25"/>
      <c r="AB466" s="18">
        <v>0</v>
      </c>
      <c r="AC466" s="18">
        <v>0</v>
      </c>
      <c r="AD466" s="25"/>
      <c r="AE466" s="17">
        <v>0</v>
      </c>
      <c r="AF466" s="17">
        <v>0</v>
      </c>
      <c r="AG466" s="17">
        <v>307676</v>
      </c>
      <c r="AH466" s="23"/>
      <c r="AI466" s="23"/>
      <c r="AJ466" s="24"/>
      <c r="AK466" s="2" t="str">
        <f t="shared" si="7"/>
        <v>OK</v>
      </c>
      <c r="AL466" t="str">
        <f>IF(D466&lt;&gt;"",IF(AK466&lt;&gt;"OK",IF(IFERROR(VLOOKUP(C466&amp;D466,[1]Radicacion!$I$2:$EK$30174,2,0),VLOOKUP(D466,[1]Radicacion!$I$2:$K$30174,2,0))&lt;&gt;"","NO EXIGIBLES"),""),"")</f>
        <v/>
      </c>
    </row>
    <row r="467" spans="1:38" x14ac:dyDescent="0.25">
      <c r="A467" s="14">
        <v>459</v>
      </c>
      <c r="B467" s="15" t="s">
        <v>44</v>
      </c>
      <c r="C467" s="14" t="s">
        <v>45</v>
      </c>
      <c r="D467" s="14" t="s">
        <v>964</v>
      </c>
      <c r="E467" s="16">
        <v>43950</v>
      </c>
      <c r="F467" s="16">
        <v>43990</v>
      </c>
      <c r="G467" s="17">
        <v>564304</v>
      </c>
      <c r="H467" s="18">
        <v>0</v>
      </c>
      <c r="I467" s="25"/>
      <c r="J467" s="18">
        <v>0</v>
      </c>
      <c r="K467" s="18">
        <v>0</v>
      </c>
      <c r="L467" s="18">
        <v>0</v>
      </c>
      <c r="M467" s="18">
        <v>0</v>
      </c>
      <c r="N467" s="18">
        <v>0</v>
      </c>
      <c r="O467" s="18">
        <v>564304</v>
      </c>
      <c r="P467" s="20" t="s">
        <v>965</v>
      </c>
      <c r="Q467" s="17">
        <v>564304</v>
      </c>
      <c r="R467" s="18">
        <v>0</v>
      </c>
      <c r="S467" s="18">
        <v>0</v>
      </c>
      <c r="T467" s="16" t="s">
        <v>48</v>
      </c>
      <c r="U467" s="18">
        <v>0</v>
      </c>
      <c r="V467" s="17">
        <v>0</v>
      </c>
      <c r="W467" s="16" t="s">
        <v>48</v>
      </c>
      <c r="X467" s="18">
        <v>0</v>
      </c>
      <c r="Y467" s="16" t="s">
        <v>48</v>
      </c>
      <c r="Z467" s="18">
        <v>0</v>
      </c>
      <c r="AA467" s="25"/>
      <c r="AB467" s="18">
        <v>0</v>
      </c>
      <c r="AC467" s="18">
        <v>0</v>
      </c>
      <c r="AD467" s="25"/>
      <c r="AE467" s="17">
        <v>0</v>
      </c>
      <c r="AF467" s="17">
        <v>0</v>
      </c>
      <c r="AG467" s="17">
        <v>564304</v>
      </c>
      <c r="AH467" s="23"/>
      <c r="AI467" s="23"/>
      <c r="AJ467" s="24"/>
      <c r="AK467" s="2" t="str">
        <f t="shared" si="7"/>
        <v>OK</v>
      </c>
      <c r="AL467" t="str">
        <f>IF(D467&lt;&gt;"",IF(AK467&lt;&gt;"OK",IF(IFERROR(VLOOKUP(C467&amp;D467,[1]Radicacion!$I$2:$EK$30174,2,0),VLOOKUP(D467,[1]Radicacion!$I$2:$K$30174,2,0))&lt;&gt;"","NO EXIGIBLES"),""),"")</f>
        <v/>
      </c>
    </row>
    <row r="468" spans="1:38" x14ac:dyDescent="0.25">
      <c r="A468" s="14">
        <v>460</v>
      </c>
      <c r="B468" s="15" t="s">
        <v>44</v>
      </c>
      <c r="C468" s="14" t="s">
        <v>45</v>
      </c>
      <c r="D468" s="14" t="s">
        <v>966</v>
      </c>
      <c r="E468" s="16">
        <v>43950</v>
      </c>
      <c r="F468" s="16">
        <v>43990</v>
      </c>
      <c r="G468" s="17">
        <v>839800</v>
      </c>
      <c r="H468" s="18">
        <v>0</v>
      </c>
      <c r="I468" s="25"/>
      <c r="J468" s="18">
        <v>0</v>
      </c>
      <c r="K468" s="18">
        <v>0</v>
      </c>
      <c r="L468" s="18">
        <v>0</v>
      </c>
      <c r="M468" s="18">
        <v>0</v>
      </c>
      <c r="N468" s="18">
        <v>0</v>
      </c>
      <c r="O468" s="18">
        <v>839800</v>
      </c>
      <c r="P468" s="20" t="s">
        <v>967</v>
      </c>
      <c r="Q468" s="17">
        <v>839800</v>
      </c>
      <c r="R468" s="18">
        <v>0</v>
      </c>
      <c r="S468" s="18">
        <v>0</v>
      </c>
      <c r="T468" s="16" t="s">
        <v>48</v>
      </c>
      <c r="U468" s="18">
        <v>0</v>
      </c>
      <c r="V468" s="17">
        <v>0</v>
      </c>
      <c r="W468" s="16" t="s">
        <v>48</v>
      </c>
      <c r="X468" s="18">
        <v>0</v>
      </c>
      <c r="Y468" s="16" t="s">
        <v>48</v>
      </c>
      <c r="Z468" s="18">
        <v>0</v>
      </c>
      <c r="AA468" s="25"/>
      <c r="AB468" s="18">
        <v>0</v>
      </c>
      <c r="AC468" s="18">
        <v>0</v>
      </c>
      <c r="AD468" s="25"/>
      <c r="AE468" s="17">
        <v>0</v>
      </c>
      <c r="AF468" s="17">
        <v>0</v>
      </c>
      <c r="AG468" s="17">
        <v>839800</v>
      </c>
      <c r="AH468" s="23"/>
      <c r="AI468" s="23"/>
      <c r="AJ468" s="24"/>
      <c r="AK468" s="2" t="str">
        <f t="shared" si="7"/>
        <v>OK</v>
      </c>
      <c r="AL468" t="str">
        <f>IF(D468&lt;&gt;"",IF(AK468&lt;&gt;"OK",IF(IFERROR(VLOOKUP(C468&amp;D468,[1]Radicacion!$I$2:$EK$30174,2,0),VLOOKUP(D468,[1]Radicacion!$I$2:$K$30174,2,0))&lt;&gt;"","NO EXIGIBLES"),""),"")</f>
        <v/>
      </c>
    </row>
    <row r="469" spans="1:38" x14ac:dyDescent="0.25">
      <c r="A469" s="14">
        <v>461</v>
      </c>
      <c r="B469" s="15" t="s">
        <v>44</v>
      </c>
      <c r="C469" s="14" t="s">
        <v>45</v>
      </c>
      <c r="D469" s="14" t="s">
        <v>968</v>
      </c>
      <c r="E469" s="16">
        <v>43950</v>
      </c>
      <c r="F469" s="16">
        <v>43990</v>
      </c>
      <c r="G469" s="17">
        <v>516800</v>
      </c>
      <c r="H469" s="18">
        <v>0</v>
      </c>
      <c r="I469" s="25"/>
      <c r="J469" s="18">
        <v>0</v>
      </c>
      <c r="K469" s="18">
        <v>516800</v>
      </c>
      <c r="L469" s="18">
        <v>0</v>
      </c>
      <c r="M469" s="18">
        <v>0</v>
      </c>
      <c r="N469" s="18">
        <v>516800</v>
      </c>
      <c r="O469" s="18">
        <v>0</v>
      </c>
      <c r="P469" s="20" t="s">
        <v>969</v>
      </c>
      <c r="Q469" s="17">
        <v>516800</v>
      </c>
      <c r="R469" s="18">
        <v>0</v>
      </c>
      <c r="S469" s="18">
        <v>0</v>
      </c>
      <c r="T469" s="16" t="s">
        <v>48</v>
      </c>
      <c r="U469" s="18">
        <v>0</v>
      </c>
      <c r="V469" s="17">
        <v>0</v>
      </c>
      <c r="W469" s="16" t="s">
        <v>48</v>
      </c>
      <c r="X469" s="18">
        <v>0</v>
      </c>
      <c r="Y469" s="16" t="s">
        <v>48</v>
      </c>
      <c r="Z469" s="18">
        <v>0</v>
      </c>
      <c r="AA469" s="25"/>
      <c r="AB469" s="18">
        <v>0</v>
      </c>
      <c r="AC469" s="18">
        <v>0</v>
      </c>
      <c r="AD469" s="25"/>
      <c r="AE469" s="17">
        <v>0</v>
      </c>
      <c r="AF469" s="17">
        <v>0</v>
      </c>
      <c r="AG469" s="17">
        <v>0</v>
      </c>
      <c r="AH469" s="23"/>
      <c r="AI469" s="23"/>
      <c r="AJ469" s="24"/>
      <c r="AK469" s="2" t="str">
        <f t="shared" si="7"/>
        <v>OK</v>
      </c>
      <c r="AL469" t="str">
        <f>IF(D469&lt;&gt;"",IF(AK469&lt;&gt;"OK",IF(IFERROR(VLOOKUP(C469&amp;D469,[1]Radicacion!$I$2:$EK$30174,2,0),VLOOKUP(D469,[1]Radicacion!$I$2:$K$30174,2,0))&lt;&gt;"","NO EXIGIBLES"),""),"")</f>
        <v/>
      </c>
    </row>
    <row r="470" spans="1:38" x14ac:dyDescent="0.25">
      <c r="A470" s="14">
        <v>462</v>
      </c>
      <c r="B470" s="15" t="s">
        <v>44</v>
      </c>
      <c r="C470" s="14" t="s">
        <v>45</v>
      </c>
      <c r="D470" s="14" t="s">
        <v>970</v>
      </c>
      <c r="E470" s="16">
        <v>43951</v>
      </c>
      <c r="F470" s="16">
        <v>43990</v>
      </c>
      <c r="G470" s="17">
        <v>839800</v>
      </c>
      <c r="H470" s="18">
        <v>0</v>
      </c>
      <c r="I470" s="25"/>
      <c r="J470" s="18">
        <v>0</v>
      </c>
      <c r="K470" s="18">
        <v>0</v>
      </c>
      <c r="L470" s="18">
        <v>0</v>
      </c>
      <c r="M470" s="18">
        <v>0</v>
      </c>
      <c r="N470" s="18">
        <v>0</v>
      </c>
      <c r="O470" s="18">
        <v>839800</v>
      </c>
      <c r="P470" s="20" t="s">
        <v>971</v>
      </c>
      <c r="Q470" s="17">
        <v>839800</v>
      </c>
      <c r="R470" s="18">
        <v>0</v>
      </c>
      <c r="S470" s="18">
        <v>0</v>
      </c>
      <c r="T470" s="16" t="s">
        <v>48</v>
      </c>
      <c r="U470" s="18">
        <v>0</v>
      </c>
      <c r="V470" s="17">
        <v>0</v>
      </c>
      <c r="W470" s="16" t="s">
        <v>48</v>
      </c>
      <c r="X470" s="18">
        <v>0</v>
      </c>
      <c r="Y470" s="16" t="s">
        <v>48</v>
      </c>
      <c r="Z470" s="18">
        <v>0</v>
      </c>
      <c r="AA470" s="25"/>
      <c r="AB470" s="18">
        <v>0</v>
      </c>
      <c r="AC470" s="18">
        <v>0</v>
      </c>
      <c r="AD470" s="25"/>
      <c r="AE470" s="17">
        <v>0</v>
      </c>
      <c r="AF470" s="17">
        <v>0</v>
      </c>
      <c r="AG470" s="17">
        <v>839800</v>
      </c>
      <c r="AH470" s="23"/>
      <c r="AI470" s="23"/>
      <c r="AJ470" s="24"/>
      <c r="AK470" s="2" t="str">
        <f t="shared" si="7"/>
        <v>OK</v>
      </c>
      <c r="AL470" t="str">
        <f>IF(D470&lt;&gt;"",IF(AK470&lt;&gt;"OK",IF(IFERROR(VLOOKUP(C470&amp;D470,[1]Radicacion!$I$2:$EK$30174,2,0),VLOOKUP(D470,[1]Radicacion!$I$2:$K$30174,2,0))&lt;&gt;"","NO EXIGIBLES"),""),"")</f>
        <v/>
      </c>
    </row>
    <row r="471" spans="1:38" x14ac:dyDescent="0.25">
      <c r="A471" s="14">
        <v>463</v>
      </c>
      <c r="B471" s="15" t="s">
        <v>44</v>
      </c>
      <c r="C471" s="14" t="s">
        <v>45</v>
      </c>
      <c r="D471" s="14" t="s">
        <v>972</v>
      </c>
      <c r="E471" s="16">
        <v>43951</v>
      </c>
      <c r="F471" s="16">
        <v>43990</v>
      </c>
      <c r="G471" s="17">
        <v>64600</v>
      </c>
      <c r="H471" s="18">
        <v>0</v>
      </c>
      <c r="I471" s="25"/>
      <c r="J471" s="18">
        <v>0</v>
      </c>
      <c r="K471" s="18">
        <v>64600</v>
      </c>
      <c r="L471" s="18">
        <v>0</v>
      </c>
      <c r="M471" s="18">
        <v>0</v>
      </c>
      <c r="N471" s="18">
        <v>64600</v>
      </c>
      <c r="O471" s="18">
        <v>0</v>
      </c>
      <c r="P471" s="20" t="s">
        <v>973</v>
      </c>
      <c r="Q471" s="17">
        <v>64600</v>
      </c>
      <c r="R471" s="18">
        <v>0</v>
      </c>
      <c r="S471" s="18">
        <v>0</v>
      </c>
      <c r="T471" s="16" t="s">
        <v>48</v>
      </c>
      <c r="U471" s="18">
        <v>0</v>
      </c>
      <c r="V471" s="17">
        <v>0</v>
      </c>
      <c r="W471" s="16" t="s">
        <v>48</v>
      </c>
      <c r="X471" s="18">
        <v>0</v>
      </c>
      <c r="Y471" s="16" t="s">
        <v>48</v>
      </c>
      <c r="Z471" s="18">
        <v>0</v>
      </c>
      <c r="AA471" s="25"/>
      <c r="AB471" s="18">
        <v>0</v>
      </c>
      <c r="AC471" s="18">
        <v>0</v>
      </c>
      <c r="AD471" s="25"/>
      <c r="AE471" s="17">
        <v>0</v>
      </c>
      <c r="AF471" s="17">
        <v>0</v>
      </c>
      <c r="AG471" s="17">
        <v>0</v>
      </c>
      <c r="AH471" s="23"/>
      <c r="AI471" s="23"/>
      <c r="AJ471" s="24"/>
      <c r="AK471" s="2" t="str">
        <f t="shared" si="7"/>
        <v>OK</v>
      </c>
      <c r="AL471" t="str">
        <f>IF(D471&lt;&gt;"",IF(AK471&lt;&gt;"OK",IF(IFERROR(VLOOKUP(C471&amp;D471,[1]Radicacion!$I$2:$EK$30174,2,0),VLOOKUP(D471,[1]Radicacion!$I$2:$K$30174,2,0))&lt;&gt;"","NO EXIGIBLES"),""),"")</f>
        <v/>
      </c>
    </row>
    <row r="472" spans="1:38" x14ac:dyDescent="0.25">
      <c r="A472" s="14">
        <v>464</v>
      </c>
      <c r="B472" s="15" t="s">
        <v>44</v>
      </c>
      <c r="C472" s="14" t="s">
        <v>45</v>
      </c>
      <c r="D472" s="14" t="s">
        <v>974</v>
      </c>
      <c r="E472" s="16">
        <v>43951</v>
      </c>
      <c r="F472" s="16">
        <v>43990</v>
      </c>
      <c r="G472" s="17">
        <v>839800</v>
      </c>
      <c r="H472" s="18">
        <v>0</v>
      </c>
      <c r="I472" s="25"/>
      <c r="J472" s="18">
        <v>0</v>
      </c>
      <c r="K472" s="18">
        <v>0</v>
      </c>
      <c r="L472" s="18">
        <v>0</v>
      </c>
      <c r="M472" s="18">
        <v>0</v>
      </c>
      <c r="N472" s="18">
        <v>0</v>
      </c>
      <c r="O472" s="18">
        <v>839800</v>
      </c>
      <c r="P472" s="20" t="s">
        <v>975</v>
      </c>
      <c r="Q472" s="17">
        <v>839800</v>
      </c>
      <c r="R472" s="18">
        <v>0</v>
      </c>
      <c r="S472" s="18">
        <v>0</v>
      </c>
      <c r="T472" s="16" t="s">
        <v>48</v>
      </c>
      <c r="U472" s="18">
        <v>0</v>
      </c>
      <c r="V472" s="17">
        <v>0</v>
      </c>
      <c r="W472" s="16" t="s">
        <v>48</v>
      </c>
      <c r="X472" s="18">
        <v>0</v>
      </c>
      <c r="Y472" s="16" t="s">
        <v>48</v>
      </c>
      <c r="Z472" s="18">
        <v>0</v>
      </c>
      <c r="AA472" s="25"/>
      <c r="AB472" s="18">
        <v>0</v>
      </c>
      <c r="AC472" s="18">
        <v>0</v>
      </c>
      <c r="AD472" s="25"/>
      <c r="AE472" s="17">
        <v>0</v>
      </c>
      <c r="AF472" s="17">
        <v>0</v>
      </c>
      <c r="AG472" s="17">
        <v>839800</v>
      </c>
      <c r="AH472" s="23"/>
      <c r="AI472" s="23"/>
      <c r="AJ472" s="24"/>
      <c r="AK472" s="2" t="str">
        <f t="shared" si="7"/>
        <v>OK</v>
      </c>
      <c r="AL472" t="str">
        <f>IF(D472&lt;&gt;"",IF(AK472&lt;&gt;"OK",IF(IFERROR(VLOOKUP(C472&amp;D472,[1]Radicacion!$I$2:$EK$30174,2,0),VLOOKUP(D472,[1]Radicacion!$I$2:$K$30174,2,0))&lt;&gt;"","NO EXIGIBLES"),""),"")</f>
        <v/>
      </c>
    </row>
    <row r="473" spans="1:38" x14ac:dyDescent="0.25">
      <c r="A473" s="14">
        <v>465</v>
      </c>
      <c r="B473" s="15" t="s">
        <v>44</v>
      </c>
      <c r="C473" s="14" t="s">
        <v>45</v>
      </c>
      <c r="D473" s="14" t="s">
        <v>976</v>
      </c>
      <c r="E473" s="16">
        <v>43951</v>
      </c>
      <c r="F473" s="16">
        <v>43990</v>
      </c>
      <c r="G473" s="17">
        <v>64600</v>
      </c>
      <c r="H473" s="18">
        <v>0</v>
      </c>
      <c r="I473" s="25"/>
      <c r="J473" s="18">
        <v>0</v>
      </c>
      <c r="K473" s="18">
        <v>64600</v>
      </c>
      <c r="L473" s="18">
        <v>0</v>
      </c>
      <c r="M473" s="18">
        <v>0</v>
      </c>
      <c r="N473" s="18">
        <v>64600</v>
      </c>
      <c r="O473" s="18">
        <v>0</v>
      </c>
      <c r="P473" s="20" t="s">
        <v>977</v>
      </c>
      <c r="Q473" s="17">
        <v>64600</v>
      </c>
      <c r="R473" s="18">
        <v>0</v>
      </c>
      <c r="S473" s="18">
        <v>0</v>
      </c>
      <c r="T473" s="16" t="s">
        <v>48</v>
      </c>
      <c r="U473" s="18">
        <v>0</v>
      </c>
      <c r="V473" s="17">
        <v>0</v>
      </c>
      <c r="W473" s="16" t="s">
        <v>48</v>
      </c>
      <c r="X473" s="18">
        <v>0</v>
      </c>
      <c r="Y473" s="16" t="s">
        <v>48</v>
      </c>
      <c r="Z473" s="18">
        <v>0</v>
      </c>
      <c r="AA473" s="25"/>
      <c r="AB473" s="18">
        <v>0</v>
      </c>
      <c r="AC473" s="18">
        <v>0</v>
      </c>
      <c r="AD473" s="25"/>
      <c r="AE473" s="17">
        <v>0</v>
      </c>
      <c r="AF473" s="17">
        <v>0</v>
      </c>
      <c r="AG473" s="17">
        <v>0</v>
      </c>
      <c r="AH473" s="23"/>
      <c r="AI473" s="23"/>
      <c r="AJ473" s="24"/>
      <c r="AK473" s="2" t="str">
        <f t="shared" si="7"/>
        <v>OK</v>
      </c>
      <c r="AL473" t="str">
        <f>IF(D473&lt;&gt;"",IF(AK473&lt;&gt;"OK",IF(IFERROR(VLOOKUP(C473&amp;D473,[1]Radicacion!$I$2:$EK$30174,2,0),VLOOKUP(D473,[1]Radicacion!$I$2:$K$30174,2,0))&lt;&gt;"","NO EXIGIBLES"),""),"")</f>
        <v/>
      </c>
    </row>
    <row r="474" spans="1:38" x14ac:dyDescent="0.25">
      <c r="A474" s="14">
        <v>466</v>
      </c>
      <c r="B474" s="15" t="s">
        <v>44</v>
      </c>
      <c r="C474" s="14" t="s">
        <v>45</v>
      </c>
      <c r="D474" s="14" t="s">
        <v>978</v>
      </c>
      <c r="E474" s="16">
        <v>43951</v>
      </c>
      <c r="F474" s="16">
        <v>43990</v>
      </c>
      <c r="G474" s="17">
        <v>160000</v>
      </c>
      <c r="H474" s="18">
        <v>0</v>
      </c>
      <c r="I474" s="25"/>
      <c r="J474" s="18">
        <v>0</v>
      </c>
      <c r="K474" s="18">
        <v>160000</v>
      </c>
      <c r="L474" s="18">
        <v>0</v>
      </c>
      <c r="M474" s="18">
        <v>0</v>
      </c>
      <c r="N474" s="18">
        <v>160000</v>
      </c>
      <c r="O474" s="18">
        <v>0</v>
      </c>
      <c r="P474" s="20" t="s">
        <v>979</v>
      </c>
      <c r="Q474" s="17">
        <v>160000</v>
      </c>
      <c r="R474" s="18">
        <v>0</v>
      </c>
      <c r="S474" s="18">
        <v>0</v>
      </c>
      <c r="T474" s="16" t="s">
        <v>48</v>
      </c>
      <c r="U474" s="18">
        <v>0</v>
      </c>
      <c r="V474" s="17">
        <v>0</v>
      </c>
      <c r="W474" s="16" t="s">
        <v>48</v>
      </c>
      <c r="X474" s="18">
        <v>0</v>
      </c>
      <c r="Y474" s="16" t="s">
        <v>48</v>
      </c>
      <c r="Z474" s="18">
        <v>0</v>
      </c>
      <c r="AA474" s="25"/>
      <c r="AB474" s="18">
        <v>0</v>
      </c>
      <c r="AC474" s="18">
        <v>0</v>
      </c>
      <c r="AD474" s="25"/>
      <c r="AE474" s="17">
        <v>0</v>
      </c>
      <c r="AF474" s="17">
        <v>0</v>
      </c>
      <c r="AG474" s="17">
        <v>0</v>
      </c>
      <c r="AH474" s="23"/>
      <c r="AI474" s="23"/>
      <c r="AJ474" s="24"/>
      <c r="AK474" s="2" t="str">
        <f t="shared" si="7"/>
        <v>OK</v>
      </c>
      <c r="AL474" t="str">
        <f>IF(D474&lt;&gt;"",IF(AK474&lt;&gt;"OK",IF(IFERROR(VLOOKUP(C474&amp;D474,[1]Radicacion!$I$2:$EK$30174,2,0),VLOOKUP(D474,[1]Radicacion!$I$2:$K$30174,2,0))&lt;&gt;"","NO EXIGIBLES"),""),"")</f>
        <v/>
      </c>
    </row>
    <row r="475" spans="1:38" x14ac:dyDescent="0.25">
      <c r="A475" s="14">
        <v>467</v>
      </c>
      <c r="B475" s="15" t="s">
        <v>44</v>
      </c>
      <c r="C475" s="14" t="s">
        <v>45</v>
      </c>
      <c r="D475" s="14" t="s">
        <v>980</v>
      </c>
      <c r="E475" s="16">
        <v>43956</v>
      </c>
      <c r="F475" s="16">
        <v>43990</v>
      </c>
      <c r="G475" s="17">
        <v>220000</v>
      </c>
      <c r="H475" s="18">
        <v>0</v>
      </c>
      <c r="I475" s="25"/>
      <c r="J475" s="18">
        <v>0</v>
      </c>
      <c r="K475" s="18">
        <v>220000</v>
      </c>
      <c r="L475" s="18">
        <v>0</v>
      </c>
      <c r="M475" s="18">
        <v>0</v>
      </c>
      <c r="N475" s="18">
        <v>220000</v>
      </c>
      <c r="O475" s="18">
        <v>0</v>
      </c>
      <c r="P475" s="20" t="s">
        <v>981</v>
      </c>
      <c r="Q475" s="17">
        <v>220000</v>
      </c>
      <c r="R475" s="18">
        <v>0</v>
      </c>
      <c r="S475" s="18">
        <v>0</v>
      </c>
      <c r="T475" s="16" t="s">
        <v>48</v>
      </c>
      <c r="U475" s="18">
        <v>0</v>
      </c>
      <c r="V475" s="17">
        <v>0</v>
      </c>
      <c r="W475" s="16" t="s">
        <v>48</v>
      </c>
      <c r="X475" s="18">
        <v>0</v>
      </c>
      <c r="Y475" s="16" t="s">
        <v>48</v>
      </c>
      <c r="Z475" s="18">
        <v>0</v>
      </c>
      <c r="AA475" s="25"/>
      <c r="AB475" s="18">
        <v>0</v>
      </c>
      <c r="AC475" s="18">
        <v>0</v>
      </c>
      <c r="AD475" s="25"/>
      <c r="AE475" s="17">
        <v>0</v>
      </c>
      <c r="AF475" s="17">
        <v>0</v>
      </c>
      <c r="AG475" s="17">
        <v>0</v>
      </c>
      <c r="AH475" s="23"/>
      <c r="AI475" s="23"/>
      <c r="AJ475" s="24"/>
      <c r="AK475" s="2" t="str">
        <f t="shared" si="7"/>
        <v>OK</v>
      </c>
      <c r="AL475" t="str">
        <f>IF(D475&lt;&gt;"",IF(AK475&lt;&gt;"OK",IF(IFERROR(VLOOKUP(C475&amp;D475,[1]Radicacion!$I$2:$EK$30174,2,0),VLOOKUP(D475,[1]Radicacion!$I$2:$K$30174,2,0))&lt;&gt;"","NO EXIGIBLES"),""),"")</f>
        <v/>
      </c>
    </row>
    <row r="476" spans="1:38" x14ac:dyDescent="0.25">
      <c r="A476" s="14">
        <v>468</v>
      </c>
      <c r="B476" s="15" t="s">
        <v>44</v>
      </c>
      <c r="C476" s="14" t="s">
        <v>45</v>
      </c>
      <c r="D476" s="14" t="s">
        <v>982</v>
      </c>
      <c r="E476" s="16">
        <v>43955</v>
      </c>
      <c r="F476" s="16">
        <v>43990</v>
      </c>
      <c r="G476" s="17">
        <v>959800</v>
      </c>
      <c r="H476" s="18">
        <v>0</v>
      </c>
      <c r="I476" s="25"/>
      <c r="J476" s="18">
        <v>0</v>
      </c>
      <c r="K476" s="18">
        <v>0</v>
      </c>
      <c r="L476" s="18">
        <v>0</v>
      </c>
      <c r="M476" s="18">
        <v>0</v>
      </c>
      <c r="N476" s="18">
        <v>0</v>
      </c>
      <c r="O476" s="18">
        <v>959800</v>
      </c>
      <c r="P476" s="20" t="s">
        <v>983</v>
      </c>
      <c r="Q476" s="17">
        <v>959800</v>
      </c>
      <c r="R476" s="18">
        <v>0</v>
      </c>
      <c r="S476" s="18">
        <v>0</v>
      </c>
      <c r="T476" s="16" t="s">
        <v>48</v>
      </c>
      <c r="U476" s="18">
        <v>0</v>
      </c>
      <c r="V476" s="17">
        <v>0</v>
      </c>
      <c r="W476" s="16" t="s">
        <v>48</v>
      </c>
      <c r="X476" s="18">
        <v>0</v>
      </c>
      <c r="Y476" s="16" t="s">
        <v>48</v>
      </c>
      <c r="Z476" s="18">
        <v>0</v>
      </c>
      <c r="AA476" s="25"/>
      <c r="AB476" s="18">
        <v>0</v>
      </c>
      <c r="AC476" s="18">
        <v>0</v>
      </c>
      <c r="AD476" s="25"/>
      <c r="AE476" s="17">
        <v>0</v>
      </c>
      <c r="AF476" s="17">
        <v>0</v>
      </c>
      <c r="AG476" s="17">
        <v>959800</v>
      </c>
      <c r="AH476" s="23"/>
      <c r="AI476" s="23"/>
      <c r="AJ476" s="24"/>
      <c r="AK476" s="2" t="str">
        <f t="shared" si="7"/>
        <v>OK</v>
      </c>
      <c r="AL476" t="str">
        <f>IF(D476&lt;&gt;"",IF(AK476&lt;&gt;"OK",IF(IFERROR(VLOOKUP(C476&amp;D476,[1]Radicacion!$I$2:$EK$30174,2,0),VLOOKUP(D476,[1]Radicacion!$I$2:$K$30174,2,0))&lt;&gt;"","NO EXIGIBLES"),""),"")</f>
        <v/>
      </c>
    </row>
    <row r="477" spans="1:38" x14ac:dyDescent="0.25">
      <c r="A477" s="14">
        <v>469</v>
      </c>
      <c r="B477" s="15" t="s">
        <v>44</v>
      </c>
      <c r="C477" s="14" t="s">
        <v>45</v>
      </c>
      <c r="D477" s="14" t="s">
        <v>984</v>
      </c>
      <c r="E477" s="16">
        <v>43957</v>
      </c>
      <c r="F477" s="16">
        <v>43990</v>
      </c>
      <c r="G477" s="17">
        <v>1400000</v>
      </c>
      <c r="H477" s="18">
        <v>0</v>
      </c>
      <c r="I477" s="25"/>
      <c r="J477" s="18">
        <v>0</v>
      </c>
      <c r="K477" s="18">
        <v>0</v>
      </c>
      <c r="L477" s="18">
        <v>0</v>
      </c>
      <c r="M477" s="18">
        <v>0</v>
      </c>
      <c r="N477" s="18">
        <v>0</v>
      </c>
      <c r="O477" s="18">
        <v>1400000</v>
      </c>
      <c r="P477" s="20" t="s">
        <v>985</v>
      </c>
      <c r="Q477" s="17">
        <v>1400000</v>
      </c>
      <c r="R477" s="18">
        <v>0</v>
      </c>
      <c r="S477" s="18">
        <v>0</v>
      </c>
      <c r="T477" s="16" t="s">
        <v>48</v>
      </c>
      <c r="U477" s="18">
        <v>0</v>
      </c>
      <c r="V477" s="17">
        <v>0</v>
      </c>
      <c r="W477" s="16" t="s">
        <v>48</v>
      </c>
      <c r="X477" s="18">
        <v>0</v>
      </c>
      <c r="Y477" s="16" t="s">
        <v>48</v>
      </c>
      <c r="Z477" s="18">
        <v>0</v>
      </c>
      <c r="AA477" s="25"/>
      <c r="AB477" s="18">
        <v>0</v>
      </c>
      <c r="AC477" s="18">
        <v>0</v>
      </c>
      <c r="AD477" s="25"/>
      <c r="AE477" s="17">
        <v>0</v>
      </c>
      <c r="AF477" s="17">
        <v>0</v>
      </c>
      <c r="AG477" s="17">
        <v>1400000</v>
      </c>
      <c r="AH477" s="23"/>
      <c r="AI477" s="23"/>
      <c r="AJ477" s="24"/>
      <c r="AK477" s="2" t="str">
        <f t="shared" si="7"/>
        <v>OK</v>
      </c>
      <c r="AL477" t="str">
        <f>IF(D477&lt;&gt;"",IF(AK477&lt;&gt;"OK",IF(IFERROR(VLOOKUP(C477&amp;D477,[1]Radicacion!$I$2:$EK$30174,2,0),VLOOKUP(D477,[1]Radicacion!$I$2:$K$30174,2,0))&lt;&gt;"","NO EXIGIBLES"),""),"")</f>
        <v/>
      </c>
    </row>
    <row r="478" spans="1:38" x14ac:dyDescent="0.25">
      <c r="A478" s="14">
        <v>470</v>
      </c>
      <c r="B478" s="15" t="s">
        <v>44</v>
      </c>
      <c r="C478" s="14" t="s">
        <v>45</v>
      </c>
      <c r="D478" s="14" t="s">
        <v>986</v>
      </c>
      <c r="E478" s="16">
        <v>43988</v>
      </c>
      <c r="F478" s="16" t="s">
        <v>48</v>
      </c>
      <c r="G478" s="17">
        <v>1059800</v>
      </c>
      <c r="H478" s="18">
        <v>0</v>
      </c>
      <c r="I478" s="25"/>
      <c r="J478" s="18">
        <v>0</v>
      </c>
      <c r="K478" s="18">
        <v>0</v>
      </c>
      <c r="L478" s="18">
        <v>0</v>
      </c>
      <c r="M478" s="18">
        <v>0</v>
      </c>
      <c r="N478" s="18">
        <v>0</v>
      </c>
      <c r="O478" s="18">
        <v>1059800</v>
      </c>
      <c r="P478" s="20" t="s">
        <v>48</v>
      </c>
      <c r="Q478" s="17">
        <v>0</v>
      </c>
      <c r="R478" s="18">
        <v>0</v>
      </c>
      <c r="S478" s="18">
        <v>0</v>
      </c>
      <c r="T478" s="16" t="s">
        <v>48</v>
      </c>
      <c r="U478" s="18">
        <v>0</v>
      </c>
      <c r="V478" s="17">
        <v>0</v>
      </c>
      <c r="W478" s="16" t="s">
        <v>48</v>
      </c>
      <c r="X478" s="18">
        <v>0</v>
      </c>
      <c r="Y478" s="16" t="s">
        <v>48</v>
      </c>
      <c r="Z478" s="18">
        <v>0</v>
      </c>
      <c r="AA478" s="25"/>
      <c r="AB478" s="18">
        <v>0</v>
      </c>
      <c r="AC478" s="18">
        <v>0</v>
      </c>
      <c r="AD478" s="25"/>
      <c r="AE478" s="17">
        <v>0</v>
      </c>
      <c r="AF478" s="17">
        <v>0</v>
      </c>
      <c r="AG478" s="17">
        <v>0</v>
      </c>
      <c r="AH478" s="23"/>
      <c r="AI478" s="23"/>
      <c r="AJ478" s="24"/>
      <c r="AK478" s="2" t="str">
        <f t="shared" si="7"/>
        <v>Verificar Valores</v>
      </c>
      <c r="AL478" t="str">
        <f>IF(D478&lt;&gt;"",IF(AK478&lt;&gt;"OK",IF(IFERROR(VLOOKUP(C478&amp;D478,[1]Radicacion!$I$2:$EK$30174,2,0),VLOOKUP(D478,[1]Radicacion!$I$2:$K$30174,2,0))&lt;&gt;"","NO EXIGIBLES"),""),"")</f>
        <v>NO EXIGIBLES</v>
      </c>
    </row>
    <row r="479" spans="1:38" x14ac:dyDescent="0.25">
      <c r="A479" s="14">
        <v>471</v>
      </c>
      <c r="B479" s="15" t="s">
        <v>44</v>
      </c>
      <c r="C479" s="14" t="s">
        <v>45</v>
      </c>
      <c r="D479" s="14" t="s">
        <v>987</v>
      </c>
      <c r="E479" s="16">
        <v>43988</v>
      </c>
      <c r="F479" s="16" t="s">
        <v>48</v>
      </c>
      <c r="G479" s="17">
        <v>1320000</v>
      </c>
      <c r="H479" s="18">
        <v>0</v>
      </c>
      <c r="I479" s="25"/>
      <c r="J479" s="18">
        <v>0</v>
      </c>
      <c r="K479" s="18">
        <v>0</v>
      </c>
      <c r="L479" s="18">
        <v>0</v>
      </c>
      <c r="M479" s="18">
        <v>0</v>
      </c>
      <c r="N479" s="18">
        <v>0</v>
      </c>
      <c r="O479" s="18">
        <v>1320000</v>
      </c>
      <c r="P479" s="20" t="s">
        <v>48</v>
      </c>
      <c r="Q479" s="17">
        <v>0</v>
      </c>
      <c r="R479" s="18">
        <v>0</v>
      </c>
      <c r="S479" s="18">
        <v>0</v>
      </c>
      <c r="T479" s="16" t="s">
        <v>48</v>
      </c>
      <c r="U479" s="18">
        <v>0</v>
      </c>
      <c r="V479" s="17">
        <v>0</v>
      </c>
      <c r="W479" s="16" t="s">
        <v>48</v>
      </c>
      <c r="X479" s="18">
        <v>0</v>
      </c>
      <c r="Y479" s="16" t="s">
        <v>48</v>
      </c>
      <c r="Z479" s="18">
        <v>0</v>
      </c>
      <c r="AA479" s="25"/>
      <c r="AB479" s="18">
        <v>0</v>
      </c>
      <c r="AC479" s="18">
        <v>0</v>
      </c>
      <c r="AD479" s="25"/>
      <c r="AE479" s="17">
        <v>0</v>
      </c>
      <c r="AF479" s="17">
        <v>0</v>
      </c>
      <c r="AG479" s="17">
        <v>0</v>
      </c>
      <c r="AH479" s="23"/>
      <c r="AI479" s="23"/>
      <c r="AJ479" s="24"/>
      <c r="AK479" s="2" t="str">
        <f t="shared" si="7"/>
        <v>Verificar Valores</v>
      </c>
      <c r="AL479" t="str">
        <f>IF(D479&lt;&gt;"",IF(AK479&lt;&gt;"OK",IF(IFERROR(VLOOKUP(C479&amp;D479,[1]Radicacion!$I$2:$EK$30174,2,0),VLOOKUP(D479,[1]Radicacion!$I$2:$K$30174,2,0))&lt;&gt;"","NO EXIGIBLES"),""),"")</f>
        <v>NO EXIGIBLES</v>
      </c>
    </row>
    <row r="480" spans="1:38" x14ac:dyDescent="0.25">
      <c r="A480" s="14">
        <v>472</v>
      </c>
      <c r="B480" s="15" t="s">
        <v>44</v>
      </c>
      <c r="C480" s="14" t="s">
        <v>45</v>
      </c>
      <c r="D480" s="14" t="s">
        <v>988</v>
      </c>
      <c r="E480" s="16">
        <v>43958</v>
      </c>
      <c r="F480" s="16">
        <v>43990</v>
      </c>
      <c r="G480" s="17">
        <v>42000</v>
      </c>
      <c r="H480" s="18">
        <v>0</v>
      </c>
      <c r="I480" s="25"/>
      <c r="J480" s="18">
        <v>0</v>
      </c>
      <c r="K480" s="18">
        <v>42000</v>
      </c>
      <c r="L480" s="18">
        <v>0</v>
      </c>
      <c r="M480" s="18">
        <v>0</v>
      </c>
      <c r="N480" s="18">
        <v>42000</v>
      </c>
      <c r="O480" s="18">
        <v>0</v>
      </c>
      <c r="P480" s="20" t="s">
        <v>989</v>
      </c>
      <c r="Q480" s="17">
        <v>42000</v>
      </c>
      <c r="R480" s="18">
        <v>0</v>
      </c>
      <c r="S480" s="18">
        <v>0</v>
      </c>
      <c r="T480" s="16" t="s">
        <v>48</v>
      </c>
      <c r="U480" s="18">
        <v>0</v>
      </c>
      <c r="V480" s="17">
        <v>0</v>
      </c>
      <c r="W480" s="16" t="s">
        <v>48</v>
      </c>
      <c r="X480" s="18">
        <v>0</v>
      </c>
      <c r="Y480" s="16" t="s">
        <v>48</v>
      </c>
      <c r="Z480" s="18">
        <v>0</v>
      </c>
      <c r="AA480" s="25"/>
      <c r="AB480" s="18">
        <v>0</v>
      </c>
      <c r="AC480" s="18">
        <v>0</v>
      </c>
      <c r="AD480" s="25"/>
      <c r="AE480" s="17">
        <v>0</v>
      </c>
      <c r="AF480" s="17">
        <v>0</v>
      </c>
      <c r="AG480" s="17">
        <v>0</v>
      </c>
      <c r="AH480" s="23"/>
      <c r="AI480" s="23"/>
      <c r="AJ480" s="24"/>
      <c r="AK480" s="2" t="str">
        <f t="shared" si="7"/>
        <v>OK</v>
      </c>
      <c r="AL480" t="str">
        <f>IF(D480&lt;&gt;"",IF(AK480&lt;&gt;"OK",IF(IFERROR(VLOOKUP(C480&amp;D480,[1]Radicacion!$I$2:$EK$30174,2,0),VLOOKUP(D480,[1]Radicacion!$I$2:$K$30174,2,0))&lt;&gt;"","NO EXIGIBLES"),""),"")</f>
        <v/>
      </c>
    </row>
    <row r="481" spans="1:38" x14ac:dyDescent="0.25">
      <c r="A481" s="14">
        <v>473</v>
      </c>
      <c r="B481" s="15" t="s">
        <v>44</v>
      </c>
      <c r="C481" s="14" t="s">
        <v>45</v>
      </c>
      <c r="D481" s="14" t="s">
        <v>990</v>
      </c>
      <c r="E481" s="16">
        <v>43959</v>
      </c>
      <c r="F481" s="16">
        <v>43990</v>
      </c>
      <c r="G481" s="17">
        <v>42000</v>
      </c>
      <c r="H481" s="18">
        <v>0</v>
      </c>
      <c r="I481" s="25"/>
      <c r="J481" s="18">
        <v>0</v>
      </c>
      <c r="K481" s="18">
        <v>42000</v>
      </c>
      <c r="L481" s="18">
        <v>0</v>
      </c>
      <c r="M481" s="18">
        <v>0</v>
      </c>
      <c r="N481" s="18">
        <v>42000</v>
      </c>
      <c r="O481" s="18">
        <v>0</v>
      </c>
      <c r="P481" s="20" t="s">
        <v>991</v>
      </c>
      <c r="Q481" s="17">
        <v>42000</v>
      </c>
      <c r="R481" s="18">
        <v>0</v>
      </c>
      <c r="S481" s="18">
        <v>0</v>
      </c>
      <c r="T481" s="16" t="s">
        <v>48</v>
      </c>
      <c r="U481" s="18">
        <v>0</v>
      </c>
      <c r="V481" s="17">
        <v>0</v>
      </c>
      <c r="W481" s="16" t="s">
        <v>48</v>
      </c>
      <c r="X481" s="18">
        <v>0</v>
      </c>
      <c r="Y481" s="16" t="s">
        <v>48</v>
      </c>
      <c r="Z481" s="18">
        <v>0</v>
      </c>
      <c r="AA481" s="25"/>
      <c r="AB481" s="18">
        <v>0</v>
      </c>
      <c r="AC481" s="18">
        <v>0</v>
      </c>
      <c r="AD481" s="25"/>
      <c r="AE481" s="17">
        <v>0</v>
      </c>
      <c r="AF481" s="17">
        <v>0</v>
      </c>
      <c r="AG481" s="17">
        <v>0</v>
      </c>
      <c r="AH481" s="23"/>
      <c r="AI481" s="23"/>
      <c r="AJ481" s="24"/>
      <c r="AK481" s="2" t="str">
        <f t="shared" si="7"/>
        <v>OK</v>
      </c>
      <c r="AL481" t="str">
        <f>IF(D481&lt;&gt;"",IF(AK481&lt;&gt;"OK",IF(IFERROR(VLOOKUP(C481&amp;D481,[1]Radicacion!$I$2:$EK$30174,2,0),VLOOKUP(D481,[1]Radicacion!$I$2:$K$30174,2,0))&lt;&gt;"","NO EXIGIBLES"),""),"")</f>
        <v/>
      </c>
    </row>
    <row r="482" spans="1:38" x14ac:dyDescent="0.25">
      <c r="A482" s="14">
        <v>474</v>
      </c>
      <c r="B482" s="15" t="s">
        <v>44</v>
      </c>
      <c r="C482" s="14" t="s">
        <v>45</v>
      </c>
      <c r="D482" s="14" t="s">
        <v>992</v>
      </c>
      <c r="E482" s="16">
        <v>43959</v>
      </c>
      <c r="F482" s="16">
        <v>43990</v>
      </c>
      <c r="G482" s="17">
        <v>959800</v>
      </c>
      <c r="H482" s="18">
        <v>0</v>
      </c>
      <c r="I482" s="25"/>
      <c r="J482" s="18">
        <v>0</v>
      </c>
      <c r="K482" s="18">
        <v>0</v>
      </c>
      <c r="L482" s="18">
        <v>0</v>
      </c>
      <c r="M482" s="18">
        <v>0</v>
      </c>
      <c r="N482" s="18">
        <v>0</v>
      </c>
      <c r="O482" s="18">
        <v>959800</v>
      </c>
      <c r="P482" s="20" t="s">
        <v>993</v>
      </c>
      <c r="Q482" s="17">
        <v>959800</v>
      </c>
      <c r="R482" s="18">
        <v>0</v>
      </c>
      <c r="S482" s="18">
        <v>0</v>
      </c>
      <c r="T482" s="16" t="s">
        <v>48</v>
      </c>
      <c r="U482" s="18">
        <v>0</v>
      </c>
      <c r="V482" s="17">
        <v>0</v>
      </c>
      <c r="W482" s="16" t="s">
        <v>48</v>
      </c>
      <c r="X482" s="18">
        <v>0</v>
      </c>
      <c r="Y482" s="16" t="s">
        <v>48</v>
      </c>
      <c r="Z482" s="18">
        <v>0</v>
      </c>
      <c r="AA482" s="25"/>
      <c r="AB482" s="18">
        <v>0</v>
      </c>
      <c r="AC482" s="18">
        <v>0</v>
      </c>
      <c r="AD482" s="25"/>
      <c r="AE482" s="17">
        <v>0</v>
      </c>
      <c r="AF482" s="17">
        <v>0</v>
      </c>
      <c r="AG482" s="17">
        <v>959800</v>
      </c>
      <c r="AH482" s="23"/>
      <c r="AI482" s="23"/>
      <c r="AJ482" s="24"/>
      <c r="AK482" s="2" t="str">
        <f t="shared" si="7"/>
        <v>OK</v>
      </c>
      <c r="AL482" t="str">
        <f>IF(D482&lt;&gt;"",IF(AK482&lt;&gt;"OK",IF(IFERROR(VLOOKUP(C482&amp;D482,[1]Radicacion!$I$2:$EK$30174,2,0),VLOOKUP(D482,[1]Radicacion!$I$2:$K$30174,2,0))&lt;&gt;"","NO EXIGIBLES"),""),"")</f>
        <v/>
      </c>
    </row>
    <row r="483" spans="1:38" x14ac:dyDescent="0.25">
      <c r="A483" s="14">
        <v>475</v>
      </c>
      <c r="B483" s="15" t="s">
        <v>44</v>
      </c>
      <c r="C483" s="14" t="s">
        <v>45</v>
      </c>
      <c r="D483" s="14" t="s">
        <v>994</v>
      </c>
      <c r="E483" s="16">
        <v>43960</v>
      </c>
      <c r="F483" s="16">
        <v>43990</v>
      </c>
      <c r="G483" s="17">
        <v>1057500</v>
      </c>
      <c r="H483" s="18">
        <v>0</v>
      </c>
      <c r="I483" s="25"/>
      <c r="J483" s="18">
        <v>173935</v>
      </c>
      <c r="K483" s="18">
        <v>0</v>
      </c>
      <c r="L483" s="18">
        <v>0</v>
      </c>
      <c r="M483" s="18">
        <v>0</v>
      </c>
      <c r="N483" s="18">
        <v>173935</v>
      </c>
      <c r="O483" s="18">
        <v>883565</v>
      </c>
      <c r="P483" s="20" t="s">
        <v>995</v>
      </c>
      <c r="Q483" s="17">
        <v>1057500</v>
      </c>
      <c r="R483" s="18">
        <v>0</v>
      </c>
      <c r="S483" s="18">
        <v>0</v>
      </c>
      <c r="T483" s="16" t="s">
        <v>48</v>
      </c>
      <c r="U483" s="18">
        <v>0</v>
      </c>
      <c r="V483" s="17">
        <v>0</v>
      </c>
      <c r="W483" s="16" t="s">
        <v>48</v>
      </c>
      <c r="X483" s="18">
        <v>0</v>
      </c>
      <c r="Y483" s="16" t="s">
        <v>48</v>
      </c>
      <c r="Z483" s="18">
        <v>0</v>
      </c>
      <c r="AA483" s="25"/>
      <c r="AB483" s="18">
        <v>0</v>
      </c>
      <c r="AC483" s="18">
        <v>0</v>
      </c>
      <c r="AD483" s="25"/>
      <c r="AE483" s="17">
        <v>0</v>
      </c>
      <c r="AF483" s="17">
        <v>0</v>
      </c>
      <c r="AG483" s="17">
        <v>883565</v>
      </c>
      <c r="AH483" s="23"/>
      <c r="AI483" s="23"/>
      <c r="AJ483" s="24"/>
      <c r="AK483" s="2" t="str">
        <f t="shared" si="7"/>
        <v>OK</v>
      </c>
      <c r="AL483" t="str">
        <f>IF(D483&lt;&gt;"",IF(AK483&lt;&gt;"OK",IF(IFERROR(VLOOKUP(C483&amp;D483,[1]Radicacion!$I$2:$EK$30174,2,0),VLOOKUP(D483,[1]Radicacion!$I$2:$K$30174,2,0))&lt;&gt;"","NO EXIGIBLES"),""),"")</f>
        <v/>
      </c>
    </row>
    <row r="484" spans="1:38" x14ac:dyDescent="0.25">
      <c r="A484" s="14">
        <v>476</v>
      </c>
      <c r="B484" s="15" t="s">
        <v>44</v>
      </c>
      <c r="C484" s="14" t="s">
        <v>45</v>
      </c>
      <c r="D484" s="14" t="s">
        <v>996</v>
      </c>
      <c r="E484" s="16">
        <v>43960</v>
      </c>
      <c r="F484" s="16">
        <v>43990</v>
      </c>
      <c r="G484" s="17">
        <v>959800</v>
      </c>
      <c r="H484" s="18">
        <v>0</v>
      </c>
      <c r="I484" s="25"/>
      <c r="J484" s="18">
        <v>0</v>
      </c>
      <c r="K484" s="18">
        <v>0</v>
      </c>
      <c r="L484" s="18">
        <v>0</v>
      </c>
      <c r="M484" s="18">
        <v>0</v>
      </c>
      <c r="N484" s="18">
        <v>0</v>
      </c>
      <c r="O484" s="18">
        <v>959800</v>
      </c>
      <c r="P484" s="20" t="s">
        <v>997</v>
      </c>
      <c r="Q484" s="17">
        <v>959800</v>
      </c>
      <c r="R484" s="18">
        <v>0</v>
      </c>
      <c r="S484" s="18">
        <v>0</v>
      </c>
      <c r="T484" s="16" t="s">
        <v>48</v>
      </c>
      <c r="U484" s="18">
        <v>0</v>
      </c>
      <c r="V484" s="17">
        <v>0</v>
      </c>
      <c r="W484" s="16" t="s">
        <v>48</v>
      </c>
      <c r="X484" s="18">
        <v>0</v>
      </c>
      <c r="Y484" s="16" t="s">
        <v>48</v>
      </c>
      <c r="Z484" s="18">
        <v>0</v>
      </c>
      <c r="AA484" s="25"/>
      <c r="AB484" s="18">
        <v>0</v>
      </c>
      <c r="AC484" s="18">
        <v>0</v>
      </c>
      <c r="AD484" s="25"/>
      <c r="AE484" s="17">
        <v>0</v>
      </c>
      <c r="AF484" s="17">
        <v>0</v>
      </c>
      <c r="AG484" s="17">
        <v>959800</v>
      </c>
      <c r="AH484" s="23"/>
      <c r="AI484" s="23"/>
      <c r="AJ484" s="24"/>
      <c r="AK484" s="2" t="str">
        <f t="shared" si="7"/>
        <v>OK</v>
      </c>
      <c r="AL484" t="str">
        <f>IF(D484&lt;&gt;"",IF(AK484&lt;&gt;"OK",IF(IFERROR(VLOOKUP(C484&amp;D484,[1]Radicacion!$I$2:$EK$30174,2,0),VLOOKUP(D484,[1]Radicacion!$I$2:$K$30174,2,0))&lt;&gt;"","NO EXIGIBLES"),""),"")</f>
        <v/>
      </c>
    </row>
    <row r="485" spans="1:38" x14ac:dyDescent="0.25">
      <c r="A485" s="14">
        <v>477</v>
      </c>
      <c r="B485" s="15" t="s">
        <v>44</v>
      </c>
      <c r="C485" s="14" t="s">
        <v>45</v>
      </c>
      <c r="D485" s="14" t="s">
        <v>998</v>
      </c>
      <c r="E485" s="16">
        <v>43962</v>
      </c>
      <c r="F485" s="16">
        <v>43990</v>
      </c>
      <c r="G485" s="17">
        <v>919800</v>
      </c>
      <c r="H485" s="18">
        <v>0</v>
      </c>
      <c r="I485" s="25"/>
      <c r="J485" s="18">
        <v>0</v>
      </c>
      <c r="K485" s="18">
        <v>0</v>
      </c>
      <c r="L485" s="18">
        <v>0</v>
      </c>
      <c r="M485" s="18">
        <v>0</v>
      </c>
      <c r="N485" s="18">
        <v>0</v>
      </c>
      <c r="O485" s="18">
        <v>919800</v>
      </c>
      <c r="P485" s="20" t="s">
        <v>999</v>
      </c>
      <c r="Q485" s="17">
        <v>919800</v>
      </c>
      <c r="R485" s="18">
        <v>0</v>
      </c>
      <c r="S485" s="18">
        <v>0</v>
      </c>
      <c r="T485" s="16" t="s">
        <v>48</v>
      </c>
      <c r="U485" s="18">
        <v>0</v>
      </c>
      <c r="V485" s="17">
        <v>0</v>
      </c>
      <c r="W485" s="16" t="s">
        <v>48</v>
      </c>
      <c r="X485" s="18">
        <v>0</v>
      </c>
      <c r="Y485" s="16" t="s">
        <v>48</v>
      </c>
      <c r="Z485" s="18">
        <v>0</v>
      </c>
      <c r="AA485" s="25"/>
      <c r="AB485" s="18">
        <v>0</v>
      </c>
      <c r="AC485" s="18">
        <v>0</v>
      </c>
      <c r="AD485" s="25"/>
      <c r="AE485" s="17">
        <v>0</v>
      </c>
      <c r="AF485" s="17">
        <v>0</v>
      </c>
      <c r="AG485" s="17">
        <v>919800</v>
      </c>
      <c r="AH485" s="23"/>
      <c r="AI485" s="23"/>
      <c r="AJ485" s="24"/>
      <c r="AK485" s="2" t="str">
        <f t="shared" si="7"/>
        <v>OK</v>
      </c>
      <c r="AL485" t="str">
        <f>IF(D485&lt;&gt;"",IF(AK485&lt;&gt;"OK",IF(IFERROR(VLOOKUP(C485&amp;D485,[1]Radicacion!$I$2:$EK$30174,2,0),VLOOKUP(D485,[1]Radicacion!$I$2:$K$30174,2,0))&lt;&gt;"","NO EXIGIBLES"),""),"")</f>
        <v/>
      </c>
    </row>
    <row r="486" spans="1:38" x14ac:dyDescent="0.25">
      <c r="A486" s="14">
        <v>478</v>
      </c>
      <c r="B486" s="15" t="s">
        <v>44</v>
      </c>
      <c r="C486" s="14" t="s">
        <v>45</v>
      </c>
      <c r="D486" s="14" t="s">
        <v>1000</v>
      </c>
      <c r="E486" s="16">
        <v>43962</v>
      </c>
      <c r="F486" s="16">
        <v>43990</v>
      </c>
      <c r="G486" s="17">
        <v>160000</v>
      </c>
      <c r="H486" s="18">
        <v>0</v>
      </c>
      <c r="I486" s="25"/>
      <c r="J486" s="18">
        <v>0</v>
      </c>
      <c r="K486" s="18">
        <v>160000</v>
      </c>
      <c r="L486" s="18">
        <v>0</v>
      </c>
      <c r="M486" s="18">
        <v>0</v>
      </c>
      <c r="N486" s="18">
        <v>160000</v>
      </c>
      <c r="O486" s="18">
        <v>0</v>
      </c>
      <c r="P486" s="20" t="s">
        <v>1001</v>
      </c>
      <c r="Q486" s="17">
        <v>160000</v>
      </c>
      <c r="R486" s="18">
        <v>0</v>
      </c>
      <c r="S486" s="18">
        <v>0</v>
      </c>
      <c r="T486" s="16" t="s">
        <v>48</v>
      </c>
      <c r="U486" s="18">
        <v>0</v>
      </c>
      <c r="V486" s="17">
        <v>0</v>
      </c>
      <c r="W486" s="16" t="s">
        <v>48</v>
      </c>
      <c r="X486" s="18">
        <v>0</v>
      </c>
      <c r="Y486" s="16" t="s">
        <v>48</v>
      </c>
      <c r="Z486" s="18">
        <v>0</v>
      </c>
      <c r="AA486" s="25"/>
      <c r="AB486" s="18">
        <v>0</v>
      </c>
      <c r="AC486" s="18">
        <v>0</v>
      </c>
      <c r="AD486" s="25"/>
      <c r="AE486" s="17">
        <v>0</v>
      </c>
      <c r="AF486" s="17">
        <v>0</v>
      </c>
      <c r="AG486" s="17">
        <v>0</v>
      </c>
      <c r="AH486" s="23"/>
      <c r="AI486" s="23"/>
      <c r="AJ486" s="24"/>
      <c r="AK486" s="2" t="str">
        <f t="shared" si="7"/>
        <v>OK</v>
      </c>
      <c r="AL486" t="str">
        <f>IF(D486&lt;&gt;"",IF(AK486&lt;&gt;"OK",IF(IFERROR(VLOOKUP(C486&amp;D486,[1]Radicacion!$I$2:$EK$30174,2,0),VLOOKUP(D486,[1]Radicacion!$I$2:$K$30174,2,0))&lt;&gt;"","NO EXIGIBLES"),""),"")</f>
        <v/>
      </c>
    </row>
    <row r="487" spans="1:38" x14ac:dyDescent="0.25">
      <c r="A487" s="14">
        <v>479</v>
      </c>
      <c r="B487" s="15" t="s">
        <v>44</v>
      </c>
      <c r="C487" s="14" t="s">
        <v>45</v>
      </c>
      <c r="D487" s="14" t="s">
        <v>1002</v>
      </c>
      <c r="E487" s="16">
        <v>43963</v>
      </c>
      <c r="F487" s="16">
        <v>43990</v>
      </c>
      <c r="G487" s="17">
        <v>64600</v>
      </c>
      <c r="H487" s="18">
        <v>0</v>
      </c>
      <c r="I487" s="25"/>
      <c r="J487" s="18">
        <v>0</v>
      </c>
      <c r="K487" s="18">
        <v>64600</v>
      </c>
      <c r="L487" s="18">
        <v>0</v>
      </c>
      <c r="M487" s="18">
        <v>0</v>
      </c>
      <c r="N487" s="18">
        <v>64600</v>
      </c>
      <c r="O487" s="18">
        <v>0</v>
      </c>
      <c r="P487" s="20" t="s">
        <v>1003</v>
      </c>
      <c r="Q487" s="17">
        <v>64600</v>
      </c>
      <c r="R487" s="18">
        <v>0</v>
      </c>
      <c r="S487" s="18">
        <v>0</v>
      </c>
      <c r="T487" s="16" t="s">
        <v>48</v>
      </c>
      <c r="U487" s="18">
        <v>0</v>
      </c>
      <c r="V487" s="17">
        <v>0</v>
      </c>
      <c r="W487" s="16" t="s">
        <v>48</v>
      </c>
      <c r="X487" s="18">
        <v>0</v>
      </c>
      <c r="Y487" s="16" t="s">
        <v>48</v>
      </c>
      <c r="Z487" s="18">
        <v>0</v>
      </c>
      <c r="AA487" s="25"/>
      <c r="AB487" s="18">
        <v>0</v>
      </c>
      <c r="AC487" s="18">
        <v>0</v>
      </c>
      <c r="AD487" s="25"/>
      <c r="AE487" s="17">
        <v>0</v>
      </c>
      <c r="AF487" s="17">
        <v>0</v>
      </c>
      <c r="AG487" s="17">
        <v>0</v>
      </c>
      <c r="AH487" s="23"/>
      <c r="AI487" s="23"/>
      <c r="AJ487" s="24"/>
      <c r="AK487" s="2" t="str">
        <f t="shared" si="7"/>
        <v>OK</v>
      </c>
      <c r="AL487" t="str">
        <f>IF(D487&lt;&gt;"",IF(AK487&lt;&gt;"OK",IF(IFERROR(VLOOKUP(C487&amp;D487,[1]Radicacion!$I$2:$EK$30174,2,0),VLOOKUP(D487,[1]Radicacion!$I$2:$K$30174,2,0))&lt;&gt;"","NO EXIGIBLES"),""),"")</f>
        <v/>
      </c>
    </row>
    <row r="488" spans="1:38" x14ac:dyDescent="0.25">
      <c r="A488" s="14">
        <v>480</v>
      </c>
      <c r="B488" s="15" t="s">
        <v>44</v>
      </c>
      <c r="C488" s="14" t="s">
        <v>45</v>
      </c>
      <c r="D488" s="14" t="s">
        <v>1004</v>
      </c>
      <c r="E488" s="16">
        <v>43963</v>
      </c>
      <c r="F488" s="16">
        <v>43990</v>
      </c>
      <c r="G488" s="17">
        <v>1961516</v>
      </c>
      <c r="H488" s="18">
        <v>0</v>
      </c>
      <c r="I488" s="25"/>
      <c r="J488" s="18">
        <v>0</v>
      </c>
      <c r="K488" s="18">
        <v>0</v>
      </c>
      <c r="L488" s="18">
        <v>0</v>
      </c>
      <c r="M488" s="18">
        <v>0</v>
      </c>
      <c r="N488" s="18">
        <v>0</v>
      </c>
      <c r="O488" s="18">
        <v>1961516</v>
      </c>
      <c r="P488" s="20" t="s">
        <v>1005</v>
      </c>
      <c r="Q488" s="17">
        <v>1961516</v>
      </c>
      <c r="R488" s="18">
        <v>0</v>
      </c>
      <c r="S488" s="18">
        <v>0</v>
      </c>
      <c r="T488" s="16" t="s">
        <v>48</v>
      </c>
      <c r="U488" s="18">
        <v>0</v>
      </c>
      <c r="V488" s="17">
        <v>0</v>
      </c>
      <c r="W488" s="16" t="s">
        <v>48</v>
      </c>
      <c r="X488" s="18">
        <v>0</v>
      </c>
      <c r="Y488" s="16" t="s">
        <v>48</v>
      </c>
      <c r="Z488" s="18">
        <v>0</v>
      </c>
      <c r="AA488" s="25"/>
      <c r="AB488" s="18">
        <v>0</v>
      </c>
      <c r="AC488" s="18">
        <v>0</v>
      </c>
      <c r="AD488" s="25"/>
      <c r="AE488" s="17">
        <v>0</v>
      </c>
      <c r="AF488" s="17">
        <v>0</v>
      </c>
      <c r="AG488" s="17">
        <v>1961516</v>
      </c>
      <c r="AH488" s="23"/>
      <c r="AI488" s="23"/>
      <c r="AJ488" s="24"/>
      <c r="AK488" s="2" t="str">
        <f t="shared" si="7"/>
        <v>OK</v>
      </c>
      <c r="AL488" t="str">
        <f>IF(D488&lt;&gt;"",IF(AK488&lt;&gt;"OK",IF(IFERROR(VLOOKUP(C488&amp;D488,[1]Radicacion!$I$2:$EK$30174,2,0),VLOOKUP(D488,[1]Radicacion!$I$2:$K$30174,2,0))&lt;&gt;"","NO EXIGIBLES"),""),"")</f>
        <v/>
      </c>
    </row>
    <row r="489" spans="1:38" x14ac:dyDescent="0.25">
      <c r="A489" s="14">
        <v>481</v>
      </c>
      <c r="B489" s="15" t="s">
        <v>44</v>
      </c>
      <c r="C489" s="14" t="s">
        <v>45</v>
      </c>
      <c r="D489" s="14" t="s">
        <v>1006</v>
      </c>
      <c r="E489" s="16">
        <v>43963</v>
      </c>
      <c r="F489" s="16">
        <v>43990</v>
      </c>
      <c r="G489" s="17">
        <v>1724460</v>
      </c>
      <c r="H489" s="18">
        <v>0</v>
      </c>
      <c r="I489" s="25"/>
      <c r="J489" s="18">
        <v>0</v>
      </c>
      <c r="K489" s="18">
        <v>0</v>
      </c>
      <c r="L489" s="18">
        <v>0</v>
      </c>
      <c r="M489" s="18">
        <v>0</v>
      </c>
      <c r="N489" s="18">
        <v>0</v>
      </c>
      <c r="O489" s="18">
        <v>1724460</v>
      </c>
      <c r="P489" s="20" t="s">
        <v>1007</v>
      </c>
      <c r="Q489" s="17">
        <v>1724460</v>
      </c>
      <c r="R489" s="18">
        <v>0</v>
      </c>
      <c r="S489" s="18">
        <v>0</v>
      </c>
      <c r="T489" s="16" t="s">
        <v>48</v>
      </c>
      <c r="U489" s="18">
        <v>0</v>
      </c>
      <c r="V489" s="17">
        <v>0</v>
      </c>
      <c r="W489" s="16" t="s">
        <v>48</v>
      </c>
      <c r="X489" s="18">
        <v>0</v>
      </c>
      <c r="Y489" s="16" t="s">
        <v>48</v>
      </c>
      <c r="Z489" s="18">
        <v>0</v>
      </c>
      <c r="AA489" s="25"/>
      <c r="AB489" s="18">
        <v>0</v>
      </c>
      <c r="AC489" s="18">
        <v>0</v>
      </c>
      <c r="AD489" s="25"/>
      <c r="AE489" s="17">
        <v>0</v>
      </c>
      <c r="AF489" s="17">
        <v>0</v>
      </c>
      <c r="AG489" s="17">
        <v>1724460</v>
      </c>
      <c r="AH489" s="23"/>
      <c r="AI489" s="23"/>
      <c r="AJ489" s="24"/>
      <c r="AK489" s="2" t="str">
        <f t="shared" si="7"/>
        <v>OK</v>
      </c>
      <c r="AL489" t="str">
        <f>IF(D489&lt;&gt;"",IF(AK489&lt;&gt;"OK",IF(IFERROR(VLOOKUP(C489&amp;D489,[1]Radicacion!$I$2:$EK$30174,2,0),VLOOKUP(D489,[1]Radicacion!$I$2:$K$30174,2,0))&lt;&gt;"","NO EXIGIBLES"),""),"")</f>
        <v/>
      </c>
    </row>
    <row r="490" spans="1:38" x14ac:dyDescent="0.25">
      <c r="A490" s="14">
        <v>482</v>
      </c>
      <c r="B490" s="15" t="s">
        <v>44</v>
      </c>
      <c r="C490" s="14" t="s">
        <v>45</v>
      </c>
      <c r="D490" s="14" t="s">
        <v>1008</v>
      </c>
      <c r="E490" s="16">
        <v>43963</v>
      </c>
      <c r="F490" s="16">
        <v>43990</v>
      </c>
      <c r="G490" s="17">
        <v>986740</v>
      </c>
      <c r="H490" s="18">
        <v>0</v>
      </c>
      <c r="I490" s="25"/>
      <c r="J490" s="18">
        <v>0</v>
      </c>
      <c r="K490" s="18">
        <v>0</v>
      </c>
      <c r="L490" s="18">
        <v>0</v>
      </c>
      <c r="M490" s="18">
        <v>0</v>
      </c>
      <c r="N490" s="18">
        <v>0</v>
      </c>
      <c r="O490" s="18">
        <v>986740</v>
      </c>
      <c r="P490" s="20" t="s">
        <v>1009</v>
      </c>
      <c r="Q490" s="17">
        <v>986740</v>
      </c>
      <c r="R490" s="18">
        <v>0</v>
      </c>
      <c r="S490" s="18">
        <v>0</v>
      </c>
      <c r="T490" s="16" t="s">
        <v>48</v>
      </c>
      <c r="U490" s="18">
        <v>0</v>
      </c>
      <c r="V490" s="17">
        <v>0</v>
      </c>
      <c r="W490" s="16" t="s">
        <v>48</v>
      </c>
      <c r="X490" s="18">
        <v>0</v>
      </c>
      <c r="Y490" s="16" t="s">
        <v>48</v>
      </c>
      <c r="Z490" s="18">
        <v>0</v>
      </c>
      <c r="AA490" s="25"/>
      <c r="AB490" s="18">
        <v>0</v>
      </c>
      <c r="AC490" s="18">
        <v>0</v>
      </c>
      <c r="AD490" s="25"/>
      <c r="AE490" s="17">
        <v>0</v>
      </c>
      <c r="AF490" s="17">
        <v>0</v>
      </c>
      <c r="AG490" s="17">
        <v>986740</v>
      </c>
      <c r="AH490" s="23"/>
      <c r="AI490" s="23"/>
      <c r="AJ490" s="24"/>
      <c r="AK490" s="2" t="str">
        <f t="shared" si="7"/>
        <v>OK</v>
      </c>
      <c r="AL490" t="str">
        <f>IF(D490&lt;&gt;"",IF(AK490&lt;&gt;"OK",IF(IFERROR(VLOOKUP(C490&amp;D490,[1]Radicacion!$I$2:$EK$30174,2,0),VLOOKUP(D490,[1]Radicacion!$I$2:$K$30174,2,0))&lt;&gt;"","NO EXIGIBLES"),""),"")</f>
        <v/>
      </c>
    </row>
    <row r="491" spans="1:38" x14ac:dyDescent="0.25">
      <c r="A491" s="14">
        <v>483</v>
      </c>
      <c r="B491" s="15" t="s">
        <v>44</v>
      </c>
      <c r="C491" s="14" t="s">
        <v>45</v>
      </c>
      <c r="D491" s="14" t="s">
        <v>1010</v>
      </c>
      <c r="E491" s="16">
        <v>43964</v>
      </c>
      <c r="F491" s="16">
        <v>43990</v>
      </c>
      <c r="G491" s="17">
        <v>585774</v>
      </c>
      <c r="H491" s="18">
        <v>0</v>
      </c>
      <c r="I491" s="25"/>
      <c r="J491" s="18">
        <v>0</v>
      </c>
      <c r="K491" s="18">
        <v>0</v>
      </c>
      <c r="L491" s="18">
        <v>0</v>
      </c>
      <c r="M491" s="18">
        <v>0</v>
      </c>
      <c r="N491" s="18">
        <v>0</v>
      </c>
      <c r="O491" s="18">
        <v>585774</v>
      </c>
      <c r="P491" s="20" t="s">
        <v>1011</v>
      </c>
      <c r="Q491" s="17">
        <v>585774</v>
      </c>
      <c r="R491" s="18">
        <v>0</v>
      </c>
      <c r="S491" s="18">
        <v>0</v>
      </c>
      <c r="T491" s="16" t="s">
        <v>48</v>
      </c>
      <c r="U491" s="18">
        <v>0</v>
      </c>
      <c r="V491" s="17">
        <v>0</v>
      </c>
      <c r="W491" s="16" t="s">
        <v>48</v>
      </c>
      <c r="X491" s="18">
        <v>0</v>
      </c>
      <c r="Y491" s="16" t="s">
        <v>48</v>
      </c>
      <c r="Z491" s="18">
        <v>0</v>
      </c>
      <c r="AA491" s="25"/>
      <c r="AB491" s="18">
        <v>0</v>
      </c>
      <c r="AC491" s="18">
        <v>0</v>
      </c>
      <c r="AD491" s="25"/>
      <c r="AE491" s="17">
        <v>0</v>
      </c>
      <c r="AF491" s="17">
        <v>0</v>
      </c>
      <c r="AG491" s="17">
        <v>585774</v>
      </c>
      <c r="AH491" s="23"/>
      <c r="AI491" s="23"/>
      <c r="AJ491" s="24"/>
      <c r="AK491" s="2" t="str">
        <f t="shared" si="7"/>
        <v>OK</v>
      </c>
      <c r="AL491" t="str">
        <f>IF(D491&lt;&gt;"",IF(AK491&lt;&gt;"OK",IF(IFERROR(VLOOKUP(C491&amp;D491,[1]Radicacion!$I$2:$EK$30174,2,0),VLOOKUP(D491,[1]Radicacion!$I$2:$K$30174,2,0))&lt;&gt;"","NO EXIGIBLES"),""),"")</f>
        <v/>
      </c>
    </row>
    <row r="492" spans="1:38" x14ac:dyDescent="0.25">
      <c r="A492" s="14">
        <v>484</v>
      </c>
      <c r="B492" s="15" t="s">
        <v>44</v>
      </c>
      <c r="C492" s="14" t="s">
        <v>45</v>
      </c>
      <c r="D492" s="14" t="s">
        <v>1012</v>
      </c>
      <c r="E492" s="16">
        <v>43964</v>
      </c>
      <c r="F492" s="16">
        <v>43990</v>
      </c>
      <c r="G492" s="17">
        <v>64600</v>
      </c>
      <c r="H492" s="18">
        <v>0</v>
      </c>
      <c r="I492" s="25"/>
      <c r="J492" s="18">
        <v>0</v>
      </c>
      <c r="K492" s="18">
        <v>64600</v>
      </c>
      <c r="L492" s="18">
        <v>0</v>
      </c>
      <c r="M492" s="18">
        <v>0</v>
      </c>
      <c r="N492" s="18">
        <v>64600</v>
      </c>
      <c r="O492" s="18">
        <v>0</v>
      </c>
      <c r="P492" s="20" t="s">
        <v>1013</v>
      </c>
      <c r="Q492" s="17">
        <v>64600</v>
      </c>
      <c r="R492" s="18">
        <v>0</v>
      </c>
      <c r="S492" s="18">
        <v>0</v>
      </c>
      <c r="T492" s="16" t="s">
        <v>48</v>
      </c>
      <c r="U492" s="18">
        <v>0</v>
      </c>
      <c r="V492" s="17">
        <v>0</v>
      </c>
      <c r="W492" s="16" t="s">
        <v>48</v>
      </c>
      <c r="X492" s="18">
        <v>0</v>
      </c>
      <c r="Y492" s="16" t="s">
        <v>48</v>
      </c>
      <c r="Z492" s="18">
        <v>0</v>
      </c>
      <c r="AA492" s="25"/>
      <c r="AB492" s="18">
        <v>0</v>
      </c>
      <c r="AC492" s="18">
        <v>0</v>
      </c>
      <c r="AD492" s="25"/>
      <c r="AE492" s="17">
        <v>0</v>
      </c>
      <c r="AF492" s="17">
        <v>0</v>
      </c>
      <c r="AG492" s="17">
        <v>0</v>
      </c>
      <c r="AH492" s="23"/>
      <c r="AI492" s="23"/>
      <c r="AJ492" s="24"/>
      <c r="AK492" s="2" t="str">
        <f t="shared" si="7"/>
        <v>OK</v>
      </c>
      <c r="AL492" t="str">
        <f>IF(D492&lt;&gt;"",IF(AK492&lt;&gt;"OK",IF(IFERROR(VLOOKUP(C492&amp;D492,[1]Radicacion!$I$2:$EK$30174,2,0),VLOOKUP(D492,[1]Radicacion!$I$2:$K$30174,2,0))&lt;&gt;"","NO EXIGIBLES"),""),"")</f>
        <v/>
      </c>
    </row>
    <row r="493" spans="1:38" x14ac:dyDescent="0.25">
      <c r="A493" s="14">
        <v>485</v>
      </c>
      <c r="B493" s="15" t="s">
        <v>44</v>
      </c>
      <c r="C493" s="14" t="s">
        <v>45</v>
      </c>
      <c r="D493" s="14" t="s">
        <v>1014</v>
      </c>
      <c r="E493" s="16">
        <v>43964</v>
      </c>
      <c r="F493" s="16">
        <v>43990</v>
      </c>
      <c r="G493" s="17">
        <v>460000</v>
      </c>
      <c r="H493" s="18">
        <v>0</v>
      </c>
      <c r="I493" s="25"/>
      <c r="J493" s="18">
        <v>0</v>
      </c>
      <c r="K493" s="18">
        <v>460000</v>
      </c>
      <c r="L493" s="18">
        <v>0</v>
      </c>
      <c r="M493" s="18">
        <v>0</v>
      </c>
      <c r="N493" s="18">
        <v>460000</v>
      </c>
      <c r="O493" s="18">
        <v>0</v>
      </c>
      <c r="P493" s="20" t="s">
        <v>1015</v>
      </c>
      <c r="Q493" s="17">
        <v>460000</v>
      </c>
      <c r="R493" s="18">
        <v>0</v>
      </c>
      <c r="S493" s="18">
        <v>0</v>
      </c>
      <c r="T493" s="16" t="s">
        <v>48</v>
      </c>
      <c r="U493" s="18">
        <v>0</v>
      </c>
      <c r="V493" s="17">
        <v>0</v>
      </c>
      <c r="W493" s="16" t="s">
        <v>48</v>
      </c>
      <c r="X493" s="18">
        <v>0</v>
      </c>
      <c r="Y493" s="16" t="s">
        <v>48</v>
      </c>
      <c r="Z493" s="18">
        <v>0</v>
      </c>
      <c r="AA493" s="25"/>
      <c r="AB493" s="18">
        <v>0</v>
      </c>
      <c r="AC493" s="18">
        <v>0</v>
      </c>
      <c r="AD493" s="25"/>
      <c r="AE493" s="17">
        <v>0</v>
      </c>
      <c r="AF493" s="17">
        <v>0</v>
      </c>
      <c r="AG493" s="17">
        <v>0</v>
      </c>
      <c r="AH493" s="23"/>
      <c r="AI493" s="23"/>
      <c r="AJ493" s="24"/>
      <c r="AK493" s="2" t="str">
        <f t="shared" si="7"/>
        <v>OK</v>
      </c>
      <c r="AL493" t="str">
        <f>IF(D493&lt;&gt;"",IF(AK493&lt;&gt;"OK",IF(IFERROR(VLOOKUP(C493&amp;D493,[1]Radicacion!$I$2:$EK$30174,2,0),VLOOKUP(D493,[1]Radicacion!$I$2:$K$30174,2,0))&lt;&gt;"","NO EXIGIBLES"),""),"")</f>
        <v/>
      </c>
    </row>
    <row r="494" spans="1:38" x14ac:dyDescent="0.25">
      <c r="A494" s="14">
        <v>486</v>
      </c>
      <c r="B494" s="15" t="s">
        <v>44</v>
      </c>
      <c r="C494" s="14" t="s">
        <v>45</v>
      </c>
      <c r="D494" s="14" t="s">
        <v>1016</v>
      </c>
      <c r="E494" s="16">
        <v>43964</v>
      </c>
      <c r="F494" s="16">
        <v>43990</v>
      </c>
      <c r="G494" s="17">
        <v>455500</v>
      </c>
      <c r="H494" s="18">
        <v>0</v>
      </c>
      <c r="I494" s="25"/>
      <c r="J494" s="18">
        <v>0</v>
      </c>
      <c r="K494" s="18">
        <v>455500</v>
      </c>
      <c r="L494" s="18">
        <v>0</v>
      </c>
      <c r="M494" s="18">
        <v>0</v>
      </c>
      <c r="N494" s="18">
        <v>455500</v>
      </c>
      <c r="O494" s="18">
        <v>0</v>
      </c>
      <c r="P494" s="20" t="s">
        <v>1017</v>
      </c>
      <c r="Q494" s="17">
        <v>455500</v>
      </c>
      <c r="R494" s="18">
        <v>0</v>
      </c>
      <c r="S494" s="18">
        <v>0</v>
      </c>
      <c r="T494" s="16" t="s">
        <v>48</v>
      </c>
      <c r="U494" s="18">
        <v>0</v>
      </c>
      <c r="V494" s="17">
        <v>0</v>
      </c>
      <c r="W494" s="16" t="s">
        <v>48</v>
      </c>
      <c r="X494" s="18">
        <v>0</v>
      </c>
      <c r="Y494" s="16" t="s">
        <v>48</v>
      </c>
      <c r="Z494" s="18">
        <v>0</v>
      </c>
      <c r="AA494" s="25"/>
      <c r="AB494" s="18">
        <v>0</v>
      </c>
      <c r="AC494" s="18">
        <v>0</v>
      </c>
      <c r="AD494" s="25"/>
      <c r="AE494" s="17">
        <v>0</v>
      </c>
      <c r="AF494" s="17">
        <v>0</v>
      </c>
      <c r="AG494" s="17">
        <v>0</v>
      </c>
      <c r="AH494" s="23"/>
      <c r="AI494" s="23"/>
      <c r="AJ494" s="24"/>
      <c r="AK494" s="2" t="str">
        <f t="shared" si="7"/>
        <v>OK</v>
      </c>
      <c r="AL494" t="str">
        <f>IF(D494&lt;&gt;"",IF(AK494&lt;&gt;"OK",IF(IFERROR(VLOOKUP(C494&amp;D494,[1]Radicacion!$I$2:$EK$30174,2,0),VLOOKUP(D494,[1]Radicacion!$I$2:$K$30174,2,0))&lt;&gt;"","NO EXIGIBLES"),""),"")</f>
        <v/>
      </c>
    </row>
    <row r="495" spans="1:38" x14ac:dyDescent="0.25">
      <c r="A495" s="14">
        <v>487</v>
      </c>
      <c r="B495" s="15" t="s">
        <v>44</v>
      </c>
      <c r="C495" s="14" t="s">
        <v>45</v>
      </c>
      <c r="D495" s="14" t="s">
        <v>1018</v>
      </c>
      <c r="E495" s="16">
        <v>43965</v>
      </c>
      <c r="F495" s="16">
        <v>43990</v>
      </c>
      <c r="G495" s="17">
        <v>42000</v>
      </c>
      <c r="H495" s="18">
        <v>0</v>
      </c>
      <c r="I495" s="25"/>
      <c r="J495" s="18">
        <v>0</v>
      </c>
      <c r="K495" s="18">
        <v>42000</v>
      </c>
      <c r="L495" s="18">
        <v>0</v>
      </c>
      <c r="M495" s="18">
        <v>0</v>
      </c>
      <c r="N495" s="18">
        <v>42000</v>
      </c>
      <c r="O495" s="18">
        <v>0</v>
      </c>
      <c r="P495" s="20" t="s">
        <v>1019</v>
      </c>
      <c r="Q495" s="17">
        <v>42000</v>
      </c>
      <c r="R495" s="18">
        <v>0</v>
      </c>
      <c r="S495" s="18">
        <v>0</v>
      </c>
      <c r="T495" s="16" t="s">
        <v>48</v>
      </c>
      <c r="U495" s="18">
        <v>0</v>
      </c>
      <c r="V495" s="17">
        <v>0</v>
      </c>
      <c r="W495" s="16" t="s">
        <v>48</v>
      </c>
      <c r="X495" s="18">
        <v>0</v>
      </c>
      <c r="Y495" s="16" t="s">
        <v>48</v>
      </c>
      <c r="Z495" s="18">
        <v>0</v>
      </c>
      <c r="AA495" s="25"/>
      <c r="AB495" s="18">
        <v>0</v>
      </c>
      <c r="AC495" s="18">
        <v>0</v>
      </c>
      <c r="AD495" s="25"/>
      <c r="AE495" s="17">
        <v>0</v>
      </c>
      <c r="AF495" s="17">
        <v>0</v>
      </c>
      <c r="AG495" s="17">
        <v>0</v>
      </c>
      <c r="AH495" s="23"/>
      <c r="AI495" s="23"/>
      <c r="AJ495" s="24"/>
      <c r="AK495" s="2" t="str">
        <f t="shared" si="7"/>
        <v>OK</v>
      </c>
      <c r="AL495" t="str">
        <f>IF(D495&lt;&gt;"",IF(AK495&lt;&gt;"OK",IF(IFERROR(VLOOKUP(C495&amp;D495,[1]Radicacion!$I$2:$EK$30174,2,0),VLOOKUP(D495,[1]Radicacion!$I$2:$K$30174,2,0))&lt;&gt;"","NO EXIGIBLES"),""),"")</f>
        <v/>
      </c>
    </row>
    <row r="496" spans="1:38" x14ac:dyDescent="0.25">
      <c r="A496" s="14">
        <v>488</v>
      </c>
      <c r="B496" s="15" t="s">
        <v>44</v>
      </c>
      <c r="C496" s="14" t="s">
        <v>45</v>
      </c>
      <c r="D496" s="14" t="s">
        <v>1020</v>
      </c>
      <c r="E496" s="16">
        <v>43965</v>
      </c>
      <c r="F496" s="16">
        <v>43990</v>
      </c>
      <c r="G496" s="17">
        <v>591268</v>
      </c>
      <c r="H496" s="18">
        <v>0</v>
      </c>
      <c r="I496" s="25"/>
      <c r="J496" s="18">
        <v>0</v>
      </c>
      <c r="K496" s="18">
        <v>0</v>
      </c>
      <c r="L496" s="18">
        <v>0</v>
      </c>
      <c r="M496" s="18">
        <v>0</v>
      </c>
      <c r="N496" s="18">
        <v>0</v>
      </c>
      <c r="O496" s="18">
        <v>591268</v>
      </c>
      <c r="P496" s="20" t="s">
        <v>1021</v>
      </c>
      <c r="Q496" s="17">
        <v>591268</v>
      </c>
      <c r="R496" s="18">
        <v>0</v>
      </c>
      <c r="S496" s="18">
        <v>0</v>
      </c>
      <c r="T496" s="16" t="s">
        <v>48</v>
      </c>
      <c r="U496" s="18">
        <v>0</v>
      </c>
      <c r="V496" s="17">
        <v>0</v>
      </c>
      <c r="W496" s="16" t="s">
        <v>48</v>
      </c>
      <c r="X496" s="18">
        <v>0</v>
      </c>
      <c r="Y496" s="16" t="s">
        <v>48</v>
      </c>
      <c r="Z496" s="18">
        <v>0</v>
      </c>
      <c r="AA496" s="25"/>
      <c r="AB496" s="18">
        <v>0</v>
      </c>
      <c r="AC496" s="18">
        <v>0</v>
      </c>
      <c r="AD496" s="25"/>
      <c r="AE496" s="17">
        <v>0</v>
      </c>
      <c r="AF496" s="17">
        <v>0</v>
      </c>
      <c r="AG496" s="17">
        <v>591268</v>
      </c>
      <c r="AH496" s="23"/>
      <c r="AI496" s="23"/>
      <c r="AJ496" s="24"/>
      <c r="AK496" s="2" t="str">
        <f t="shared" si="7"/>
        <v>OK</v>
      </c>
      <c r="AL496" t="str">
        <f>IF(D496&lt;&gt;"",IF(AK496&lt;&gt;"OK",IF(IFERROR(VLOOKUP(C496&amp;D496,[1]Radicacion!$I$2:$EK$30174,2,0),VLOOKUP(D496,[1]Radicacion!$I$2:$K$30174,2,0))&lt;&gt;"","NO EXIGIBLES"),""),"")</f>
        <v/>
      </c>
    </row>
    <row r="497" spans="1:38" x14ac:dyDescent="0.25">
      <c r="A497" s="14">
        <v>489</v>
      </c>
      <c r="B497" s="15" t="s">
        <v>44</v>
      </c>
      <c r="C497" s="14" t="s">
        <v>45</v>
      </c>
      <c r="D497" s="14" t="s">
        <v>1022</v>
      </c>
      <c r="E497" s="16">
        <v>43965</v>
      </c>
      <c r="F497" s="16">
        <v>43990</v>
      </c>
      <c r="G497" s="17">
        <v>64600</v>
      </c>
      <c r="H497" s="18">
        <v>0</v>
      </c>
      <c r="I497" s="25"/>
      <c r="J497" s="18">
        <v>0</v>
      </c>
      <c r="K497" s="18">
        <v>64600</v>
      </c>
      <c r="L497" s="18">
        <v>0</v>
      </c>
      <c r="M497" s="18">
        <v>0</v>
      </c>
      <c r="N497" s="18">
        <v>64600</v>
      </c>
      <c r="O497" s="18">
        <v>0</v>
      </c>
      <c r="P497" s="20" t="s">
        <v>1023</v>
      </c>
      <c r="Q497" s="17">
        <v>64600</v>
      </c>
      <c r="R497" s="18">
        <v>0</v>
      </c>
      <c r="S497" s="18">
        <v>0</v>
      </c>
      <c r="T497" s="16" t="s">
        <v>48</v>
      </c>
      <c r="U497" s="18">
        <v>0</v>
      </c>
      <c r="V497" s="17">
        <v>0</v>
      </c>
      <c r="W497" s="16" t="s">
        <v>48</v>
      </c>
      <c r="X497" s="18">
        <v>0</v>
      </c>
      <c r="Y497" s="16" t="s">
        <v>48</v>
      </c>
      <c r="Z497" s="18">
        <v>0</v>
      </c>
      <c r="AA497" s="25"/>
      <c r="AB497" s="18">
        <v>0</v>
      </c>
      <c r="AC497" s="18">
        <v>0</v>
      </c>
      <c r="AD497" s="25"/>
      <c r="AE497" s="17">
        <v>0</v>
      </c>
      <c r="AF497" s="17">
        <v>0</v>
      </c>
      <c r="AG497" s="17">
        <v>0</v>
      </c>
      <c r="AH497" s="23"/>
      <c r="AI497" s="23"/>
      <c r="AJ497" s="24"/>
      <c r="AK497" s="2" t="str">
        <f t="shared" si="7"/>
        <v>OK</v>
      </c>
      <c r="AL497" t="str">
        <f>IF(D497&lt;&gt;"",IF(AK497&lt;&gt;"OK",IF(IFERROR(VLOOKUP(C497&amp;D497,[1]Radicacion!$I$2:$EK$30174,2,0),VLOOKUP(D497,[1]Radicacion!$I$2:$K$30174,2,0))&lt;&gt;"","NO EXIGIBLES"),""),"")</f>
        <v/>
      </c>
    </row>
    <row r="498" spans="1:38" x14ac:dyDescent="0.25">
      <c r="A498" s="14">
        <v>490</v>
      </c>
      <c r="B498" s="15" t="s">
        <v>44</v>
      </c>
      <c r="C498" s="14" t="s">
        <v>45</v>
      </c>
      <c r="D498" s="14" t="s">
        <v>1024</v>
      </c>
      <c r="E498" s="16">
        <v>43966</v>
      </c>
      <c r="F498" s="16">
        <v>43990</v>
      </c>
      <c r="G498" s="17">
        <v>1480500</v>
      </c>
      <c r="H498" s="18">
        <v>0</v>
      </c>
      <c r="I498" s="25"/>
      <c r="J498" s="18">
        <v>0</v>
      </c>
      <c r="K498" s="18">
        <v>0</v>
      </c>
      <c r="L498" s="18">
        <v>0</v>
      </c>
      <c r="M498" s="18">
        <v>0</v>
      </c>
      <c r="N498" s="18">
        <v>0</v>
      </c>
      <c r="O498" s="18">
        <v>1480500</v>
      </c>
      <c r="P498" s="20" t="s">
        <v>1025</v>
      </c>
      <c r="Q498" s="17">
        <v>1480500</v>
      </c>
      <c r="R498" s="18">
        <v>0</v>
      </c>
      <c r="S498" s="18">
        <v>0</v>
      </c>
      <c r="T498" s="16" t="s">
        <v>48</v>
      </c>
      <c r="U498" s="18">
        <v>0</v>
      </c>
      <c r="V498" s="17">
        <v>0</v>
      </c>
      <c r="W498" s="16" t="s">
        <v>48</v>
      </c>
      <c r="X498" s="18">
        <v>0</v>
      </c>
      <c r="Y498" s="16" t="s">
        <v>48</v>
      </c>
      <c r="Z498" s="18">
        <v>0</v>
      </c>
      <c r="AA498" s="25"/>
      <c r="AB498" s="18">
        <v>0</v>
      </c>
      <c r="AC498" s="18">
        <v>0</v>
      </c>
      <c r="AD498" s="25"/>
      <c r="AE498" s="17">
        <v>0</v>
      </c>
      <c r="AF498" s="17">
        <v>0</v>
      </c>
      <c r="AG498" s="17">
        <v>1480500</v>
      </c>
      <c r="AH498" s="23"/>
      <c r="AI498" s="23"/>
      <c r="AJ498" s="24"/>
      <c r="AK498" s="2" t="str">
        <f t="shared" si="7"/>
        <v>OK</v>
      </c>
      <c r="AL498" t="str">
        <f>IF(D498&lt;&gt;"",IF(AK498&lt;&gt;"OK",IF(IFERROR(VLOOKUP(C498&amp;D498,[1]Radicacion!$I$2:$EK$30174,2,0),VLOOKUP(D498,[1]Radicacion!$I$2:$K$30174,2,0))&lt;&gt;"","NO EXIGIBLES"),""),"")</f>
        <v/>
      </c>
    </row>
    <row r="499" spans="1:38" x14ac:dyDescent="0.25">
      <c r="A499" s="14">
        <v>491</v>
      </c>
      <c r="B499" s="15" t="s">
        <v>44</v>
      </c>
      <c r="C499" s="14" t="s">
        <v>45</v>
      </c>
      <c r="D499" s="14" t="s">
        <v>1026</v>
      </c>
      <c r="E499" s="16">
        <v>43988</v>
      </c>
      <c r="F499" s="16" t="s">
        <v>48</v>
      </c>
      <c r="G499" s="17">
        <v>1277080</v>
      </c>
      <c r="H499" s="18">
        <v>0</v>
      </c>
      <c r="I499" s="25"/>
      <c r="J499" s="18">
        <v>0</v>
      </c>
      <c r="K499" s="18">
        <v>0</v>
      </c>
      <c r="L499" s="18">
        <v>0</v>
      </c>
      <c r="M499" s="18">
        <v>0</v>
      </c>
      <c r="N499" s="18">
        <v>0</v>
      </c>
      <c r="O499" s="18">
        <v>1277080</v>
      </c>
      <c r="P499" s="20" t="s">
        <v>48</v>
      </c>
      <c r="Q499" s="17">
        <v>0</v>
      </c>
      <c r="R499" s="18">
        <v>0</v>
      </c>
      <c r="S499" s="18">
        <v>0</v>
      </c>
      <c r="T499" s="16" t="s">
        <v>48</v>
      </c>
      <c r="U499" s="18">
        <v>0</v>
      </c>
      <c r="V499" s="17">
        <v>0</v>
      </c>
      <c r="W499" s="16" t="s">
        <v>48</v>
      </c>
      <c r="X499" s="18">
        <v>0</v>
      </c>
      <c r="Y499" s="16" t="s">
        <v>48</v>
      </c>
      <c r="Z499" s="18">
        <v>0</v>
      </c>
      <c r="AA499" s="25"/>
      <c r="AB499" s="18">
        <v>0</v>
      </c>
      <c r="AC499" s="18">
        <v>0</v>
      </c>
      <c r="AD499" s="25"/>
      <c r="AE499" s="17">
        <v>0</v>
      </c>
      <c r="AF499" s="17">
        <v>0</v>
      </c>
      <c r="AG499" s="17">
        <v>0</v>
      </c>
      <c r="AH499" s="23"/>
      <c r="AI499" s="23"/>
      <c r="AJ499" s="24"/>
      <c r="AK499" s="2" t="str">
        <f t="shared" si="7"/>
        <v>Verificar Valores</v>
      </c>
      <c r="AL499" t="str">
        <f>IF(D499&lt;&gt;"",IF(AK499&lt;&gt;"OK",IF(IFERROR(VLOOKUP(C499&amp;D499,[1]Radicacion!$I$2:$EK$30174,2,0),VLOOKUP(D499,[1]Radicacion!$I$2:$K$30174,2,0))&lt;&gt;"","NO EXIGIBLES"),""),"")</f>
        <v>NO EXIGIBLES</v>
      </c>
    </row>
    <row r="500" spans="1:38" x14ac:dyDescent="0.25">
      <c r="A500" s="14">
        <v>492</v>
      </c>
      <c r="B500" s="15" t="s">
        <v>44</v>
      </c>
      <c r="C500" s="14" t="s">
        <v>45</v>
      </c>
      <c r="D500" s="14" t="s">
        <v>1027</v>
      </c>
      <c r="E500" s="16">
        <v>43966</v>
      </c>
      <c r="F500" s="16">
        <v>43990</v>
      </c>
      <c r="G500" s="17">
        <v>64600</v>
      </c>
      <c r="H500" s="18">
        <v>0</v>
      </c>
      <c r="I500" s="25"/>
      <c r="J500" s="18">
        <v>0</v>
      </c>
      <c r="K500" s="18">
        <v>64600</v>
      </c>
      <c r="L500" s="18">
        <v>0</v>
      </c>
      <c r="M500" s="18">
        <v>0</v>
      </c>
      <c r="N500" s="18">
        <v>64600</v>
      </c>
      <c r="O500" s="18">
        <v>0</v>
      </c>
      <c r="P500" s="20" t="s">
        <v>1028</v>
      </c>
      <c r="Q500" s="17">
        <v>64600</v>
      </c>
      <c r="R500" s="18">
        <v>0</v>
      </c>
      <c r="S500" s="18">
        <v>0</v>
      </c>
      <c r="T500" s="16" t="s">
        <v>48</v>
      </c>
      <c r="U500" s="18">
        <v>0</v>
      </c>
      <c r="V500" s="17">
        <v>0</v>
      </c>
      <c r="W500" s="16" t="s">
        <v>48</v>
      </c>
      <c r="X500" s="18">
        <v>0</v>
      </c>
      <c r="Y500" s="16" t="s">
        <v>48</v>
      </c>
      <c r="Z500" s="18">
        <v>0</v>
      </c>
      <c r="AA500" s="25"/>
      <c r="AB500" s="18">
        <v>0</v>
      </c>
      <c r="AC500" s="18">
        <v>0</v>
      </c>
      <c r="AD500" s="25"/>
      <c r="AE500" s="17">
        <v>0</v>
      </c>
      <c r="AF500" s="17">
        <v>0</v>
      </c>
      <c r="AG500" s="17">
        <v>0</v>
      </c>
      <c r="AH500" s="23"/>
      <c r="AI500" s="23"/>
      <c r="AJ500" s="24"/>
      <c r="AK500" s="2" t="str">
        <f t="shared" si="7"/>
        <v>OK</v>
      </c>
      <c r="AL500" t="str">
        <f>IF(D500&lt;&gt;"",IF(AK500&lt;&gt;"OK",IF(IFERROR(VLOOKUP(C500&amp;D500,[1]Radicacion!$I$2:$EK$30174,2,0),VLOOKUP(D500,[1]Radicacion!$I$2:$K$30174,2,0))&lt;&gt;"","NO EXIGIBLES"),""),"")</f>
        <v/>
      </c>
    </row>
    <row r="501" spans="1:38" x14ac:dyDescent="0.25">
      <c r="A501" s="14">
        <v>493</v>
      </c>
      <c r="B501" s="15" t="s">
        <v>44</v>
      </c>
      <c r="C501" s="14" t="s">
        <v>45</v>
      </c>
      <c r="D501" s="14" t="s">
        <v>1029</v>
      </c>
      <c r="E501" s="16">
        <v>43966</v>
      </c>
      <c r="F501" s="16">
        <v>43990</v>
      </c>
      <c r="G501" s="17">
        <v>919800</v>
      </c>
      <c r="H501" s="18">
        <v>0</v>
      </c>
      <c r="I501" s="25"/>
      <c r="J501" s="18">
        <v>0</v>
      </c>
      <c r="K501" s="18">
        <v>0</v>
      </c>
      <c r="L501" s="18">
        <v>0</v>
      </c>
      <c r="M501" s="18">
        <v>0</v>
      </c>
      <c r="N501" s="18">
        <v>0</v>
      </c>
      <c r="O501" s="18">
        <v>919800</v>
      </c>
      <c r="P501" s="20" t="s">
        <v>1030</v>
      </c>
      <c r="Q501" s="17">
        <v>919800</v>
      </c>
      <c r="R501" s="18">
        <v>0</v>
      </c>
      <c r="S501" s="18">
        <v>0</v>
      </c>
      <c r="T501" s="16" t="s">
        <v>48</v>
      </c>
      <c r="U501" s="18">
        <v>0</v>
      </c>
      <c r="V501" s="17">
        <v>0</v>
      </c>
      <c r="W501" s="16" t="s">
        <v>48</v>
      </c>
      <c r="X501" s="18">
        <v>0</v>
      </c>
      <c r="Y501" s="16" t="s">
        <v>48</v>
      </c>
      <c r="Z501" s="18">
        <v>0</v>
      </c>
      <c r="AA501" s="25"/>
      <c r="AB501" s="18">
        <v>0</v>
      </c>
      <c r="AC501" s="18">
        <v>0</v>
      </c>
      <c r="AD501" s="25"/>
      <c r="AE501" s="17">
        <v>0</v>
      </c>
      <c r="AF501" s="17">
        <v>0</v>
      </c>
      <c r="AG501" s="17">
        <v>919800</v>
      </c>
      <c r="AH501" s="23"/>
      <c r="AI501" s="23"/>
      <c r="AJ501" s="24"/>
      <c r="AK501" s="2" t="str">
        <f t="shared" si="7"/>
        <v>OK</v>
      </c>
      <c r="AL501" t="str">
        <f>IF(D501&lt;&gt;"",IF(AK501&lt;&gt;"OK",IF(IFERROR(VLOOKUP(C501&amp;D501,[1]Radicacion!$I$2:$EK$30174,2,0),VLOOKUP(D501,[1]Radicacion!$I$2:$K$30174,2,0))&lt;&gt;"","NO EXIGIBLES"),""),"")</f>
        <v/>
      </c>
    </row>
    <row r="502" spans="1:38" x14ac:dyDescent="0.25">
      <c r="A502" s="14">
        <v>494</v>
      </c>
      <c r="B502" s="15" t="s">
        <v>44</v>
      </c>
      <c r="C502" s="14" t="s">
        <v>45</v>
      </c>
      <c r="D502" s="14" t="s">
        <v>1031</v>
      </c>
      <c r="E502" s="16">
        <v>43966</v>
      </c>
      <c r="F502" s="16">
        <v>43990</v>
      </c>
      <c r="G502" s="17">
        <v>131000</v>
      </c>
      <c r="H502" s="18">
        <v>0</v>
      </c>
      <c r="I502" s="25"/>
      <c r="J502" s="18">
        <v>0</v>
      </c>
      <c r="K502" s="18">
        <v>131000</v>
      </c>
      <c r="L502" s="18">
        <v>0</v>
      </c>
      <c r="M502" s="18">
        <v>0</v>
      </c>
      <c r="N502" s="18">
        <v>131000</v>
      </c>
      <c r="O502" s="18">
        <v>0</v>
      </c>
      <c r="P502" s="20" t="s">
        <v>1032</v>
      </c>
      <c r="Q502" s="17">
        <v>131000</v>
      </c>
      <c r="R502" s="18">
        <v>0</v>
      </c>
      <c r="S502" s="18">
        <v>0</v>
      </c>
      <c r="T502" s="16" t="s">
        <v>48</v>
      </c>
      <c r="U502" s="18">
        <v>0</v>
      </c>
      <c r="V502" s="17">
        <v>0</v>
      </c>
      <c r="W502" s="16" t="s">
        <v>48</v>
      </c>
      <c r="X502" s="18">
        <v>0</v>
      </c>
      <c r="Y502" s="16" t="s">
        <v>48</v>
      </c>
      <c r="Z502" s="18">
        <v>0</v>
      </c>
      <c r="AA502" s="25"/>
      <c r="AB502" s="18">
        <v>0</v>
      </c>
      <c r="AC502" s="18">
        <v>0</v>
      </c>
      <c r="AD502" s="25"/>
      <c r="AE502" s="17">
        <v>0</v>
      </c>
      <c r="AF502" s="17">
        <v>0</v>
      </c>
      <c r="AG502" s="17">
        <v>0</v>
      </c>
      <c r="AH502" s="23"/>
      <c r="AI502" s="23"/>
      <c r="AJ502" s="24"/>
      <c r="AK502" s="2" t="str">
        <f t="shared" si="7"/>
        <v>OK</v>
      </c>
      <c r="AL502" t="str">
        <f>IF(D502&lt;&gt;"",IF(AK502&lt;&gt;"OK",IF(IFERROR(VLOOKUP(C502&amp;D502,[1]Radicacion!$I$2:$EK$30174,2,0),VLOOKUP(D502,[1]Radicacion!$I$2:$K$30174,2,0))&lt;&gt;"","NO EXIGIBLES"),""),"")</f>
        <v/>
      </c>
    </row>
    <row r="503" spans="1:38" x14ac:dyDescent="0.25">
      <c r="A503" s="14">
        <v>495</v>
      </c>
      <c r="B503" s="15" t="s">
        <v>44</v>
      </c>
      <c r="C503" s="14" t="s">
        <v>45</v>
      </c>
      <c r="D503" s="14" t="s">
        <v>1033</v>
      </c>
      <c r="E503" s="16">
        <v>43967</v>
      </c>
      <c r="F503" s="16">
        <v>43990</v>
      </c>
      <c r="G503" s="17">
        <v>160000</v>
      </c>
      <c r="H503" s="18">
        <v>0</v>
      </c>
      <c r="I503" s="25"/>
      <c r="J503" s="18">
        <v>0</v>
      </c>
      <c r="K503" s="18">
        <v>160000</v>
      </c>
      <c r="L503" s="18">
        <v>0</v>
      </c>
      <c r="M503" s="18">
        <v>0</v>
      </c>
      <c r="N503" s="18">
        <v>160000</v>
      </c>
      <c r="O503" s="18">
        <v>0</v>
      </c>
      <c r="P503" s="20" t="s">
        <v>1034</v>
      </c>
      <c r="Q503" s="17">
        <v>160000</v>
      </c>
      <c r="R503" s="18">
        <v>0</v>
      </c>
      <c r="S503" s="18">
        <v>0</v>
      </c>
      <c r="T503" s="16" t="s">
        <v>48</v>
      </c>
      <c r="U503" s="18">
        <v>0</v>
      </c>
      <c r="V503" s="17">
        <v>0</v>
      </c>
      <c r="W503" s="16" t="s">
        <v>48</v>
      </c>
      <c r="X503" s="18">
        <v>0</v>
      </c>
      <c r="Y503" s="16" t="s">
        <v>48</v>
      </c>
      <c r="Z503" s="18">
        <v>0</v>
      </c>
      <c r="AA503" s="25"/>
      <c r="AB503" s="18">
        <v>0</v>
      </c>
      <c r="AC503" s="18">
        <v>0</v>
      </c>
      <c r="AD503" s="25"/>
      <c r="AE503" s="17">
        <v>0</v>
      </c>
      <c r="AF503" s="17">
        <v>0</v>
      </c>
      <c r="AG503" s="17">
        <v>0</v>
      </c>
      <c r="AH503" s="23"/>
      <c r="AI503" s="23"/>
      <c r="AJ503" s="24"/>
      <c r="AK503" s="2" t="str">
        <f t="shared" si="7"/>
        <v>OK</v>
      </c>
      <c r="AL503" t="str">
        <f>IF(D503&lt;&gt;"",IF(AK503&lt;&gt;"OK",IF(IFERROR(VLOOKUP(C503&amp;D503,[1]Radicacion!$I$2:$EK$30174,2,0),VLOOKUP(D503,[1]Radicacion!$I$2:$K$30174,2,0))&lt;&gt;"","NO EXIGIBLES"),""),"")</f>
        <v/>
      </c>
    </row>
    <row r="504" spans="1:38" x14ac:dyDescent="0.25">
      <c r="A504" s="14">
        <v>496</v>
      </c>
      <c r="B504" s="15" t="s">
        <v>44</v>
      </c>
      <c r="C504" s="14" t="s">
        <v>45</v>
      </c>
      <c r="D504" s="14" t="s">
        <v>1035</v>
      </c>
      <c r="E504" s="16">
        <v>43967</v>
      </c>
      <c r="F504" s="16">
        <v>43990</v>
      </c>
      <c r="G504" s="17">
        <v>564304</v>
      </c>
      <c r="H504" s="18">
        <v>0</v>
      </c>
      <c r="I504" s="25"/>
      <c r="J504" s="18">
        <v>0</v>
      </c>
      <c r="K504" s="18">
        <v>564304</v>
      </c>
      <c r="L504" s="18">
        <v>0</v>
      </c>
      <c r="M504" s="18">
        <v>0</v>
      </c>
      <c r="N504" s="18">
        <v>564304</v>
      </c>
      <c r="O504" s="18">
        <v>0</v>
      </c>
      <c r="P504" s="20" t="s">
        <v>1036</v>
      </c>
      <c r="Q504" s="17">
        <v>564304</v>
      </c>
      <c r="R504" s="18">
        <v>0</v>
      </c>
      <c r="S504" s="18">
        <v>0</v>
      </c>
      <c r="T504" s="16" t="s">
        <v>48</v>
      </c>
      <c r="U504" s="18">
        <v>0</v>
      </c>
      <c r="V504" s="17">
        <v>0</v>
      </c>
      <c r="W504" s="16" t="s">
        <v>48</v>
      </c>
      <c r="X504" s="18">
        <v>0</v>
      </c>
      <c r="Y504" s="16" t="s">
        <v>48</v>
      </c>
      <c r="Z504" s="18">
        <v>0</v>
      </c>
      <c r="AA504" s="25"/>
      <c r="AB504" s="18">
        <v>0</v>
      </c>
      <c r="AC504" s="18">
        <v>0</v>
      </c>
      <c r="AD504" s="25"/>
      <c r="AE504" s="17">
        <v>0</v>
      </c>
      <c r="AF504" s="17">
        <v>0</v>
      </c>
      <c r="AG504" s="17">
        <v>0</v>
      </c>
      <c r="AH504" s="23"/>
      <c r="AI504" s="23"/>
      <c r="AJ504" s="24"/>
      <c r="AK504" s="2" t="str">
        <f t="shared" si="7"/>
        <v>OK</v>
      </c>
      <c r="AL504" t="str">
        <f>IF(D504&lt;&gt;"",IF(AK504&lt;&gt;"OK",IF(IFERROR(VLOOKUP(C504&amp;D504,[1]Radicacion!$I$2:$EK$30174,2,0),VLOOKUP(D504,[1]Radicacion!$I$2:$K$30174,2,0))&lt;&gt;"","NO EXIGIBLES"),""),"")</f>
        <v/>
      </c>
    </row>
    <row r="505" spans="1:38" x14ac:dyDescent="0.25">
      <c r="A505" s="14">
        <v>497</v>
      </c>
      <c r="B505" s="15" t="s">
        <v>44</v>
      </c>
      <c r="C505" s="14" t="s">
        <v>45</v>
      </c>
      <c r="D505" s="14" t="s">
        <v>1037</v>
      </c>
      <c r="E505" s="16">
        <v>43969</v>
      </c>
      <c r="F505" s="16">
        <v>43990</v>
      </c>
      <c r="G505" s="17">
        <v>564304</v>
      </c>
      <c r="H505" s="18">
        <v>0</v>
      </c>
      <c r="I505" s="25"/>
      <c r="J505" s="18">
        <v>0</v>
      </c>
      <c r="K505" s="18">
        <v>564304</v>
      </c>
      <c r="L505" s="18">
        <v>0</v>
      </c>
      <c r="M505" s="18">
        <v>0</v>
      </c>
      <c r="N505" s="18">
        <v>564304</v>
      </c>
      <c r="O505" s="18">
        <v>0</v>
      </c>
      <c r="P505" s="20" t="s">
        <v>1038</v>
      </c>
      <c r="Q505" s="17">
        <v>564304</v>
      </c>
      <c r="R505" s="18">
        <v>0</v>
      </c>
      <c r="S505" s="18">
        <v>0</v>
      </c>
      <c r="T505" s="16" t="s">
        <v>48</v>
      </c>
      <c r="U505" s="18">
        <v>0</v>
      </c>
      <c r="V505" s="17">
        <v>0</v>
      </c>
      <c r="W505" s="16" t="s">
        <v>48</v>
      </c>
      <c r="X505" s="18">
        <v>0</v>
      </c>
      <c r="Y505" s="16" t="s">
        <v>48</v>
      </c>
      <c r="Z505" s="18">
        <v>0</v>
      </c>
      <c r="AA505" s="25"/>
      <c r="AB505" s="18">
        <v>0</v>
      </c>
      <c r="AC505" s="18">
        <v>0</v>
      </c>
      <c r="AD505" s="25"/>
      <c r="AE505" s="17">
        <v>0</v>
      </c>
      <c r="AF505" s="17">
        <v>0</v>
      </c>
      <c r="AG505" s="17">
        <v>0</v>
      </c>
      <c r="AH505" s="23"/>
      <c r="AI505" s="23"/>
      <c r="AJ505" s="24"/>
      <c r="AK505" s="2" t="str">
        <f t="shared" si="7"/>
        <v>OK</v>
      </c>
      <c r="AL505" t="str">
        <f>IF(D505&lt;&gt;"",IF(AK505&lt;&gt;"OK",IF(IFERROR(VLOOKUP(C505&amp;D505,[1]Radicacion!$I$2:$EK$30174,2,0),VLOOKUP(D505,[1]Radicacion!$I$2:$K$30174,2,0))&lt;&gt;"","NO EXIGIBLES"),""),"")</f>
        <v/>
      </c>
    </row>
    <row r="506" spans="1:38" x14ac:dyDescent="0.25">
      <c r="A506" s="14">
        <v>498</v>
      </c>
      <c r="B506" s="15" t="s">
        <v>44</v>
      </c>
      <c r="C506" s="14" t="s">
        <v>45</v>
      </c>
      <c r="D506" s="14" t="s">
        <v>1039</v>
      </c>
      <c r="E506" s="16">
        <v>43969</v>
      </c>
      <c r="F506" s="16">
        <v>43990</v>
      </c>
      <c r="G506" s="17">
        <v>2200000</v>
      </c>
      <c r="H506" s="18">
        <v>0</v>
      </c>
      <c r="I506" s="25"/>
      <c r="J506" s="18">
        <v>0</v>
      </c>
      <c r="K506" s="18">
        <v>0</v>
      </c>
      <c r="L506" s="18">
        <v>0</v>
      </c>
      <c r="M506" s="18">
        <v>0</v>
      </c>
      <c r="N506" s="18">
        <v>0</v>
      </c>
      <c r="O506" s="18">
        <v>2200000</v>
      </c>
      <c r="P506" s="20" t="s">
        <v>1040</v>
      </c>
      <c r="Q506" s="17">
        <v>2200000</v>
      </c>
      <c r="R506" s="18">
        <v>0</v>
      </c>
      <c r="S506" s="18">
        <v>0</v>
      </c>
      <c r="T506" s="16" t="s">
        <v>48</v>
      </c>
      <c r="U506" s="18">
        <v>0</v>
      </c>
      <c r="V506" s="17">
        <v>0</v>
      </c>
      <c r="W506" s="16" t="s">
        <v>48</v>
      </c>
      <c r="X506" s="18">
        <v>0</v>
      </c>
      <c r="Y506" s="16" t="s">
        <v>48</v>
      </c>
      <c r="Z506" s="18">
        <v>0</v>
      </c>
      <c r="AA506" s="25"/>
      <c r="AB506" s="18">
        <v>0</v>
      </c>
      <c r="AC506" s="18">
        <v>0</v>
      </c>
      <c r="AD506" s="25"/>
      <c r="AE506" s="17">
        <v>0</v>
      </c>
      <c r="AF506" s="17">
        <v>0</v>
      </c>
      <c r="AG506" s="17">
        <v>2200000</v>
      </c>
      <c r="AH506" s="23"/>
      <c r="AI506" s="23"/>
      <c r="AJ506" s="24"/>
      <c r="AK506" s="2" t="str">
        <f t="shared" si="7"/>
        <v>OK</v>
      </c>
      <c r="AL506" t="str">
        <f>IF(D506&lt;&gt;"",IF(AK506&lt;&gt;"OK",IF(IFERROR(VLOOKUP(C506&amp;D506,[1]Radicacion!$I$2:$EK$30174,2,0),VLOOKUP(D506,[1]Radicacion!$I$2:$K$30174,2,0))&lt;&gt;"","NO EXIGIBLES"),""),"")</f>
        <v/>
      </c>
    </row>
    <row r="507" spans="1:38" x14ac:dyDescent="0.25">
      <c r="A507" s="14">
        <v>499</v>
      </c>
      <c r="B507" s="15" t="s">
        <v>44</v>
      </c>
      <c r="C507" s="14" t="s">
        <v>45</v>
      </c>
      <c r="D507" s="14" t="s">
        <v>1041</v>
      </c>
      <c r="E507" s="16">
        <v>43969</v>
      </c>
      <c r="F507" s="16">
        <v>43990</v>
      </c>
      <c r="G507" s="17">
        <v>64600</v>
      </c>
      <c r="H507" s="18">
        <v>0</v>
      </c>
      <c r="I507" s="25"/>
      <c r="J507" s="18">
        <v>0</v>
      </c>
      <c r="K507" s="18">
        <v>64600</v>
      </c>
      <c r="L507" s="18">
        <v>0</v>
      </c>
      <c r="M507" s="18">
        <v>0</v>
      </c>
      <c r="N507" s="18">
        <v>64600</v>
      </c>
      <c r="O507" s="18">
        <v>0</v>
      </c>
      <c r="P507" s="20" t="s">
        <v>1042</v>
      </c>
      <c r="Q507" s="17">
        <v>64600</v>
      </c>
      <c r="R507" s="18">
        <v>0</v>
      </c>
      <c r="S507" s="18">
        <v>0</v>
      </c>
      <c r="T507" s="16" t="s">
        <v>48</v>
      </c>
      <c r="U507" s="18">
        <v>0</v>
      </c>
      <c r="V507" s="17">
        <v>0</v>
      </c>
      <c r="W507" s="16" t="s">
        <v>48</v>
      </c>
      <c r="X507" s="18">
        <v>0</v>
      </c>
      <c r="Y507" s="16" t="s">
        <v>48</v>
      </c>
      <c r="Z507" s="18">
        <v>0</v>
      </c>
      <c r="AA507" s="25"/>
      <c r="AB507" s="18">
        <v>0</v>
      </c>
      <c r="AC507" s="18">
        <v>0</v>
      </c>
      <c r="AD507" s="25"/>
      <c r="AE507" s="17">
        <v>0</v>
      </c>
      <c r="AF507" s="17">
        <v>0</v>
      </c>
      <c r="AG507" s="17">
        <v>0</v>
      </c>
      <c r="AH507" s="23"/>
      <c r="AI507" s="23"/>
      <c r="AJ507" s="24"/>
      <c r="AK507" s="2" t="str">
        <f t="shared" si="7"/>
        <v>OK</v>
      </c>
      <c r="AL507" t="str">
        <f>IF(D507&lt;&gt;"",IF(AK507&lt;&gt;"OK",IF(IFERROR(VLOOKUP(C507&amp;D507,[1]Radicacion!$I$2:$EK$30174,2,0),VLOOKUP(D507,[1]Radicacion!$I$2:$K$30174,2,0))&lt;&gt;"","NO EXIGIBLES"),""),"")</f>
        <v/>
      </c>
    </row>
    <row r="508" spans="1:38" x14ac:dyDescent="0.25">
      <c r="A508" s="14">
        <v>500</v>
      </c>
      <c r="B508" s="15" t="s">
        <v>44</v>
      </c>
      <c r="C508" s="14" t="s">
        <v>45</v>
      </c>
      <c r="D508" s="14" t="s">
        <v>1043</v>
      </c>
      <c r="E508" s="16">
        <v>43970</v>
      </c>
      <c r="F508" s="16">
        <v>43990</v>
      </c>
      <c r="G508" s="17">
        <v>564304</v>
      </c>
      <c r="H508" s="18">
        <v>0</v>
      </c>
      <c r="I508" s="25"/>
      <c r="J508" s="18">
        <v>0</v>
      </c>
      <c r="K508" s="18">
        <v>564304</v>
      </c>
      <c r="L508" s="18">
        <v>0</v>
      </c>
      <c r="M508" s="18">
        <v>0</v>
      </c>
      <c r="N508" s="18">
        <v>564304</v>
      </c>
      <c r="O508" s="18">
        <v>0</v>
      </c>
      <c r="P508" s="20" t="s">
        <v>1044</v>
      </c>
      <c r="Q508" s="17">
        <v>564304</v>
      </c>
      <c r="R508" s="18">
        <v>0</v>
      </c>
      <c r="S508" s="18">
        <v>0</v>
      </c>
      <c r="T508" s="16" t="s">
        <v>48</v>
      </c>
      <c r="U508" s="18">
        <v>0</v>
      </c>
      <c r="V508" s="17">
        <v>0</v>
      </c>
      <c r="W508" s="16" t="s">
        <v>48</v>
      </c>
      <c r="X508" s="18">
        <v>0</v>
      </c>
      <c r="Y508" s="16" t="s">
        <v>48</v>
      </c>
      <c r="Z508" s="18">
        <v>0</v>
      </c>
      <c r="AA508" s="25"/>
      <c r="AB508" s="18">
        <v>0</v>
      </c>
      <c r="AC508" s="18">
        <v>0</v>
      </c>
      <c r="AD508" s="25"/>
      <c r="AE508" s="17">
        <v>0</v>
      </c>
      <c r="AF508" s="17">
        <v>0</v>
      </c>
      <c r="AG508" s="17">
        <v>0</v>
      </c>
      <c r="AH508" s="23"/>
      <c r="AI508" s="23"/>
      <c r="AJ508" s="24"/>
      <c r="AK508" s="2" t="str">
        <f t="shared" si="7"/>
        <v>OK</v>
      </c>
      <c r="AL508" t="str">
        <f>IF(D508&lt;&gt;"",IF(AK508&lt;&gt;"OK",IF(IFERROR(VLOOKUP(C508&amp;D508,[1]Radicacion!$I$2:$EK$30174,2,0),VLOOKUP(D508,[1]Radicacion!$I$2:$K$30174,2,0))&lt;&gt;"","NO EXIGIBLES"),""),"")</f>
        <v/>
      </c>
    </row>
    <row r="509" spans="1:38" x14ac:dyDescent="0.25">
      <c r="A509" s="14">
        <v>501</v>
      </c>
      <c r="B509" s="15" t="s">
        <v>44</v>
      </c>
      <c r="C509" s="14" t="s">
        <v>45</v>
      </c>
      <c r="D509" s="14" t="s">
        <v>1045</v>
      </c>
      <c r="E509" s="16">
        <v>43970</v>
      </c>
      <c r="F509" s="16">
        <v>43990</v>
      </c>
      <c r="G509" s="17">
        <v>64600</v>
      </c>
      <c r="H509" s="18">
        <v>0</v>
      </c>
      <c r="I509" s="25"/>
      <c r="J509" s="18">
        <v>0</v>
      </c>
      <c r="K509" s="18">
        <v>64600</v>
      </c>
      <c r="L509" s="18">
        <v>0</v>
      </c>
      <c r="M509" s="18">
        <v>0</v>
      </c>
      <c r="N509" s="18">
        <v>64600</v>
      </c>
      <c r="O509" s="18">
        <v>0</v>
      </c>
      <c r="P509" s="20" t="s">
        <v>1046</v>
      </c>
      <c r="Q509" s="17">
        <v>64600</v>
      </c>
      <c r="R509" s="18">
        <v>0</v>
      </c>
      <c r="S509" s="18">
        <v>0</v>
      </c>
      <c r="T509" s="16" t="s">
        <v>48</v>
      </c>
      <c r="U509" s="18">
        <v>0</v>
      </c>
      <c r="V509" s="17">
        <v>0</v>
      </c>
      <c r="W509" s="16" t="s">
        <v>48</v>
      </c>
      <c r="X509" s="18">
        <v>0</v>
      </c>
      <c r="Y509" s="16" t="s">
        <v>48</v>
      </c>
      <c r="Z509" s="18">
        <v>0</v>
      </c>
      <c r="AA509" s="25"/>
      <c r="AB509" s="18">
        <v>0</v>
      </c>
      <c r="AC509" s="18">
        <v>0</v>
      </c>
      <c r="AD509" s="25"/>
      <c r="AE509" s="17">
        <v>0</v>
      </c>
      <c r="AF509" s="17">
        <v>0</v>
      </c>
      <c r="AG509" s="17">
        <v>0</v>
      </c>
      <c r="AH509" s="23"/>
      <c r="AI509" s="23"/>
      <c r="AJ509" s="24"/>
      <c r="AK509" s="2" t="str">
        <f t="shared" si="7"/>
        <v>OK</v>
      </c>
      <c r="AL509" t="str">
        <f>IF(D509&lt;&gt;"",IF(AK509&lt;&gt;"OK",IF(IFERROR(VLOOKUP(C509&amp;D509,[1]Radicacion!$I$2:$EK$30174,2,0),VLOOKUP(D509,[1]Radicacion!$I$2:$K$30174,2,0))&lt;&gt;"","NO EXIGIBLES"),""),"")</f>
        <v/>
      </c>
    </row>
    <row r="510" spans="1:38" x14ac:dyDescent="0.25">
      <c r="A510" s="14">
        <v>502</v>
      </c>
      <c r="B510" s="15" t="s">
        <v>44</v>
      </c>
      <c r="C510" s="14" t="s">
        <v>45</v>
      </c>
      <c r="D510" s="14" t="s">
        <v>1047</v>
      </c>
      <c r="E510" s="16">
        <v>43970</v>
      </c>
      <c r="F510" s="16">
        <v>43990</v>
      </c>
      <c r="G510" s="17">
        <v>64600</v>
      </c>
      <c r="H510" s="18">
        <v>0</v>
      </c>
      <c r="I510" s="25"/>
      <c r="J510" s="18">
        <v>0</v>
      </c>
      <c r="K510" s="18">
        <v>64600</v>
      </c>
      <c r="L510" s="18">
        <v>0</v>
      </c>
      <c r="M510" s="18">
        <v>0</v>
      </c>
      <c r="N510" s="18">
        <v>64600</v>
      </c>
      <c r="O510" s="18">
        <v>0</v>
      </c>
      <c r="P510" s="20" t="s">
        <v>1048</v>
      </c>
      <c r="Q510" s="17">
        <v>64600</v>
      </c>
      <c r="R510" s="18">
        <v>0</v>
      </c>
      <c r="S510" s="18">
        <v>0</v>
      </c>
      <c r="T510" s="16" t="s">
        <v>48</v>
      </c>
      <c r="U510" s="18">
        <v>0</v>
      </c>
      <c r="V510" s="17">
        <v>0</v>
      </c>
      <c r="W510" s="16" t="s">
        <v>48</v>
      </c>
      <c r="X510" s="18">
        <v>0</v>
      </c>
      <c r="Y510" s="16" t="s">
        <v>48</v>
      </c>
      <c r="Z510" s="18">
        <v>0</v>
      </c>
      <c r="AA510" s="25"/>
      <c r="AB510" s="18">
        <v>0</v>
      </c>
      <c r="AC510" s="18">
        <v>0</v>
      </c>
      <c r="AD510" s="25"/>
      <c r="AE510" s="17">
        <v>0</v>
      </c>
      <c r="AF510" s="17">
        <v>0</v>
      </c>
      <c r="AG510" s="17">
        <v>0</v>
      </c>
      <c r="AH510" s="23"/>
      <c r="AI510" s="23"/>
      <c r="AJ510" s="24"/>
      <c r="AK510" s="2" t="str">
        <f t="shared" si="7"/>
        <v>OK</v>
      </c>
      <c r="AL510" t="str">
        <f>IF(D510&lt;&gt;"",IF(AK510&lt;&gt;"OK",IF(IFERROR(VLOOKUP(C510&amp;D510,[1]Radicacion!$I$2:$EK$30174,2,0),VLOOKUP(D510,[1]Radicacion!$I$2:$K$30174,2,0))&lt;&gt;"","NO EXIGIBLES"),""),"")</f>
        <v/>
      </c>
    </row>
    <row r="511" spans="1:38" x14ac:dyDescent="0.25">
      <c r="A511" s="14">
        <v>503</v>
      </c>
      <c r="B511" s="15" t="s">
        <v>44</v>
      </c>
      <c r="C511" s="14" t="s">
        <v>45</v>
      </c>
      <c r="D511" s="14" t="s">
        <v>1049</v>
      </c>
      <c r="E511" s="16">
        <v>43971</v>
      </c>
      <c r="F511" s="16">
        <v>43990</v>
      </c>
      <c r="G511" s="17">
        <v>96000</v>
      </c>
      <c r="H511" s="18">
        <v>0</v>
      </c>
      <c r="I511" s="25"/>
      <c r="J511" s="18">
        <v>0</v>
      </c>
      <c r="K511" s="18">
        <v>96000</v>
      </c>
      <c r="L511" s="18">
        <v>0</v>
      </c>
      <c r="M511" s="18">
        <v>0</v>
      </c>
      <c r="N511" s="18">
        <v>96000</v>
      </c>
      <c r="O511" s="18">
        <v>0</v>
      </c>
      <c r="P511" s="20" t="s">
        <v>1050</v>
      </c>
      <c r="Q511" s="17">
        <v>96000</v>
      </c>
      <c r="R511" s="18">
        <v>0</v>
      </c>
      <c r="S511" s="18">
        <v>0</v>
      </c>
      <c r="T511" s="16" t="s">
        <v>48</v>
      </c>
      <c r="U511" s="18">
        <v>0</v>
      </c>
      <c r="V511" s="17">
        <v>0</v>
      </c>
      <c r="W511" s="16" t="s">
        <v>48</v>
      </c>
      <c r="X511" s="18">
        <v>0</v>
      </c>
      <c r="Y511" s="16" t="s">
        <v>48</v>
      </c>
      <c r="Z511" s="18">
        <v>0</v>
      </c>
      <c r="AA511" s="25"/>
      <c r="AB511" s="18">
        <v>0</v>
      </c>
      <c r="AC511" s="18">
        <v>0</v>
      </c>
      <c r="AD511" s="25"/>
      <c r="AE511" s="17">
        <v>0</v>
      </c>
      <c r="AF511" s="17">
        <v>0</v>
      </c>
      <c r="AG511" s="17">
        <v>0</v>
      </c>
      <c r="AH511" s="23"/>
      <c r="AI511" s="23"/>
      <c r="AJ511" s="24"/>
      <c r="AK511" s="2" t="str">
        <f t="shared" si="7"/>
        <v>OK</v>
      </c>
      <c r="AL511" t="str">
        <f>IF(D511&lt;&gt;"",IF(AK511&lt;&gt;"OK",IF(IFERROR(VLOOKUP(C511&amp;D511,[1]Radicacion!$I$2:$EK$30174,2,0),VLOOKUP(D511,[1]Radicacion!$I$2:$K$30174,2,0))&lt;&gt;"","NO EXIGIBLES"),""),"")</f>
        <v/>
      </c>
    </row>
    <row r="512" spans="1:38" x14ac:dyDescent="0.25">
      <c r="A512" s="14">
        <v>504</v>
      </c>
      <c r="B512" s="15" t="s">
        <v>44</v>
      </c>
      <c r="C512" s="14" t="s">
        <v>45</v>
      </c>
      <c r="D512" s="14" t="s">
        <v>1051</v>
      </c>
      <c r="E512" s="16">
        <v>43971</v>
      </c>
      <c r="F512" s="16">
        <v>43990</v>
      </c>
      <c r="G512" s="17">
        <v>64600</v>
      </c>
      <c r="H512" s="18">
        <v>0</v>
      </c>
      <c r="I512" s="25"/>
      <c r="J512" s="18">
        <v>0</v>
      </c>
      <c r="K512" s="18">
        <v>64600</v>
      </c>
      <c r="L512" s="18">
        <v>0</v>
      </c>
      <c r="M512" s="18">
        <v>0</v>
      </c>
      <c r="N512" s="18">
        <v>64600</v>
      </c>
      <c r="O512" s="18">
        <v>0</v>
      </c>
      <c r="P512" s="20" t="s">
        <v>1052</v>
      </c>
      <c r="Q512" s="17">
        <v>64600</v>
      </c>
      <c r="R512" s="18">
        <v>0</v>
      </c>
      <c r="S512" s="18">
        <v>0</v>
      </c>
      <c r="T512" s="16" t="s">
        <v>48</v>
      </c>
      <c r="U512" s="18">
        <v>0</v>
      </c>
      <c r="V512" s="17">
        <v>0</v>
      </c>
      <c r="W512" s="16" t="s">
        <v>48</v>
      </c>
      <c r="X512" s="18">
        <v>0</v>
      </c>
      <c r="Y512" s="16" t="s">
        <v>48</v>
      </c>
      <c r="Z512" s="18">
        <v>0</v>
      </c>
      <c r="AA512" s="25"/>
      <c r="AB512" s="18">
        <v>0</v>
      </c>
      <c r="AC512" s="18">
        <v>0</v>
      </c>
      <c r="AD512" s="25"/>
      <c r="AE512" s="17">
        <v>0</v>
      </c>
      <c r="AF512" s="17">
        <v>0</v>
      </c>
      <c r="AG512" s="17">
        <v>0</v>
      </c>
      <c r="AH512" s="23"/>
      <c r="AI512" s="23"/>
      <c r="AJ512" s="24"/>
      <c r="AK512" s="2" t="str">
        <f t="shared" si="7"/>
        <v>OK</v>
      </c>
      <c r="AL512" t="str">
        <f>IF(D512&lt;&gt;"",IF(AK512&lt;&gt;"OK",IF(IFERROR(VLOOKUP(C512&amp;D512,[1]Radicacion!$I$2:$EK$30174,2,0),VLOOKUP(D512,[1]Radicacion!$I$2:$K$30174,2,0))&lt;&gt;"","NO EXIGIBLES"),""),"")</f>
        <v/>
      </c>
    </row>
    <row r="513" spans="1:38" x14ac:dyDescent="0.25">
      <c r="A513" s="14">
        <v>505</v>
      </c>
      <c r="B513" s="15" t="s">
        <v>44</v>
      </c>
      <c r="C513" s="14" t="s">
        <v>45</v>
      </c>
      <c r="D513" s="14" t="s">
        <v>1053</v>
      </c>
      <c r="E513" s="16">
        <v>43971</v>
      </c>
      <c r="F513" s="16">
        <v>43990</v>
      </c>
      <c r="G513" s="17">
        <v>220000</v>
      </c>
      <c r="H513" s="18">
        <v>0</v>
      </c>
      <c r="I513" s="25"/>
      <c r="J513" s="18">
        <v>0</v>
      </c>
      <c r="K513" s="18">
        <v>220000</v>
      </c>
      <c r="L513" s="18">
        <v>0</v>
      </c>
      <c r="M513" s="18">
        <v>0</v>
      </c>
      <c r="N513" s="18">
        <v>220000</v>
      </c>
      <c r="O513" s="18">
        <v>0</v>
      </c>
      <c r="P513" s="20" t="s">
        <v>1054</v>
      </c>
      <c r="Q513" s="17">
        <v>220000</v>
      </c>
      <c r="R513" s="18">
        <v>0</v>
      </c>
      <c r="S513" s="18">
        <v>0</v>
      </c>
      <c r="T513" s="16" t="s">
        <v>48</v>
      </c>
      <c r="U513" s="18">
        <v>0</v>
      </c>
      <c r="V513" s="17">
        <v>0</v>
      </c>
      <c r="W513" s="16" t="s">
        <v>48</v>
      </c>
      <c r="X513" s="18">
        <v>0</v>
      </c>
      <c r="Y513" s="16" t="s">
        <v>48</v>
      </c>
      <c r="Z513" s="18">
        <v>0</v>
      </c>
      <c r="AA513" s="25"/>
      <c r="AB513" s="18">
        <v>0</v>
      </c>
      <c r="AC513" s="18">
        <v>0</v>
      </c>
      <c r="AD513" s="25"/>
      <c r="AE513" s="17">
        <v>0</v>
      </c>
      <c r="AF513" s="17">
        <v>0</v>
      </c>
      <c r="AG513" s="17">
        <v>0</v>
      </c>
      <c r="AH513" s="23"/>
      <c r="AI513" s="23"/>
      <c r="AJ513" s="24"/>
      <c r="AK513" s="2" t="str">
        <f t="shared" si="7"/>
        <v>OK</v>
      </c>
      <c r="AL513" t="str">
        <f>IF(D513&lt;&gt;"",IF(AK513&lt;&gt;"OK",IF(IFERROR(VLOOKUP(C513&amp;D513,[1]Radicacion!$I$2:$EK$30174,2,0),VLOOKUP(D513,[1]Radicacion!$I$2:$K$30174,2,0))&lt;&gt;"","NO EXIGIBLES"),""),"")</f>
        <v/>
      </c>
    </row>
    <row r="514" spans="1:38" x14ac:dyDescent="0.25">
      <c r="A514" s="14">
        <v>506</v>
      </c>
      <c r="B514" s="15" t="s">
        <v>44</v>
      </c>
      <c r="C514" s="14" t="s">
        <v>45</v>
      </c>
      <c r="D514" s="14" t="s">
        <v>1055</v>
      </c>
      <c r="E514" s="16">
        <v>43972</v>
      </c>
      <c r="F514" s="16">
        <v>43990</v>
      </c>
      <c r="G514" s="17">
        <v>64600</v>
      </c>
      <c r="H514" s="18">
        <v>0</v>
      </c>
      <c r="I514" s="25"/>
      <c r="J514" s="18">
        <v>0</v>
      </c>
      <c r="K514" s="18">
        <v>64600</v>
      </c>
      <c r="L514" s="18">
        <v>0</v>
      </c>
      <c r="M514" s="18">
        <v>0</v>
      </c>
      <c r="N514" s="18">
        <v>64600</v>
      </c>
      <c r="O514" s="18">
        <v>0</v>
      </c>
      <c r="P514" s="20" t="s">
        <v>1056</v>
      </c>
      <c r="Q514" s="17">
        <v>64600</v>
      </c>
      <c r="R514" s="18">
        <v>0</v>
      </c>
      <c r="S514" s="18">
        <v>0</v>
      </c>
      <c r="T514" s="16" t="s">
        <v>48</v>
      </c>
      <c r="U514" s="18">
        <v>0</v>
      </c>
      <c r="V514" s="17">
        <v>0</v>
      </c>
      <c r="W514" s="16" t="s">
        <v>48</v>
      </c>
      <c r="X514" s="18">
        <v>0</v>
      </c>
      <c r="Y514" s="16" t="s">
        <v>48</v>
      </c>
      <c r="Z514" s="18">
        <v>0</v>
      </c>
      <c r="AA514" s="25"/>
      <c r="AB514" s="18">
        <v>0</v>
      </c>
      <c r="AC514" s="18">
        <v>0</v>
      </c>
      <c r="AD514" s="25"/>
      <c r="AE514" s="17">
        <v>0</v>
      </c>
      <c r="AF514" s="17">
        <v>0</v>
      </c>
      <c r="AG514" s="17">
        <v>0</v>
      </c>
      <c r="AH514" s="23"/>
      <c r="AI514" s="23"/>
      <c r="AJ514" s="24"/>
      <c r="AK514" s="2" t="str">
        <f t="shared" si="7"/>
        <v>OK</v>
      </c>
      <c r="AL514" t="str">
        <f>IF(D514&lt;&gt;"",IF(AK514&lt;&gt;"OK",IF(IFERROR(VLOOKUP(C514&amp;D514,[1]Radicacion!$I$2:$EK$30174,2,0),VLOOKUP(D514,[1]Radicacion!$I$2:$K$30174,2,0))&lt;&gt;"","NO EXIGIBLES"),""),"")</f>
        <v/>
      </c>
    </row>
    <row r="515" spans="1:38" x14ac:dyDescent="0.25">
      <c r="A515" s="14">
        <v>507</v>
      </c>
      <c r="B515" s="15" t="s">
        <v>44</v>
      </c>
      <c r="C515" s="14" t="s">
        <v>45</v>
      </c>
      <c r="D515" s="14" t="s">
        <v>1057</v>
      </c>
      <c r="E515" s="16">
        <v>43972</v>
      </c>
      <c r="F515" s="16">
        <v>43990</v>
      </c>
      <c r="G515" s="17">
        <v>42000</v>
      </c>
      <c r="H515" s="18">
        <v>0</v>
      </c>
      <c r="I515" s="25"/>
      <c r="J515" s="18">
        <v>0</v>
      </c>
      <c r="K515" s="18">
        <v>42000</v>
      </c>
      <c r="L515" s="18">
        <v>0</v>
      </c>
      <c r="M515" s="18">
        <v>0</v>
      </c>
      <c r="N515" s="18">
        <v>42000</v>
      </c>
      <c r="O515" s="18">
        <v>0</v>
      </c>
      <c r="P515" s="20" t="s">
        <v>1058</v>
      </c>
      <c r="Q515" s="17">
        <v>42000</v>
      </c>
      <c r="R515" s="18">
        <v>0</v>
      </c>
      <c r="S515" s="18">
        <v>0</v>
      </c>
      <c r="T515" s="16" t="s">
        <v>48</v>
      </c>
      <c r="U515" s="18">
        <v>0</v>
      </c>
      <c r="V515" s="17">
        <v>0</v>
      </c>
      <c r="W515" s="16" t="s">
        <v>48</v>
      </c>
      <c r="X515" s="18">
        <v>0</v>
      </c>
      <c r="Y515" s="16" t="s">
        <v>48</v>
      </c>
      <c r="Z515" s="18">
        <v>0</v>
      </c>
      <c r="AA515" s="25"/>
      <c r="AB515" s="18">
        <v>0</v>
      </c>
      <c r="AC515" s="18">
        <v>0</v>
      </c>
      <c r="AD515" s="25"/>
      <c r="AE515" s="17">
        <v>0</v>
      </c>
      <c r="AF515" s="17">
        <v>0</v>
      </c>
      <c r="AG515" s="17">
        <v>0</v>
      </c>
      <c r="AH515" s="23"/>
      <c r="AI515" s="23"/>
      <c r="AJ515" s="24"/>
      <c r="AK515" s="2" t="str">
        <f t="shared" si="7"/>
        <v>OK</v>
      </c>
      <c r="AL515" t="str">
        <f>IF(D515&lt;&gt;"",IF(AK515&lt;&gt;"OK",IF(IFERROR(VLOOKUP(C515&amp;D515,[1]Radicacion!$I$2:$EK$30174,2,0),VLOOKUP(D515,[1]Radicacion!$I$2:$K$30174,2,0))&lt;&gt;"","NO EXIGIBLES"),""),"")</f>
        <v/>
      </c>
    </row>
    <row r="516" spans="1:38" x14ac:dyDescent="0.25">
      <c r="A516" s="14">
        <v>508</v>
      </c>
      <c r="B516" s="15" t="s">
        <v>44</v>
      </c>
      <c r="C516" s="14" t="s">
        <v>45</v>
      </c>
      <c r="D516" s="14" t="s">
        <v>1059</v>
      </c>
      <c r="E516" s="16">
        <v>43972</v>
      </c>
      <c r="F516" s="16">
        <v>43990</v>
      </c>
      <c r="G516" s="17">
        <v>96000</v>
      </c>
      <c r="H516" s="18">
        <v>0</v>
      </c>
      <c r="I516" s="25"/>
      <c r="J516" s="18">
        <v>0</v>
      </c>
      <c r="K516" s="18">
        <v>96000</v>
      </c>
      <c r="L516" s="18">
        <v>0</v>
      </c>
      <c r="M516" s="18">
        <v>0</v>
      </c>
      <c r="N516" s="18">
        <v>96000</v>
      </c>
      <c r="O516" s="18">
        <v>0</v>
      </c>
      <c r="P516" s="20" t="s">
        <v>1060</v>
      </c>
      <c r="Q516" s="17">
        <v>96000</v>
      </c>
      <c r="R516" s="18">
        <v>0</v>
      </c>
      <c r="S516" s="18">
        <v>0</v>
      </c>
      <c r="T516" s="16" t="s">
        <v>48</v>
      </c>
      <c r="U516" s="18">
        <v>0</v>
      </c>
      <c r="V516" s="17">
        <v>0</v>
      </c>
      <c r="W516" s="16" t="s">
        <v>48</v>
      </c>
      <c r="X516" s="18">
        <v>0</v>
      </c>
      <c r="Y516" s="16" t="s">
        <v>48</v>
      </c>
      <c r="Z516" s="18">
        <v>0</v>
      </c>
      <c r="AA516" s="25"/>
      <c r="AB516" s="18">
        <v>0</v>
      </c>
      <c r="AC516" s="18">
        <v>0</v>
      </c>
      <c r="AD516" s="25"/>
      <c r="AE516" s="17">
        <v>0</v>
      </c>
      <c r="AF516" s="17">
        <v>0</v>
      </c>
      <c r="AG516" s="17">
        <v>0</v>
      </c>
      <c r="AH516" s="23"/>
      <c r="AI516" s="23"/>
      <c r="AJ516" s="24"/>
      <c r="AK516" s="2" t="str">
        <f t="shared" si="7"/>
        <v>OK</v>
      </c>
      <c r="AL516" t="str">
        <f>IF(D516&lt;&gt;"",IF(AK516&lt;&gt;"OK",IF(IFERROR(VLOOKUP(C516&amp;D516,[1]Radicacion!$I$2:$EK$30174,2,0),VLOOKUP(D516,[1]Radicacion!$I$2:$K$30174,2,0))&lt;&gt;"","NO EXIGIBLES"),""),"")</f>
        <v/>
      </c>
    </row>
    <row r="517" spans="1:38" x14ac:dyDescent="0.25">
      <c r="A517" s="14">
        <v>509</v>
      </c>
      <c r="B517" s="15" t="s">
        <v>44</v>
      </c>
      <c r="C517" s="14" t="s">
        <v>45</v>
      </c>
      <c r="D517" s="14" t="s">
        <v>1061</v>
      </c>
      <c r="E517" s="16">
        <v>43972</v>
      </c>
      <c r="F517" s="16">
        <v>43990</v>
      </c>
      <c r="G517" s="17">
        <v>220000</v>
      </c>
      <c r="H517" s="18">
        <v>0</v>
      </c>
      <c r="I517" s="25"/>
      <c r="J517" s="18">
        <v>0</v>
      </c>
      <c r="K517" s="18">
        <v>220000</v>
      </c>
      <c r="L517" s="18">
        <v>0</v>
      </c>
      <c r="M517" s="18">
        <v>0</v>
      </c>
      <c r="N517" s="18">
        <v>220000</v>
      </c>
      <c r="O517" s="18">
        <v>0</v>
      </c>
      <c r="P517" s="20" t="s">
        <v>1062</v>
      </c>
      <c r="Q517" s="17">
        <v>220000</v>
      </c>
      <c r="R517" s="18">
        <v>0</v>
      </c>
      <c r="S517" s="18">
        <v>0</v>
      </c>
      <c r="T517" s="16" t="s">
        <v>48</v>
      </c>
      <c r="U517" s="18">
        <v>0</v>
      </c>
      <c r="V517" s="17">
        <v>0</v>
      </c>
      <c r="W517" s="16" t="s">
        <v>48</v>
      </c>
      <c r="X517" s="18">
        <v>0</v>
      </c>
      <c r="Y517" s="16" t="s">
        <v>48</v>
      </c>
      <c r="Z517" s="18">
        <v>0</v>
      </c>
      <c r="AA517" s="25"/>
      <c r="AB517" s="18">
        <v>0</v>
      </c>
      <c r="AC517" s="18">
        <v>0</v>
      </c>
      <c r="AD517" s="25"/>
      <c r="AE517" s="17">
        <v>0</v>
      </c>
      <c r="AF517" s="17">
        <v>0</v>
      </c>
      <c r="AG517" s="17">
        <v>0</v>
      </c>
      <c r="AH517" s="23"/>
      <c r="AI517" s="23"/>
      <c r="AJ517" s="24"/>
      <c r="AK517" s="2" t="str">
        <f t="shared" si="7"/>
        <v>OK</v>
      </c>
      <c r="AL517" t="str">
        <f>IF(D517&lt;&gt;"",IF(AK517&lt;&gt;"OK",IF(IFERROR(VLOOKUP(C517&amp;D517,[1]Radicacion!$I$2:$EK$30174,2,0),VLOOKUP(D517,[1]Radicacion!$I$2:$K$30174,2,0))&lt;&gt;"","NO EXIGIBLES"),""),"")</f>
        <v/>
      </c>
    </row>
    <row r="518" spans="1:38" x14ac:dyDescent="0.25">
      <c r="A518" s="14">
        <v>510</v>
      </c>
      <c r="B518" s="15" t="s">
        <v>44</v>
      </c>
      <c r="C518" s="14" t="s">
        <v>45</v>
      </c>
      <c r="D518" s="14" t="s">
        <v>1063</v>
      </c>
      <c r="E518" s="16">
        <v>43972</v>
      </c>
      <c r="F518" s="16">
        <v>43990</v>
      </c>
      <c r="G518" s="17">
        <v>384000</v>
      </c>
      <c r="H518" s="18">
        <v>0</v>
      </c>
      <c r="I518" s="25"/>
      <c r="J518" s="18">
        <v>0</v>
      </c>
      <c r="K518" s="18">
        <v>384000</v>
      </c>
      <c r="L518" s="18">
        <v>0</v>
      </c>
      <c r="M518" s="18">
        <v>0</v>
      </c>
      <c r="N518" s="18">
        <v>384000</v>
      </c>
      <c r="O518" s="18">
        <v>0</v>
      </c>
      <c r="P518" s="20" t="s">
        <v>1064</v>
      </c>
      <c r="Q518" s="17">
        <v>384000</v>
      </c>
      <c r="R518" s="18">
        <v>0</v>
      </c>
      <c r="S518" s="18">
        <v>0</v>
      </c>
      <c r="T518" s="16" t="s">
        <v>48</v>
      </c>
      <c r="U518" s="18">
        <v>0</v>
      </c>
      <c r="V518" s="17">
        <v>0</v>
      </c>
      <c r="W518" s="16" t="s">
        <v>48</v>
      </c>
      <c r="X518" s="18">
        <v>0</v>
      </c>
      <c r="Y518" s="16" t="s">
        <v>48</v>
      </c>
      <c r="Z518" s="18">
        <v>0</v>
      </c>
      <c r="AA518" s="25"/>
      <c r="AB518" s="18">
        <v>0</v>
      </c>
      <c r="AC518" s="18">
        <v>0</v>
      </c>
      <c r="AD518" s="25"/>
      <c r="AE518" s="17">
        <v>0</v>
      </c>
      <c r="AF518" s="17">
        <v>0</v>
      </c>
      <c r="AG518" s="17">
        <v>0</v>
      </c>
      <c r="AH518" s="23"/>
      <c r="AI518" s="23"/>
      <c r="AJ518" s="24"/>
      <c r="AK518" s="2" t="str">
        <f t="shared" si="7"/>
        <v>OK</v>
      </c>
      <c r="AL518" t="str">
        <f>IF(D518&lt;&gt;"",IF(AK518&lt;&gt;"OK",IF(IFERROR(VLOOKUP(C518&amp;D518,[1]Radicacion!$I$2:$EK$30174,2,0),VLOOKUP(D518,[1]Radicacion!$I$2:$K$30174,2,0))&lt;&gt;"","NO EXIGIBLES"),""),"")</f>
        <v/>
      </c>
    </row>
    <row r="519" spans="1:38" x14ac:dyDescent="0.25">
      <c r="A519" s="14">
        <v>511</v>
      </c>
      <c r="B519" s="15" t="s">
        <v>44</v>
      </c>
      <c r="C519" s="14" t="s">
        <v>45</v>
      </c>
      <c r="D519" s="14" t="s">
        <v>1065</v>
      </c>
      <c r="E519" s="16">
        <v>43972</v>
      </c>
      <c r="F519" s="16">
        <v>43990</v>
      </c>
      <c r="G519" s="17">
        <v>1320000</v>
      </c>
      <c r="H519" s="18">
        <v>0</v>
      </c>
      <c r="I519" s="25"/>
      <c r="J519" s="18">
        <v>0</v>
      </c>
      <c r="K519" s="18">
        <v>0</v>
      </c>
      <c r="L519" s="18">
        <v>0</v>
      </c>
      <c r="M519" s="18">
        <v>0</v>
      </c>
      <c r="N519" s="18">
        <v>0</v>
      </c>
      <c r="O519" s="18">
        <v>1320000</v>
      </c>
      <c r="P519" s="20" t="s">
        <v>1066</v>
      </c>
      <c r="Q519" s="17">
        <v>1320000</v>
      </c>
      <c r="R519" s="18">
        <v>0</v>
      </c>
      <c r="S519" s="18">
        <v>0</v>
      </c>
      <c r="T519" s="16" t="s">
        <v>48</v>
      </c>
      <c r="U519" s="18">
        <v>0</v>
      </c>
      <c r="V519" s="17">
        <v>0</v>
      </c>
      <c r="W519" s="16" t="s">
        <v>48</v>
      </c>
      <c r="X519" s="18">
        <v>0</v>
      </c>
      <c r="Y519" s="16" t="s">
        <v>48</v>
      </c>
      <c r="Z519" s="18">
        <v>0</v>
      </c>
      <c r="AA519" s="25"/>
      <c r="AB519" s="18">
        <v>0</v>
      </c>
      <c r="AC519" s="18">
        <v>0</v>
      </c>
      <c r="AD519" s="25"/>
      <c r="AE519" s="17">
        <v>0</v>
      </c>
      <c r="AF519" s="17">
        <v>0</v>
      </c>
      <c r="AG519" s="17">
        <v>1320000</v>
      </c>
      <c r="AH519" s="23"/>
      <c r="AI519" s="23"/>
      <c r="AJ519" s="24"/>
      <c r="AK519" s="2" t="str">
        <f t="shared" si="7"/>
        <v>OK</v>
      </c>
      <c r="AL519" t="str">
        <f>IF(D519&lt;&gt;"",IF(AK519&lt;&gt;"OK",IF(IFERROR(VLOOKUP(C519&amp;D519,[1]Radicacion!$I$2:$EK$30174,2,0),VLOOKUP(D519,[1]Radicacion!$I$2:$K$30174,2,0))&lt;&gt;"","NO EXIGIBLES"),""),"")</f>
        <v/>
      </c>
    </row>
    <row r="520" spans="1:38" x14ac:dyDescent="0.25">
      <c r="A520" s="14">
        <v>512</v>
      </c>
      <c r="B520" s="15" t="s">
        <v>44</v>
      </c>
      <c r="C520" s="14" t="s">
        <v>45</v>
      </c>
      <c r="D520" s="14" t="s">
        <v>1067</v>
      </c>
      <c r="E520" s="16">
        <v>43973</v>
      </c>
      <c r="F520" s="16">
        <v>43990</v>
      </c>
      <c r="G520" s="17">
        <v>1242000</v>
      </c>
      <c r="H520" s="18">
        <v>0</v>
      </c>
      <c r="I520" s="25"/>
      <c r="J520" s="18">
        <v>0</v>
      </c>
      <c r="K520" s="18">
        <v>0</v>
      </c>
      <c r="L520" s="18">
        <v>0</v>
      </c>
      <c r="M520" s="18">
        <v>0</v>
      </c>
      <c r="N520" s="18">
        <v>0</v>
      </c>
      <c r="O520" s="18">
        <v>1242000</v>
      </c>
      <c r="P520" s="20" t="s">
        <v>1068</v>
      </c>
      <c r="Q520" s="17">
        <v>1242000</v>
      </c>
      <c r="R520" s="18">
        <v>0</v>
      </c>
      <c r="S520" s="18">
        <v>0</v>
      </c>
      <c r="T520" s="16" t="s">
        <v>48</v>
      </c>
      <c r="U520" s="18">
        <v>0</v>
      </c>
      <c r="V520" s="17">
        <v>0</v>
      </c>
      <c r="W520" s="16" t="s">
        <v>48</v>
      </c>
      <c r="X520" s="18">
        <v>0</v>
      </c>
      <c r="Y520" s="16" t="s">
        <v>48</v>
      </c>
      <c r="Z520" s="18">
        <v>0</v>
      </c>
      <c r="AA520" s="25"/>
      <c r="AB520" s="18">
        <v>0</v>
      </c>
      <c r="AC520" s="18">
        <v>0</v>
      </c>
      <c r="AD520" s="25"/>
      <c r="AE520" s="17">
        <v>0</v>
      </c>
      <c r="AF520" s="17">
        <v>0</v>
      </c>
      <c r="AG520" s="17">
        <v>1242000</v>
      </c>
      <c r="AH520" s="23"/>
      <c r="AI520" s="23"/>
      <c r="AJ520" s="24"/>
      <c r="AK520" s="2" t="str">
        <f t="shared" si="7"/>
        <v>OK</v>
      </c>
      <c r="AL520" t="str">
        <f>IF(D520&lt;&gt;"",IF(AK520&lt;&gt;"OK",IF(IFERROR(VLOOKUP(C520&amp;D520,[1]Radicacion!$I$2:$EK$30174,2,0),VLOOKUP(D520,[1]Radicacion!$I$2:$K$30174,2,0))&lt;&gt;"","NO EXIGIBLES"),""),"")</f>
        <v/>
      </c>
    </row>
    <row r="521" spans="1:38" x14ac:dyDescent="0.25">
      <c r="A521" s="14">
        <v>513</v>
      </c>
      <c r="B521" s="15" t="s">
        <v>44</v>
      </c>
      <c r="C521" s="14" t="s">
        <v>45</v>
      </c>
      <c r="D521" s="14" t="s">
        <v>1069</v>
      </c>
      <c r="E521" s="16">
        <v>43975</v>
      </c>
      <c r="F521" s="16">
        <v>43990</v>
      </c>
      <c r="G521" s="17">
        <v>564304</v>
      </c>
      <c r="H521" s="18">
        <v>0</v>
      </c>
      <c r="I521" s="25"/>
      <c r="J521" s="18">
        <v>0</v>
      </c>
      <c r="K521" s="18">
        <v>564304</v>
      </c>
      <c r="L521" s="18">
        <v>0</v>
      </c>
      <c r="M521" s="18">
        <v>0</v>
      </c>
      <c r="N521" s="18">
        <v>564304</v>
      </c>
      <c r="O521" s="18">
        <v>0</v>
      </c>
      <c r="P521" s="20" t="s">
        <v>1070</v>
      </c>
      <c r="Q521" s="17">
        <v>564304</v>
      </c>
      <c r="R521" s="18">
        <v>0</v>
      </c>
      <c r="S521" s="18">
        <v>0</v>
      </c>
      <c r="T521" s="16" t="s">
        <v>48</v>
      </c>
      <c r="U521" s="18">
        <v>0</v>
      </c>
      <c r="V521" s="17">
        <v>0</v>
      </c>
      <c r="W521" s="16" t="s">
        <v>48</v>
      </c>
      <c r="X521" s="18">
        <v>0</v>
      </c>
      <c r="Y521" s="16" t="s">
        <v>48</v>
      </c>
      <c r="Z521" s="18">
        <v>0</v>
      </c>
      <c r="AA521" s="25"/>
      <c r="AB521" s="18">
        <v>0</v>
      </c>
      <c r="AC521" s="18">
        <v>0</v>
      </c>
      <c r="AD521" s="25"/>
      <c r="AE521" s="17">
        <v>0</v>
      </c>
      <c r="AF521" s="17">
        <v>0</v>
      </c>
      <c r="AG521" s="17">
        <v>0</v>
      </c>
      <c r="AH521" s="23"/>
      <c r="AI521" s="23"/>
      <c r="AJ521" s="24"/>
      <c r="AK521" s="2" t="str">
        <f t="shared" si="7"/>
        <v>OK</v>
      </c>
      <c r="AL521" t="str">
        <f>IF(D521&lt;&gt;"",IF(AK521&lt;&gt;"OK",IF(IFERROR(VLOOKUP(C521&amp;D521,[1]Radicacion!$I$2:$EK$30174,2,0),VLOOKUP(D521,[1]Radicacion!$I$2:$K$30174,2,0))&lt;&gt;"","NO EXIGIBLES"),""),"")</f>
        <v/>
      </c>
    </row>
    <row r="522" spans="1:38" x14ac:dyDescent="0.25">
      <c r="A522" s="14">
        <v>514</v>
      </c>
      <c r="B522" s="15" t="s">
        <v>44</v>
      </c>
      <c r="C522" s="14" t="s">
        <v>45</v>
      </c>
      <c r="D522" s="14" t="s">
        <v>1071</v>
      </c>
      <c r="E522" s="16">
        <v>43975</v>
      </c>
      <c r="F522" s="16">
        <v>43990</v>
      </c>
      <c r="G522" s="17">
        <v>2384700</v>
      </c>
      <c r="H522" s="18">
        <v>0</v>
      </c>
      <c r="I522" s="25"/>
      <c r="J522" s="18">
        <v>0</v>
      </c>
      <c r="K522" s="18">
        <v>0</v>
      </c>
      <c r="L522" s="18">
        <v>0</v>
      </c>
      <c r="M522" s="18">
        <v>0</v>
      </c>
      <c r="N522" s="18">
        <v>0</v>
      </c>
      <c r="O522" s="18">
        <v>2384700</v>
      </c>
      <c r="P522" s="20" t="s">
        <v>1072</v>
      </c>
      <c r="Q522" s="17">
        <v>2384700</v>
      </c>
      <c r="R522" s="18">
        <v>0</v>
      </c>
      <c r="S522" s="18">
        <v>0</v>
      </c>
      <c r="T522" s="16" t="s">
        <v>48</v>
      </c>
      <c r="U522" s="18">
        <v>0</v>
      </c>
      <c r="V522" s="17">
        <v>0</v>
      </c>
      <c r="W522" s="16" t="s">
        <v>48</v>
      </c>
      <c r="X522" s="18">
        <v>0</v>
      </c>
      <c r="Y522" s="16" t="s">
        <v>48</v>
      </c>
      <c r="Z522" s="18">
        <v>0</v>
      </c>
      <c r="AA522" s="25"/>
      <c r="AB522" s="18">
        <v>0</v>
      </c>
      <c r="AC522" s="18">
        <v>0</v>
      </c>
      <c r="AD522" s="25"/>
      <c r="AE522" s="17">
        <v>0</v>
      </c>
      <c r="AF522" s="17">
        <v>0</v>
      </c>
      <c r="AG522" s="17">
        <v>2384700</v>
      </c>
      <c r="AH522" s="23"/>
      <c r="AI522" s="23"/>
      <c r="AJ522" s="24"/>
      <c r="AK522" s="2" t="str">
        <f t="shared" ref="AK522:AK556" si="8">IF(A522&lt;&gt;"",IF(O522-AG522=0,"OK","Verificar Valores"),"")</f>
        <v>OK</v>
      </c>
      <c r="AL522" t="str">
        <f>IF(D522&lt;&gt;"",IF(AK522&lt;&gt;"OK",IF(IFERROR(VLOOKUP(C522&amp;D522,[1]Radicacion!$I$2:$EK$30174,2,0),VLOOKUP(D522,[1]Radicacion!$I$2:$K$30174,2,0))&lt;&gt;"","NO EXIGIBLES"),""),"")</f>
        <v/>
      </c>
    </row>
    <row r="523" spans="1:38" x14ac:dyDescent="0.25">
      <c r="A523" s="14">
        <v>515</v>
      </c>
      <c r="B523" s="15" t="s">
        <v>44</v>
      </c>
      <c r="C523" s="14" t="s">
        <v>45</v>
      </c>
      <c r="D523" s="14" t="s">
        <v>1073</v>
      </c>
      <c r="E523" s="16">
        <v>43976</v>
      </c>
      <c r="F523" s="16">
        <v>43990</v>
      </c>
      <c r="G523" s="17">
        <v>564304</v>
      </c>
      <c r="H523" s="18">
        <v>0</v>
      </c>
      <c r="I523" s="25"/>
      <c r="J523" s="18">
        <v>0</v>
      </c>
      <c r="K523" s="18">
        <v>564304</v>
      </c>
      <c r="L523" s="18">
        <v>0</v>
      </c>
      <c r="M523" s="18">
        <v>0</v>
      </c>
      <c r="N523" s="18">
        <v>564304</v>
      </c>
      <c r="O523" s="18">
        <v>0</v>
      </c>
      <c r="P523" s="20" t="s">
        <v>1074</v>
      </c>
      <c r="Q523" s="17">
        <v>564304</v>
      </c>
      <c r="R523" s="18">
        <v>0</v>
      </c>
      <c r="S523" s="18">
        <v>0</v>
      </c>
      <c r="T523" s="16" t="s">
        <v>48</v>
      </c>
      <c r="U523" s="18">
        <v>0</v>
      </c>
      <c r="V523" s="17">
        <v>0</v>
      </c>
      <c r="W523" s="16" t="s">
        <v>48</v>
      </c>
      <c r="X523" s="18">
        <v>0</v>
      </c>
      <c r="Y523" s="16" t="s">
        <v>48</v>
      </c>
      <c r="Z523" s="18">
        <v>0</v>
      </c>
      <c r="AA523" s="25"/>
      <c r="AB523" s="18">
        <v>0</v>
      </c>
      <c r="AC523" s="18">
        <v>0</v>
      </c>
      <c r="AD523" s="25"/>
      <c r="AE523" s="17">
        <v>0</v>
      </c>
      <c r="AF523" s="17">
        <v>0</v>
      </c>
      <c r="AG523" s="17">
        <v>0</v>
      </c>
      <c r="AH523" s="23"/>
      <c r="AI523" s="23"/>
      <c r="AJ523" s="24"/>
      <c r="AK523" s="2" t="str">
        <f t="shared" si="8"/>
        <v>OK</v>
      </c>
      <c r="AL523" t="str">
        <f>IF(D523&lt;&gt;"",IF(AK523&lt;&gt;"OK",IF(IFERROR(VLOOKUP(C523&amp;D523,[1]Radicacion!$I$2:$EK$30174,2,0),VLOOKUP(D523,[1]Radicacion!$I$2:$K$30174,2,0))&lt;&gt;"","NO EXIGIBLES"),""),"")</f>
        <v/>
      </c>
    </row>
    <row r="524" spans="1:38" x14ac:dyDescent="0.25">
      <c r="A524" s="14">
        <v>516</v>
      </c>
      <c r="B524" s="15" t="s">
        <v>44</v>
      </c>
      <c r="C524" s="14" t="s">
        <v>45</v>
      </c>
      <c r="D524" s="14" t="s">
        <v>1075</v>
      </c>
      <c r="E524" s="16">
        <v>43976</v>
      </c>
      <c r="F524" s="16">
        <v>43990</v>
      </c>
      <c r="G524" s="17">
        <v>180000</v>
      </c>
      <c r="H524" s="18">
        <v>0</v>
      </c>
      <c r="I524" s="25"/>
      <c r="J524" s="18">
        <v>0</v>
      </c>
      <c r="K524" s="18">
        <v>180000</v>
      </c>
      <c r="L524" s="18">
        <v>0</v>
      </c>
      <c r="M524" s="18">
        <v>0</v>
      </c>
      <c r="N524" s="18">
        <v>180000</v>
      </c>
      <c r="O524" s="18">
        <v>0</v>
      </c>
      <c r="P524" s="20" t="s">
        <v>1076</v>
      </c>
      <c r="Q524" s="17">
        <v>180000</v>
      </c>
      <c r="R524" s="18">
        <v>0</v>
      </c>
      <c r="S524" s="18">
        <v>0</v>
      </c>
      <c r="T524" s="16" t="s">
        <v>48</v>
      </c>
      <c r="U524" s="18">
        <v>0</v>
      </c>
      <c r="V524" s="17">
        <v>0</v>
      </c>
      <c r="W524" s="16" t="s">
        <v>48</v>
      </c>
      <c r="X524" s="18">
        <v>0</v>
      </c>
      <c r="Y524" s="16" t="s">
        <v>48</v>
      </c>
      <c r="Z524" s="18">
        <v>0</v>
      </c>
      <c r="AA524" s="25"/>
      <c r="AB524" s="18">
        <v>0</v>
      </c>
      <c r="AC524" s="18">
        <v>0</v>
      </c>
      <c r="AD524" s="25"/>
      <c r="AE524" s="17">
        <v>0</v>
      </c>
      <c r="AF524" s="17">
        <v>0</v>
      </c>
      <c r="AG524" s="17">
        <v>0</v>
      </c>
      <c r="AH524" s="23"/>
      <c r="AI524" s="23"/>
      <c r="AJ524" s="24"/>
      <c r="AK524" s="2" t="str">
        <f t="shared" si="8"/>
        <v>OK</v>
      </c>
      <c r="AL524" t="str">
        <f>IF(D524&lt;&gt;"",IF(AK524&lt;&gt;"OK",IF(IFERROR(VLOOKUP(C524&amp;D524,[1]Radicacion!$I$2:$EK$30174,2,0),VLOOKUP(D524,[1]Radicacion!$I$2:$K$30174,2,0))&lt;&gt;"","NO EXIGIBLES"),""),"")</f>
        <v/>
      </c>
    </row>
    <row r="525" spans="1:38" x14ac:dyDescent="0.25">
      <c r="A525" s="14">
        <v>517</v>
      </c>
      <c r="B525" s="15" t="s">
        <v>44</v>
      </c>
      <c r="C525" s="14" t="s">
        <v>45</v>
      </c>
      <c r="D525" s="14" t="s">
        <v>1077</v>
      </c>
      <c r="E525" s="16">
        <v>43976</v>
      </c>
      <c r="F525" s="16">
        <v>43990</v>
      </c>
      <c r="G525" s="17">
        <v>959800</v>
      </c>
      <c r="H525" s="18">
        <v>0</v>
      </c>
      <c r="I525" s="25"/>
      <c r="J525" s="18">
        <v>0</v>
      </c>
      <c r="K525" s="18">
        <v>0</v>
      </c>
      <c r="L525" s="18">
        <v>0</v>
      </c>
      <c r="M525" s="18">
        <v>0</v>
      </c>
      <c r="N525" s="18">
        <v>0</v>
      </c>
      <c r="O525" s="18">
        <v>959800</v>
      </c>
      <c r="P525" s="20" t="s">
        <v>1078</v>
      </c>
      <c r="Q525" s="17">
        <v>959800</v>
      </c>
      <c r="R525" s="18">
        <v>0</v>
      </c>
      <c r="S525" s="18">
        <v>0</v>
      </c>
      <c r="T525" s="16" t="s">
        <v>48</v>
      </c>
      <c r="U525" s="18">
        <v>0</v>
      </c>
      <c r="V525" s="17">
        <v>0</v>
      </c>
      <c r="W525" s="16" t="s">
        <v>48</v>
      </c>
      <c r="X525" s="18">
        <v>0</v>
      </c>
      <c r="Y525" s="16" t="s">
        <v>48</v>
      </c>
      <c r="Z525" s="18">
        <v>0</v>
      </c>
      <c r="AA525" s="25"/>
      <c r="AB525" s="18">
        <v>0</v>
      </c>
      <c r="AC525" s="18">
        <v>0</v>
      </c>
      <c r="AD525" s="25"/>
      <c r="AE525" s="17">
        <v>0</v>
      </c>
      <c r="AF525" s="17">
        <v>0</v>
      </c>
      <c r="AG525" s="17">
        <v>959800</v>
      </c>
      <c r="AH525" s="23"/>
      <c r="AI525" s="23"/>
      <c r="AJ525" s="24"/>
      <c r="AK525" s="2" t="str">
        <f t="shared" si="8"/>
        <v>OK</v>
      </c>
      <c r="AL525" t="str">
        <f>IF(D525&lt;&gt;"",IF(AK525&lt;&gt;"OK",IF(IFERROR(VLOOKUP(C525&amp;D525,[1]Radicacion!$I$2:$EK$30174,2,0),VLOOKUP(D525,[1]Radicacion!$I$2:$K$30174,2,0))&lt;&gt;"","NO EXIGIBLES"),""),"")</f>
        <v/>
      </c>
    </row>
    <row r="526" spans="1:38" x14ac:dyDescent="0.25">
      <c r="A526" s="14">
        <v>518</v>
      </c>
      <c r="B526" s="15" t="s">
        <v>44</v>
      </c>
      <c r="C526" s="14" t="s">
        <v>45</v>
      </c>
      <c r="D526" s="14" t="s">
        <v>1079</v>
      </c>
      <c r="E526" s="16">
        <v>43977</v>
      </c>
      <c r="F526" s="16">
        <v>43990</v>
      </c>
      <c r="G526" s="17">
        <v>564304</v>
      </c>
      <c r="H526" s="18">
        <v>0</v>
      </c>
      <c r="I526" s="25"/>
      <c r="J526" s="18">
        <v>0</v>
      </c>
      <c r="K526" s="18">
        <v>564304</v>
      </c>
      <c r="L526" s="18">
        <v>0</v>
      </c>
      <c r="M526" s="18">
        <v>0</v>
      </c>
      <c r="N526" s="18">
        <v>564304</v>
      </c>
      <c r="O526" s="18">
        <v>0</v>
      </c>
      <c r="P526" s="20" t="s">
        <v>1080</v>
      </c>
      <c r="Q526" s="17">
        <v>564304</v>
      </c>
      <c r="R526" s="18">
        <v>0</v>
      </c>
      <c r="S526" s="18">
        <v>0</v>
      </c>
      <c r="T526" s="16" t="s">
        <v>48</v>
      </c>
      <c r="U526" s="18">
        <v>0</v>
      </c>
      <c r="V526" s="17">
        <v>0</v>
      </c>
      <c r="W526" s="16" t="s">
        <v>48</v>
      </c>
      <c r="X526" s="18">
        <v>0</v>
      </c>
      <c r="Y526" s="16" t="s">
        <v>48</v>
      </c>
      <c r="Z526" s="18">
        <v>0</v>
      </c>
      <c r="AA526" s="25"/>
      <c r="AB526" s="18">
        <v>0</v>
      </c>
      <c r="AC526" s="18">
        <v>0</v>
      </c>
      <c r="AD526" s="25"/>
      <c r="AE526" s="17">
        <v>0</v>
      </c>
      <c r="AF526" s="17">
        <v>0</v>
      </c>
      <c r="AG526" s="17">
        <v>0</v>
      </c>
      <c r="AH526" s="23"/>
      <c r="AI526" s="23"/>
      <c r="AJ526" s="24"/>
      <c r="AK526" s="2" t="str">
        <f t="shared" si="8"/>
        <v>OK</v>
      </c>
      <c r="AL526" t="str">
        <f>IF(D526&lt;&gt;"",IF(AK526&lt;&gt;"OK",IF(IFERROR(VLOOKUP(C526&amp;D526,[1]Radicacion!$I$2:$EK$30174,2,0),VLOOKUP(D526,[1]Radicacion!$I$2:$K$30174,2,0))&lt;&gt;"","NO EXIGIBLES"),""),"")</f>
        <v/>
      </c>
    </row>
    <row r="527" spans="1:38" x14ac:dyDescent="0.25">
      <c r="A527" s="14">
        <v>519</v>
      </c>
      <c r="B527" s="15" t="s">
        <v>44</v>
      </c>
      <c r="C527" s="14" t="s">
        <v>45</v>
      </c>
      <c r="D527" s="14" t="s">
        <v>1081</v>
      </c>
      <c r="E527" s="16">
        <v>43977</v>
      </c>
      <c r="F527" s="16">
        <v>43990</v>
      </c>
      <c r="G527" s="17">
        <v>220000</v>
      </c>
      <c r="H527" s="18">
        <v>0</v>
      </c>
      <c r="I527" s="25"/>
      <c r="J527" s="18">
        <v>0</v>
      </c>
      <c r="K527" s="18">
        <v>220000</v>
      </c>
      <c r="L527" s="18">
        <v>0</v>
      </c>
      <c r="M527" s="18">
        <v>0</v>
      </c>
      <c r="N527" s="18">
        <v>220000</v>
      </c>
      <c r="O527" s="18">
        <v>0</v>
      </c>
      <c r="P527" s="20" t="s">
        <v>1082</v>
      </c>
      <c r="Q527" s="17">
        <v>220000</v>
      </c>
      <c r="R527" s="18">
        <v>0</v>
      </c>
      <c r="S527" s="18">
        <v>0</v>
      </c>
      <c r="T527" s="16" t="s">
        <v>48</v>
      </c>
      <c r="U527" s="18">
        <v>0</v>
      </c>
      <c r="V527" s="17">
        <v>0</v>
      </c>
      <c r="W527" s="16" t="s">
        <v>48</v>
      </c>
      <c r="X527" s="18">
        <v>0</v>
      </c>
      <c r="Y527" s="16" t="s">
        <v>48</v>
      </c>
      <c r="Z527" s="18">
        <v>0</v>
      </c>
      <c r="AA527" s="25"/>
      <c r="AB527" s="18">
        <v>0</v>
      </c>
      <c r="AC527" s="18">
        <v>0</v>
      </c>
      <c r="AD527" s="25"/>
      <c r="AE527" s="17">
        <v>0</v>
      </c>
      <c r="AF527" s="17">
        <v>0</v>
      </c>
      <c r="AG527" s="17">
        <v>0</v>
      </c>
      <c r="AH527" s="23"/>
      <c r="AI527" s="23"/>
      <c r="AJ527" s="24"/>
      <c r="AK527" s="2" t="str">
        <f t="shared" si="8"/>
        <v>OK</v>
      </c>
      <c r="AL527" t="str">
        <f>IF(D527&lt;&gt;"",IF(AK527&lt;&gt;"OK",IF(IFERROR(VLOOKUP(C527&amp;D527,[1]Radicacion!$I$2:$EK$30174,2,0),VLOOKUP(D527,[1]Radicacion!$I$2:$K$30174,2,0))&lt;&gt;"","NO EXIGIBLES"),""),"")</f>
        <v/>
      </c>
    </row>
    <row r="528" spans="1:38" x14ac:dyDescent="0.25">
      <c r="A528" s="14">
        <v>520</v>
      </c>
      <c r="B528" s="15" t="s">
        <v>44</v>
      </c>
      <c r="C528" s="14" t="s">
        <v>45</v>
      </c>
      <c r="D528" s="14" t="s">
        <v>1083</v>
      </c>
      <c r="E528" s="16">
        <v>43977</v>
      </c>
      <c r="F528" s="16">
        <v>43990</v>
      </c>
      <c r="G528" s="17">
        <v>2484000</v>
      </c>
      <c r="H528" s="18">
        <v>0</v>
      </c>
      <c r="I528" s="25"/>
      <c r="J528" s="18">
        <v>0</v>
      </c>
      <c r="K528" s="18">
        <v>0</v>
      </c>
      <c r="L528" s="18">
        <v>0</v>
      </c>
      <c r="M528" s="18">
        <v>0</v>
      </c>
      <c r="N528" s="18">
        <v>0</v>
      </c>
      <c r="O528" s="18">
        <v>2484000</v>
      </c>
      <c r="P528" s="20" t="s">
        <v>1084</v>
      </c>
      <c r="Q528" s="17">
        <v>2484000</v>
      </c>
      <c r="R528" s="18">
        <v>0</v>
      </c>
      <c r="S528" s="18">
        <v>0</v>
      </c>
      <c r="T528" s="16" t="s">
        <v>48</v>
      </c>
      <c r="U528" s="18">
        <v>0</v>
      </c>
      <c r="V528" s="17">
        <v>0</v>
      </c>
      <c r="W528" s="16" t="s">
        <v>48</v>
      </c>
      <c r="X528" s="18">
        <v>0</v>
      </c>
      <c r="Y528" s="16" t="s">
        <v>48</v>
      </c>
      <c r="Z528" s="18">
        <v>0</v>
      </c>
      <c r="AA528" s="25"/>
      <c r="AB528" s="18">
        <v>0</v>
      </c>
      <c r="AC528" s="18">
        <v>0</v>
      </c>
      <c r="AD528" s="25"/>
      <c r="AE528" s="17">
        <v>0</v>
      </c>
      <c r="AF528" s="17">
        <v>0</v>
      </c>
      <c r="AG528" s="17">
        <v>2484000</v>
      </c>
      <c r="AH528" s="23"/>
      <c r="AI528" s="23"/>
      <c r="AJ528" s="24"/>
      <c r="AK528" s="2" t="str">
        <f t="shared" si="8"/>
        <v>OK</v>
      </c>
      <c r="AL528" t="str">
        <f>IF(D528&lt;&gt;"",IF(AK528&lt;&gt;"OK",IF(IFERROR(VLOOKUP(C528&amp;D528,[1]Radicacion!$I$2:$EK$30174,2,0),VLOOKUP(D528,[1]Radicacion!$I$2:$K$30174,2,0))&lt;&gt;"","NO EXIGIBLES"),""),"")</f>
        <v/>
      </c>
    </row>
    <row r="529" spans="1:38" x14ac:dyDescent="0.25">
      <c r="A529" s="14">
        <v>521</v>
      </c>
      <c r="B529" s="15" t="s">
        <v>44</v>
      </c>
      <c r="C529" s="14" t="s">
        <v>45</v>
      </c>
      <c r="D529" s="14" t="s">
        <v>1085</v>
      </c>
      <c r="E529" s="16">
        <v>43977</v>
      </c>
      <c r="F529" s="16">
        <v>43990</v>
      </c>
      <c r="G529" s="17">
        <v>1277080</v>
      </c>
      <c r="H529" s="18">
        <v>0</v>
      </c>
      <c r="I529" s="25"/>
      <c r="J529" s="18">
        <v>0</v>
      </c>
      <c r="K529" s="18">
        <v>0</v>
      </c>
      <c r="L529" s="18">
        <v>0</v>
      </c>
      <c r="M529" s="18">
        <v>0</v>
      </c>
      <c r="N529" s="18">
        <v>0</v>
      </c>
      <c r="O529" s="18">
        <v>1277080</v>
      </c>
      <c r="P529" s="20" t="s">
        <v>1086</v>
      </c>
      <c r="Q529" s="17">
        <v>1277080</v>
      </c>
      <c r="R529" s="18">
        <v>0</v>
      </c>
      <c r="S529" s="18">
        <v>0</v>
      </c>
      <c r="T529" s="16" t="s">
        <v>48</v>
      </c>
      <c r="U529" s="18">
        <v>0</v>
      </c>
      <c r="V529" s="17">
        <v>0</v>
      </c>
      <c r="W529" s="16" t="s">
        <v>48</v>
      </c>
      <c r="X529" s="18">
        <v>0</v>
      </c>
      <c r="Y529" s="16" t="s">
        <v>48</v>
      </c>
      <c r="Z529" s="18">
        <v>0</v>
      </c>
      <c r="AA529" s="25"/>
      <c r="AB529" s="18">
        <v>0</v>
      </c>
      <c r="AC529" s="18">
        <v>0</v>
      </c>
      <c r="AD529" s="25"/>
      <c r="AE529" s="17">
        <v>0</v>
      </c>
      <c r="AF529" s="17">
        <v>0</v>
      </c>
      <c r="AG529" s="17">
        <v>1277080</v>
      </c>
      <c r="AH529" s="23"/>
      <c r="AI529" s="23"/>
      <c r="AJ529" s="24"/>
      <c r="AK529" s="2" t="str">
        <f t="shared" si="8"/>
        <v>OK</v>
      </c>
      <c r="AL529" t="str">
        <f>IF(D529&lt;&gt;"",IF(AK529&lt;&gt;"OK",IF(IFERROR(VLOOKUP(C529&amp;D529,[1]Radicacion!$I$2:$EK$30174,2,0),VLOOKUP(D529,[1]Radicacion!$I$2:$K$30174,2,0))&lt;&gt;"","NO EXIGIBLES"),""),"")</f>
        <v/>
      </c>
    </row>
    <row r="530" spans="1:38" x14ac:dyDescent="0.25">
      <c r="A530" s="14">
        <v>522</v>
      </c>
      <c r="B530" s="15" t="s">
        <v>44</v>
      </c>
      <c r="C530" s="14" t="s">
        <v>45</v>
      </c>
      <c r="D530" s="14" t="s">
        <v>1087</v>
      </c>
      <c r="E530" s="16">
        <v>43978</v>
      </c>
      <c r="F530" s="16">
        <v>43990</v>
      </c>
      <c r="G530" s="17">
        <v>693300</v>
      </c>
      <c r="H530" s="18">
        <v>0</v>
      </c>
      <c r="I530" s="25"/>
      <c r="J530" s="18">
        <v>0</v>
      </c>
      <c r="K530" s="18">
        <v>509356</v>
      </c>
      <c r="L530" s="18">
        <v>0</v>
      </c>
      <c r="M530" s="18">
        <v>0</v>
      </c>
      <c r="N530" s="18">
        <v>509356</v>
      </c>
      <c r="O530" s="18">
        <v>183944</v>
      </c>
      <c r="P530" s="20" t="s">
        <v>1088</v>
      </c>
      <c r="Q530" s="17">
        <v>693300</v>
      </c>
      <c r="R530" s="18">
        <v>0</v>
      </c>
      <c r="S530" s="18">
        <v>0</v>
      </c>
      <c r="T530" s="16" t="s">
        <v>48</v>
      </c>
      <c r="U530" s="18">
        <v>0</v>
      </c>
      <c r="V530" s="17">
        <v>0</v>
      </c>
      <c r="W530" s="16" t="s">
        <v>48</v>
      </c>
      <c r="X530" s="18">
        <v>0</v>
      </c>
      <c r="Y530" s="16" t="s">
        <v>48</v>
      </c>
      <c r="Z530" s="18">
        <v>0</v>
      </c>
      <c r="AA530" s="25"/>
      <c r="AB530" s="18">
        <v>0</v>
      </c>
      <c r="AC530" s="18">
        <v>0</v>
      </c>
      <c r="AD530" s="25"/>
      <c r="AE530" s="17">
        <v>0</v>
      </c>
      <c r="AF530" s="17">
        <v>0</v>
      </c>
      <c r="AG530" s="17">
        <v>183944</v>
      </c>
      <c r="AH530" s="23"/>
      <c r="AI530" s="23"/>
      <c r="AJ530" s="24"/>
      <c r="AK530" s="2" t="str">
        <f t="shared" si="8"/>
        <v>OK</v>
      </c>
      <c r="AL530" t="str">
        <f>IF(D530&lt;&gt;"",IF(AK530&lt;&gt;"OK",IF(IFERROR(VLOOKUP(C530&amp;D530,[1]Radicacion!$I$2:$EK$30174,2,0),VLOOKUP(D530,[1]Radicacion!$I$2:$K$30174,2,0))&lt;&gt;"","NO EXIGIBLES"),""),"")</f>
        <v/>
      </c>
    </row>
    <row r="531" spans="1:38" x14ac:dyDescent="0.25">
      <c r="A531" s="14">
        <v>523</v>
      </c>
      <c r="B531" s="15" t="s">
        <v>44</v>
      </c>
      <c r="C531" s="14" t="s">
        <v>45</v>
      </c>
      <c r="D531" s="14" t="s">
        <v>1089</v>
      </c>
      <c r="E531" s="16">
        <v>43978</v>
      </c>
      <c r="F531" s="16">
        <v>43990</v>
      </c>
      <c r="G531" s="17">
        <v>3774960</v>
      </c>
      <c r="H531" s="18">
        <v>0</v>
      </c>
      <c r="I531" s="25"/>
      <c r="J531" s="18">
        <v>0</v>
      </c>
      <c r="K531" s="18">
        <v>0</v>
      </c>
      <c r="L531" s="18">
        <v>0</v>
      </c>
      <c r="M531" s="18">
        <v>0</v>
      </c>
      <c r="N531" s="18">
        <v>0</v>
      </c>
      <c r="O531" s="18">
        <v>3774960</v>
      </c>
      <c r="P531" s="20" t="s">
        <v>1090</v>
      </c>
      <c r="Q531" s="17">
        <v>3774960</v>
      </c>
      <c r="R531" s="18">
        <v>0</v>
      </c>
      <c r="S531" s="18">
        <v>0</v>
      </c>
      <c r="T531" s="16" t="s">
        <v>48</v>
      </c>
      <c r="U531" s="18">
        <v>0</v>
      </c>
      <c r="V531" s="17">
        <v>0</v>
      </c>
      <c r="W531" s="16" t="s">
        <v>48</v>
      </c>
      <c r="X531" s="18">
        <v>0</v>
      </c>
      <c r="Y531" s="16" t="s">
        <v>48</v>
      </c>
      <c r="Z531" s="18">
        <v>0</v>
      </c>
      <c r="AA531" s="25"/>
      <c r="AB531" s="18">
        <v>0</v>
      </c>
      <c r="AC531" s="18">
        <v>0</v>
      </c>
      <c r="AD531" s="25"/>
      <c r="AE531" s="17">
        <v>0</v>
      </c>
      <c r="AF531" s="17">
        <v>0</v>
      </c>
      <c r="AG531" s="17">
        <v>3774960</v>
      </c>
      <c r="AH531" s="23"/>
      <c r="AI531" s="23"/>
      <c r="AJ531" s="24"/>
      <c r="AK531" s="2" t="str">
        <f t="shared" si="8"/>
        <v>OK</v>
      </c>
      <c r="AL531" t="str">
        <f>IF(D531&lt;&gt;"",IF(AK531&lt;&gt;"OK",IF(IFERROR(VLOOKUP(C531&amp;D531,[1]Radicacion!$I$2:$EK$30174,2,0),VLOOKUP(D531,[1]Radicacion!$I$2:$K$30174,2,0))&lt;&gt;"","NO EXIGIBLES"),""),"")</f>
        <v/>
      </c>
    </row>
    <row r="532" spans="1:38" x14ac:dyDescent="0.25">
      <c r="A532" s="14">
        <v>524</v>
      </c>
      <c r="B532" s="15" t="s">
        <v>44</v>
      </c>
      <c r="C532" s="14" t="s">
        <v>45</v>
      </c>
      <c r="D532" s="14" t="s">
        <v>1091</v>
      </c>
      <c r="E532" s="16">
        <v>43978</v>
      </c>
      <c r="F532" s="16">
        <v>43990</v>
      </c>
      <c r="G532" s="17">
        <v>984800</v>
      </c>
      <c r="H532" s="18">
        <v>0</v>
      </c>
      <c r="I532" s="25"/>
      <c r="J532" s="18">
        <v>0</v>
      </c>
      <c r="K532" s="18">
        <v>0</v>
      </c>
      <c r="L532" s="18">
        <v>0</v>
      </c>
      <c r="M532" s="18">
        <v>0</v>
      </c>
      <c r="N532" s="18">
        <v>0</v>
      </c>
      <c r="O532" s="18">
        <v>984800</v>
      </c>
      <c r="P532" s="20" t="s">
        <v>1092</v>
      </c>
      <c r="Q532" s="17">
        <v>984800</v>
      </c>
      <c r="R532" s="18">
        <v>0</v>
      </c>
      <c r="S532" s="18">
        <v>0</v>
      </c>
      <c r="T532" s="16" t="s">
        <v>48</v>
      </c>
      <c r="U532" s="18">
        <v>0</v>
      </c>
      <c r="V532" s="17">
        <v>0</v>
      </c>
      <c r="W532" s="16" t="s">
        <v>48</v>
      </c>
      <c r="X532" s="18">
        <v>0</v>
      </c>
      <c r="Y532" s="16" t="s">
        <v>48</v>
      </c>
      <c r="Z532" s="18">
        <v>0</v>
      </c>
      <c r="AA532" s="25"/>
      <c r="AB532" s="18">
        <v>0</v>
      </c>
      <c r="AC532" s="18">
        <v>0</v>
      </c>
      <c r="AD532" s="25"/>
      <c r="AE532" s="17">
        <v>0</v>
      </c>
      <c r="AF532" s="17">
        <v>0</v>
      </c>
      <c r="AG532" s="17">
        <v>984800</v>
      </c>
      <c r="AH532" s="23"/>
      <c r="AI532" s="23"/>
      <c r="AJ532" s="24"/>
      <c r="AK532" s="2" t="str">
        <f t="shared" si="8"/>
        <v>OK</v>
      </c>
      <c r="AL532" t="str">
        <f>IF(D532&lt;&gt;"",IF(AK532&lt;&gt;"OK",IF(IFERROR(VLOOKUP(C532&amp;D532,[1]Radicacion!$I$2:$EK$30174,2,0),VLOOKUP(D532,[1]Radicacion!$I$2:$K$30174,2,0))&lt;&gt;"","NO EXIGIBLES"),""),"")</f>
        <v/>
      </c>
    </row>
    <row r="533" spans="1:38" x14ac:dyDescent="0.25">
      <c r="A533" s="14">
        <v>525</v>
      </c>
      <c r="B533" s="15" t="s">
        <v>44</v>
      </c>
      <c r="C533" s="14" t="s">
        <v>45</v>
      </c>
      <c r="D533" s="14" t="s">
        <v>1093</v>
      </c>
      <c r="E533" s="16">
        <v>43978</v>
      </c>
      <c r="F533" s="16">
        <v>43990</v>
      </c>
      <c r="G533" s="17">
        <v>3774960</v>
      </c>
      <c r="H533" s="18">
        <v>0</v>
      </c>
      <c r="I533" s="25"/>
      <c r="J533" s="18">
        <v>0</v>
      </c>
      <c r="K533" s="18">
        <v>0</v>
      </c>
      <c r="L533" s="18">
        <v>0</v>
      </c>
      <c r="M533" s="18">
        <v>0</v>
      </c>
      <c r="N533" s="18">
        <v>0</v>
      </c>
      <c r="O533" s="18">
        <v>3774960</v>
      </c>
      <c r="P533" s="20" t="s">
        <v>1094</v>
      </c>
      <c r="Q533" s="17">
        <v>3774960</v>
      </c>
      <c r="R533" s="18">
        <v>0</v>
      </c>
      <c r="S533" s="18">
        <v>0</v>
      </c>
      <c r="T533" s="16" t="s">
        <v>48</v>
      </c>
      <c r="U533" s="18">
        <v>0</v>
      </c>
      <c r="V533" s="17">
        <v>0</v>
      </c>
      <c r="W533" s="16" t="s">
        <v>48</v>
      </c>
      <c r="X533" s="18">
        <v>0</v>
      </c>
      <c r="Y533" s="16" t="s">
        <v>48</v>
      </c>
      <c r="Z533" s="18">
        <v>0</v>
      </c>
      <c r="AA533" s="25"/>
      <c r="AB533" s="18">
        <v>0</v>
      </c>
      <c r="AC533" s="18">
        <v>0</v>
      </c>
      <c r="AD533" s="25"/>
      <c r="AE533" s="17">
        <v>0</v>
      </c>
      <c r="AF533" s="17">
        <v>0</v>
      </c>
      <c r="AG533" s="17">
        <v>3774960</v>
      </c>
      <c r="AH533" s="23"/>
      <c r="AI533" s="23"/>
      <c r="AJ533" s="24"/>
      <c r="AK533" s="2" t="str">
        <f t="shared" si="8"/>
        <v>OK</v>
      </c>
      <c r="AL533" t="str">
        <f>IF(D533&lt;&gt;"",IF(AK533&lt;&gt;"OK",IF(IFERROR(VLOOKUP(C533&amp;D533,[1]Radicacion!$I$2:$EK$30174,2,0),VLOOKUP(D533,[1]Radicacion!$I$2:$K$30174,2,0))&lt;&gt;"","NO EXIGIBLES"),""),"")</f>
        <v/>
      </c>
    </row>
    <row r="534" spans="1:38" x14ac:dyDescent="0.25">
      <c r="A534" s="14">
        <v>526</v>
      </c>
      <c r="B534" s="15" t="s">
        <v>44</v>
      </c>
      <c r="C534" s="14" t="s">
        <v>45</v>
      </c>
      <c r="D534" s="14" t="s">
        <v>1095</v>
      </c>
      <c r="E534" s="16">
        <v>43978</v>
      </c>
      <c r="F534" s="16">
        <v>43990</v>
      </c>
      <c r="G534" s="17">
        <v>64600</v>
      </c>
      <c r="H534" s="18">
        <v>0</v>
      </c>
      <c r="I534" s="25"/>
      <c r="J534" s="18">
        <v>0</v>
      </c>
      <c r="K534" s="18">
        <v>64600</v>
      </c>
      <c r="L534" s="18">
        <v>0</v>
      </c>
      <c r="M534" s="18">
        <v>0</v>
      </c>
      <c r="N534" s="18">
        <v>64600</v>
      </c>
      <c r="O534" s="18">
        <v>0</v>
      </c>
      <c r="P534" s="20" t="s">
        <v>1096</v>
      </c>
      <c r="Q534" s="17">
        <v>64600</v>
      </c>
      <c r="R534" s="18">
        <v>0</v>
      </c>
      <c r="S534" s="18">
        <v>0</v>
      </c>
      <c r="T534" s="16" t="s">
        <v>48</v>
      </c>
      <c r="U534" s="18">
        <v>0</v>
      </c>
      <c r="V534" s="17">
        <v>0</v>
      </c>
      <c r="W534" s="16" t="s">
        <v>48</v>
      </c>
      <c r="X534" s="18">
        <v>0</v>
      </c>
      <c r="Y534" s="16" t="s">
        <v>48</v>
      </c>
      <c r="Z534" s="18">
        <v>0</v>
      </c>
      <c r="AA534" s="25"/>
      <c r="AB534" s="18">
        <v>0</v>
      </c>
      <c r="AC534" s="18">
        <v>0</v>
      </c>
      <c r="AD534" s="25"/>
      <c r="AE534" s="17">
        <v>0</v>
      </c>
      <c r="AF534" s="17">
        <v>0</v>
      </c>
      <c r="AG534" s="17">
        <v>0</v>
      </c>
      <c r="AH534" s="23"/>
      <c r="AI534" s="23"/>
      <c r="AJ534" s="24"/>
      <c r="AK534" s="2" t="str">
        <f t="shared" si="8"/>
        <v>OK</v>
      </c>
      <c r="AL534" t="str">
        <f>IF(D534&lt;&gt;"",IF(AK534&lt;&gt;"OK",IF(IFERROR(VLOOKUP(C534&amp;D534,[1]Radicacion!$I$2:$EK$30174,2,0),VLOOKUP(D534,[1]Radicacion!$I$2:$K$30174,2,0))&lt;&gt;"","NO EXIGIBLES"),""),"")</f>
        <v/>
      </c>
    </row>
    <row r="535" spans="1:38" x14ac:dyDescent="0.25">
      <c r="A535" s="14">
        <v>527</v>
      </c>
      <c r="B535" s="15" t="s">
        <v>44</v>
      </c>
      <c r="C535" s="14" t="s">
        <v>45</v>
      </c>
      <c r="D535" s="14" t="s">
        <v>1097</v>
      </c>
      <c r="E535" s="16">
        <v>43978</v>
      </c>
      <c r="F535" s="16">
        <v>43990</v>
      </c>
      <c r="G535" s="17">
        <v>96000</v>
      </c>
      <c r="H535" s="18">
        <v>0</v>
      </c>
      <c r="I535" s="25"/>
      <c r="J535" s="18">
        <v>0</v>
      </c>
      <c r="K535" s="18">
        <v>96000</v>
      </c>
      <c r="L535" s="18">
        <v>0</v>
      </c>
      <c r="M535" s="18">
        <v>0</v>
      </c>
      <c r="N535" s="18">
        <v>96000</v>
      </c>
      <c r="O535" s="18">
        <v>0</v>
      </c>
      <c r="P535" s="20" t="s">
        <v>1098</v>
      </c>
      <c r="Q535" s="17">
        <v>96000</v>
      </c>
      <c r="R535" s="18">
        <v>0</v>
      </c>
      <c r="S535" s="18">
        <v>0</v>
      </c>
      <c r="T535" s="16" t="s">
        <v>48</v>
      </c>
      <c r="U535" s="18">
        <v>0</v>
      </c>
      <c r="V535" s="17">
        <v>0</v>
      </c>
      <c r="W535" s="16" t="s">
        <v>48</v>
      </c>
      <c r="X535" s="18">
        <v>0</v>
      </c>
      <c r="Y535" s="16" t="s">
        <v>48</v>
      </c>
      <c r="Z535" s="18">
        <v>0</v>
      </c>
      <c r="AA535" s="25"/>
      <c r="AB535" s="18">
        <v>0</v>
      </c>
      <c r="AC535" s="18">
        <v>0</v>
      </c>
      <c r="AD535" s="25"/>
      <c r="AE535" s="17">
        <v>0</v>
      </c>
      <c r="AF535" s="17">
        <v>0</v>
      </c>
      <c r="AG535" s="17">
        <v>0</v>
      </c>
      <c r="AH535" s="23"/>
      <c r="AI535" s="23"/>
      <c r="AJ535" s="24"/>
      <c r="AK535" s="2" t="str">
        <f t="shared" si="8"/>
        <v>OK</v>
      </c>
      <c r="AL535" t="str">
        <f>IF(D535&lt;&gt;"",IF(AK535&lt;&gt;"OK",IF(IFERROR(VLOOKUP(C535&amp;D535,[1]Radicacion!$I$2:$EK$30174,2,0),VLOOKUP(D535,[1]Radicacion!$I$2:$K$30174,2,0))&lt;&gt;"","NO EXIGIBLES"),""),"")</f>
        <v/>
      </c>
    </row>
    <row r="536" spans="1:38" x14ac:dyDescent="0.25">
      <c r="A536" s="14">
        <v>528</v>
      </c>
      <c r="B536" s="15" t="s">
        <v>44</v>
      </c>
      <c r="C536" s="14" t="s">
        <v>45</v>
      </c>
      <c r="D536" s="14" t="s">
        <v>1099</v>
      </c>
      <c r="E536" s="16">
        <v>43978</v>
      </c>
      <c r="F536" s="16">
        <v>43990</v>
      </c>
      <c r="G536" s="17">
        <v>96000</v>
      </c>
      <c r="H536" s="18">
        <v>0</v>
      </c>
      <c r="I536" s="25"/>
      <c r="J536" s="18">
        <v>0</v>
      </c>
      <c r="K536" s="18">
        <v>96000</v>
      </c>
      <c r="L536" s="18">
        <v>0</v>
      </c>
      <c r="M536" s="18">
        <v>0</v>
      </c>
      <c r="N536" s="18">
        <v>96000</v>
      </c>
      <c r="O536" s="18">
        <v>0</v>
      </c>
      <c r="P536" s="20" t="s">
        <v>1100</v>
      </c>
      <c r="Q536" s="17">
        <v>96000</v>
      </c>
      <c r="R536" s="18">
        <v>0</v>
      </c>
      <c r="S536" s="18">
        <v>0</v>
      </c>
      <c r="T536" s="16" t="s">
        <v>48</v>
      </c>
      <c r="U536" s="18">
        <v>0</v>
      </c>
      <c r="V536" s="17">
        <v>0</v>
      </c>
      <c r="W536" s="16" t="s">
        <v>48</v>
      </c>
      <c r="X536" s="18">
        <v>0</v>
      </c>
      <c r="Y536" s="16" t="s">
        <v>48</v>
      </c>
      <c r="Z536" s="18">
        <v>0</v>
      </c>
      <c r="AA536" s="25"/>
      <c r="AB536" s="18">
        <v>0</v>
      </c>
      <c r="AC536" s="18">
        <v>0</v>
      </c>
      <c r="AD536" s="25"/>
      <c r="AE536" s="17">
        <v>0</v>
      </c>
      <c r="AF536" s="17">
        <v>0</v>
      </c>
      <c r="AG536" s="17">
        <v>0</v>
      </c>
      <c r="AH536" s="23"/>
      <c r="AI536" s="23"/>
      <c r="AJ536" s="24"/>
      <c r="AK536" s="2" t="str">
        <f t="shared" si="8"/>
        <v>OK</v>
      </c>
      <c r="AL536" t="str">
        <f>IF(D536&lt;&gt;"",IF(AK536&lt;&gt;"OK",IF(IFERROR(VLOOKUP(C536&amp;D536,[1]Radicacion!$I$2:$EK$30174,2,0),VLOOKUP(D536,[1]Radicacion!$I$2:$K$30174,2,0))&lt;&gt;"","NO EXIGIBLES"),""),"")</f>
        <v/>
      </c>
    </row>
    <row r="537" spans="1:38" x14ac:dyDescent="0.25">
      <c r="A537" s="14">
        <v>529</v>
      </c>
      <c r="B537" s="15" t="s">
        <v>44</v>
      </c>
      <c r="C537" s="14" t="s">
        <v>45</v>
      </c>
      <c r="D537" s="14" t="s">
        <v>1101</v>
      </c>
      <c r="E537" s="16">
        <v>43978</v>
      </c>
      <c r="F537" s="16">
        <v>43990</v>
      </c>
      <c r="G537" s="17">
        <v>96000</v>
      </c>
      <c r="H537" s="18">
        <v>0</v>
      </c>
      <c r="I537" s="25"/>
      <c r="J537" s="18">
        <v>0</v>
      </c>
      <c r="K537" s="18">
        <v>96000</v>
      </c>
      <c r="L537" s="18">
        <v>0</v>
      </c>
      <c r="M537" s="18">
        <v>0</v>
      </c>
      <c r="N537" s="18">
        <v>96000</v>
      </c>
      <c r="O537" s="18">
        <v>0</v>
      </c>
      <c r="P537" s="20" t="s">
        <v>1102</v>
      </c>
      <c r="Q537" s="17">
        <v>96000</v>
      </c>
      <c r="R537" s="18">
        <v>0</v>
      </c>
      <c r="S537" s="18">
        <v>0</v>
      </c>
      <c r="T537" s="16" t="s">
        <v>48</v>
      </c>
      <c r="U537" s="18">
        <v>0</v>
      </c>
      <c r="V537" s="17">
        <v>0</v>
      </c>
      <c r="W537" s="16" t="s">
        <v>48</v>
      </c>
      <c r="X537" s="18">
        <v>0</v>
      </c>
      <c r="Y537" s="16" t="s">
        <v>48</v>
      </c>
      <c r="Z537" s="18">
        <v>0</v>
      </c>
      <c r="AA537" s="25"/>
      <c r="AB537" s="18">
        <v>0</v>
      </c>
      <c r="AC537" s="18">
        <v>0</v>
      </c>
      <c r="AD537" s="25"/>
      <c r="AE537" s="17">
        <v>0</v>
      </c>
      <c r="AF537" s="17">
        <v>0</v>
      </c>
      <c r="AG537" s="17">
        <v>0</v>
      </c>
      <c r="AH537" s="23"/>
      <c r="AI537" s="23"/>
      <c r="AJ537" s="24"/>
      <c r="AK537" s="2" t="str">
        <f t="shared" si="8"/>
        <v>OK</v>
      </c>
      <c r="AL537" t="str">
        <f>IF(D537&lt;&gt;"",IF(AK537&lt;&gt;"OK",IF(IFERROR(VLOOKUP(C537&amp;D537,[1]Radicacion!$I$2:$EK$30174,2,0),VLOOKUP(D537,[1]Radicacion!$I$2:$K$30174,2,0))&lt;&gt;"","NO EXIGIBLES"),""),"")</f>
        <v/>
      </c>
    </row>
    <row r="538" spans="1:38" x14ac:dyDescent="0.25">
      <c r="A538" s="14">
        <v>530</v>
      </c>
      <c r="B538" s="15" t="s">
        <v>44</v>
      </c>
      <c r="C538" s="14" t="s">
        <v>45</v>
      </c>
      <c r="D538" s="14" t="s">
        <v>1103</v>
      </c>
      <c r="E538" s="16">
        <v>43979</v>
      </c>
      <c r="F538" s="16">
        <v>43990</v>
      </c>
      <c r="G538" s="17">
        <v>42000</v>
      </c>
      <c r="H538" s="18">
        <v>0</v>
      </c>
      <c r="I538" s="25"/>
      <c r="J538" s="18">
        <v>0</v>
      </c>
      <c r="K538" s="18">
        <v>42000</v>
      </c>
      <c r="L538" s="18">
        <v>0</v>
      </c>
      <c r="M538" s="18">
        <v>0</v>
      </c>
      <c r="N538" s="18">
        <v>42000</v>
      </c>
      <c r="O538" s="18">
        <v>0</v>
      </c>
      <c r="P538" s="20" t="s">
        <v>1104</v>
      </c>
      <c r="Q538" s="17">
        <v>42000</v>
      </c>
      <c r="R538" s="18">
        <v>0</v>
      </c>
      <c r="S538" s="18">
        <v>0</v>
      </c>
      <c r="T538" s="16" t="s">
        <v>48</v>
      </c>
      <c r="U538" s="18">
        <v>0</v>
      </c>
      <c r="V538" s="17">
        <v>0</v>
      </c>
      <c r="W538" s="16" t="s">
        <v>48</v>
      </c>
      <c r="X538" s="18">
        <v>0</v>
      </c>
      <c r="Y538" s="16" t="s">
        <v>48</v>
      </c>
      <c r="Z538" s="18">
        <v>0</v>
      </c>
      <c r="AA538" s="25"/>
      <c r="AB538" s="18">
        <v>0</v>
      </c>
      <c r="AC538" s="18">
        <v>0</v>
      </c>
      <c r="AD538" s="25"/>
      <c r="AE538" s="17">
        <v>0</v>
      </c>
      <c r="AF538" s="17">
        <v>0</v>
      </c>
      <c r="AG538" s="17">
        <v>0</v>
      </c>
      <c r="AH538" s="23"/>
      <c r="AI538" s="23"/>
      <c r="AJ538" s="24"/>
      <c r="AK538" s="2" t="str">
        <f t="shared" si="8"/>
        <v>OK</v>
      </c>
      <c r="AL538" t="str">
        <f>IF(D538&lt;&gt;"",IF(AK538&lt;&gt;"OK",IF(IFERROR(VLOOKUP(C538&amp;D538,[1]Radicacion!$I$2:$EK$30174,2,0),VLOOKUP(D538,[1]Radicacion!$I$2:$K$30174,2,0))&lt;&gt;"","NO EXIGIBLES"),""),"")</f>
        <v/>
      </c>
    </row>
    <row r="539" spans="1:38" x14ac:dyDescent="0.25">
      <c r="A539" s="14">
        <v>531</v>
      </c>
      <c r="B539" s="15" t="s">
        <v>44</v>
      </c>
      <c r="C539" s="14" t="s">
        <v>45</v>
      </c>
      <c r="D539" s="14" t="s">
        <v>1105</v>
      </c>
      <c r="E539" s="16">
        <v>43988</v>
      </c>
      <c r="F539" s="16" t="s">
        <v>48</v>
      </c>
      <c r="G539" s="17">
        <v>190000</v>
      </c>
      <c r="H539" s="18">
        <v>0</v>
      </c>
      <c r="I539" s="25"/>
      <c r="J539" s="18">
        <v>0</v>
      </c>
      <c r="K539" s="18">
        <v>0</v>
      </c>
      <c r="L539" s="18">
        <v>0</v>
      </c>
      <c r="M539" s="18">
        <v>0</v>
      </c>
      <c r="N539" s="18">
        <v>0</v>
      </c>
      <c r="O539" s="18">
        <v>190000</v>
      </c>
      <c r="P539" s="20" t="s">
        <v>48</v>
      </c>
      <c r="Q539" s="17">
        <v>0</v>
      </c>
      <c r="R539" s="18">
        <v>0</v>
      </c>
      <c r="S539" s="18">
        <v>0</v>
      </c>
      <c r="T539" s="16" t="s">
        <v>48</v>
      </c>
      <c r="U539" s="18">
        <v>0</v>
      </c>
      <c r="V539" s="17">
        <v>0</v>
      </c>
      <c r="W539" s="16" t="s">
        <v>48</v>
      </c>
      <c r="X539" s="18">
        <v>0</v>
      </c>
      <c r="Y539" s="16" t="s">
        <v>48</v>
      </c>
      <c r="Z539" s="18">
        <v>0</v>
      </c>
      <c r="AA539" s="25"/>
      <c r="AB539" s="18">
        <v>0</v>
      </c>
      <c r="AC539" s="18">
        <v>0</v>
      </c>
      <c r="AD539" s="25"/>
      <c r="AE539" s="17">
        <v>0</v>
      </c>
      <c r="AF539" s="17">
        <v>0</v>
      </c>
      <c r="AG539" s="17">
        <v>0</v>
      </c>
      <c r="AH539" s="23"/>
      <c r="AI539" s="23"/>
      <c r="AJ539" s="24"/>
      <c r="AK539" s="2" t="str">
        <f t="shared" si="8"/>
        <v>Verificar Valores</v>
      </c>
      <c r="AL539" t="str">
        <f>IF(D539&lt;&gt;"",IF(AK539&lt;&gt;"OK",IF(IFERROR(VLOOKUP(C539&amp;D539,[1]Radicacion!$I$2:$EK$30174,2,0),VLOOKUP(D539,[1]Radicacion!$I$2:$K$30174,2,0))&lt;&gt;"","NO EXIGIBLES"),""),"")</f>
        <v>NO EXIGIBLES</v>
      </c>
    </row>
    <row r="540" spans="1:38" x14ac:dyDescent="0.25">
      <c r="A540" s="14">
        <v>532</v>
      </c>
      <c r="B540" s="15" t="s">
        <v>44</v>
      </c>
      <c r="C540" s="14" t="s">
        <v>45</v>
      </c>
      <c r="D540" s="14" t="s">
        <v>1106</v>
      </c>
      <c r="E540" s="16">
        <v>43979</v>
      </c>
      <c r="F540" s="16">
        <v>43990</v>
      </c>
      <c r="G540" s="17">
        <v>950323</v>
      </c>
      <c r="H540" s="18">
        <v>0</v>
      </c>
      <c r="I540" s="25"/>
      <c r="J540" s="18">
        <v>950323</v>
      </c>
      <c r="K540" s="18">
        <v>0</v>
      </c>
      <c r="L540" s="18">
        <v>0</v>
      </c>
      <c r="M540" s="18">
        <v>0</v>
      </c>
      <c r="N540" s="18">
        <v>950323</v>
      </c>
      <c r="O540" s="18">
        <v>0</v>
      </c>
      <c r="P540" s="20" t="s">
        <v>1107</v>
      </c>
      <c r="Q540" s="17">
        <v>950323</v>
      </c>
      <c r="R540" s="18">
        <v>0</v>
      </c>
      <c r="S540" s="18">
        <v>0</v>
      </c>
      <c r="T540" s="16" t="s">
        <v>48</v>
      </c>
      <c r="U540" s="18">
        <v>0</v>
      </c>
      <c r="V540" s="17">
        <v>0</v>
      </c>
      <c r="W540" s="16" t="s">
        <v>48</v>
      </c>
      <c r="X540" s="18">
        <v>0</v>
      </c>
      <c r="Y540" s="16" t="s">
        <v>48</v>
      </c>
      <c r="Z540" s="18">
        <v>0</v>
      </c>
      <c r="AA540" s="25"/>
      <c r="AB540" s="18">
        <v>0</v>
      </c>
      <c r="AC540" s="18">
        <v>0</v>
      </c>
      <c r="AD540" s="25"/>
      <c r="AE540" s="17">
        <v>0</v>
      </c>
      <c r="AF540" s="17">
        <v>0</v>
      </c>
      <c r="AG540" s="17">
        <v>0</v>
      </c>
      <c r="AH540" s="23"/>
      <c r="AI540" s="23"/>
      <c r="AJ540" s="24"/>
      <c r="AK540" s="2" t="str">
        <f t="shared" si="8"/>
        <v>OK</v>
      </c>
      <c r="AL540" t="str">
        <f>IF(D540&lt;&gt;"",IF(AK540&lt;&gt;"OK",IF(IFERROR(VLOOKUP(C540&amp;D540,[1]Radicacion!$I$2:$EK$30174,2,0),VLOOKUP(D540,[1]Radicacion!$I$2:$K$30174,2,0))&lt;&gt;"","NO EXIGIBLES"),""),"")</f>
        <v/>
      </c>
    </row>
    <row r="541" spans="1:38" x14ac:dyDescent="0.25">
      <c r="A541" s="14">
        <v>533</v>
      </c>
      <c r="B541" s="15" t="s">
        <v>44</v>
      </c>
      <c r="C541" s="14" t="s">
        <v>45</v>
      </c>
      <c r="D541" s="14" t="s">
        <v>1108</v>
      </c>
      <c r="E541" s="16">
        <v>43980</v>
      </c>
      <c r="F541" s="16">
        <v>43990</v>
      </c>
      <c r="G541" s="17">
        <v>42000</v>
      </c>
      <c r="H541" s="18">
        <v>0</v>
      </c>
      <c r="I541" s="25"/>
      <c r="J541" s="18">
        <v>0</v>
      </c>
      <c r="K541" s="18">
        <v>42000</v>
      </c>
      <c r="L541" s="18">
        <v>0</v>
      </c>
      <c r="M541" s="18">
        <v>0</v>
      </c>
      <c r="N541" s="18">
        <v>42000</v>
      </c>
      <c r="O541" s="18">
        <v>0</v>
      </c>
      <c r="P541" s="20" t="s">
        <v>1109</v>
      </c>
      <c r="Q541" s="17">
        <v>42000</v>
      </c>
      <c r="R541" s="18">
        <v>0</v>
      </c>
      <c r="S541" s="18">
        <v>0</v>
      </c>
      <c r="T541" s="16" t="s">
        <v>48</v>
      </c>
      <c r="U541" s="18">
        <v>0</v>
      </c>
      <c r="V541" s="17">
        <v>0</v>
      </c>
      <c r="W541" s="16" t="s">
        <v>48</v>
      </c>
      <c r="X541" s="18">
        <v>0</v>
      </c>
      <c r="Y541" s="16" t="s">
        <v>48</v>
      </c>
      <c r="Z541" s="18">
        <v>0</v>
      </c>
      <c r="AA541" s="25"/>
      <c r="AB541" s="18">
        <v>0</v>
      </c>
      <c r="AC541" s="18">
        <v>0</v>
      </c>
      <c r="AD541" s="25"/>
      <c r="AE541" s="17">
        <v>0</v>
      </c>
      <c r="AF541" s="17">
        <v>0</v>
      </c>
      <c r="AG541" s="17">
        <v>0</v>
      </c>
      <c r="AH541" s="23"/>
      <c r="AI541" s="23"/>
      <c r="AJ541" s="24"/>
      <c r="AK541" s="2" t="str">
        <f t="shared" si="8"/>
        <v>OK</v>
      </c>
      <c r="AL541" t="str">
        <f>IF(D541&lt;&gt;"",IF(AK541&lt;&gt;"OK",IF(IFERROR(VLOOKUP(C541&amp;D541,[1]Radicacion!$I$2:$EK$30174,2,0),VLOOKUP(D541,[1]Radicacion!$I$2:$K$30174,2,0))&lt;&gt;"","NO EXIGIBLES"),""),"")</f>
        <v/>
      </c>
    </row>
    <row r="542" spans="1:38" x14ac:dyDescent="0.25">
      <c r="A542" s="14">
        <v>534</v>
      </c>
      <c r="B542" s="15" t="s">
        <v>44</v>
      </c>
      <c r="C542" s="14" t="s">
        <v>45</v>
      </c>
      <c r="D542" s="14" t="s">
        <v>1110</v>
      </c>
      <c r="E542" s="16">
        <v>43980</v>
      </c>
      <c r="F542" s="16">
        <v>43990</v>
      </c>
      <c r="G542" s="17">
        <v>1961516</v>
      </c>
      <c r="H542" s="18">
        <v>0</v>
      </c>
      <c r="I542" s="25"/>
      <c r="J542" s="18">
        <v>0</v>
      </c>
      <c r="K542" s="18">
        <v>0</v>
      </c>
      <c r="L542" s="18">
        <v>0</v>
      </c>
      <c r="M542" s="18">
        <v>0</v>
      </c>
      <c r="N542" s="18">
        <v>0</v>
      </c>
      <c r="O542" s="18">
        <v>1961516</v>
      </c>
      <c r="P542" s="20" t="s">
        <v>1111</v>
      </c>
      <c r="Q542" s="17">
        <v>1961516</v>
      </c>
      <c r="R542" s="18">
        <v>0</v>
      </c>
      <c r="S542" s="18">
        <v>0</v>
      </c>
      <c r="T542" s="16" t="s">
        <v>48</v>
      </c>
      <c r="U542" s="18">
        <v>0</v>
      </c>
      <c r="V542" s="17">
        <v>0</v>
      </c>
      <c r="W542" s="16" t="s">
        <v>48</v>
      </c>
      <c r="X542" s="18">
        <v>0</v>
      </c>
      <c r="Y542" s="16" t="s">
        <v>48</v>
      </c>
      <c r="Z542" s="18">
        <v>0</v>
      </c>
      <c r="AA542" s="25"/>
      <c r="AB542" s="18">
        <v>0</v>
      </c>
      <c r="AC542" s="18">
        <v>0</v>
      </c>
      <c r="AD542" s="25"/>
      <c r="AE542" s="17">
        <v>0</v>
      </c>
      <c r="AF542" s="17">
        <v>0</v>
      </c>
      <c r="AG542" s="17">
        <v>1961516</v>
      </c>
      <c r="AH542" s="23"/>
      <c r="AI542" s="23"/>
      <c r="AJ542" s="24"/>
      <c r="AK542" s="2" t="str">
        <f t="shared" si="8"/>
        <v>OK</v>
      </c>
      <c r="AL542" t="str">
        <f>IF(D542&lt;&gt;"",IF(AK542&lt;&gt;"OK",IF(IFERROR(VLOOKUP(C542&amp;D542,[1]Radicacion!$I$2:$EK$30174,2,0),VLOOKUP(D542,[1]Radicacion!$I$2:$K$30174,2,0))&lt;&gt;"","NO EXIGIBLES"),""),"")</f>
        <v/>
      </c>
    </row>
    <row r="543" spans="1:38" x14ac:dyDescent="0.25">
      <c r="A543" s="14">
        <v>535</v>
      </c>
      <c r="B543" s="15" t="s">
        <v>44</v>
      </c>
      <c r="C543" s="14" t="s">
        <v>45</v>
      </c>
      <c r="D543" s="14" t="s">
        <v>1112</v>
      </c>
      <c r="E543" s="16">
        <v>43980</v>
      </c>
      <c r="F543" s="16">
        <v>43990</v>
      </c>
      <c r="G543" s="17">
        <v>42000</v>
      </c>
      <c r="H543" s="18">
        <v>0</v>
      </c>
      <c r="I543" s="25"/>
      <c r="J543" s="18">
        <v>0</v>
      </c>
      <c r="K543" s="18">
        <v>42000</v>
      </c>
      <c r="L543" s="18">
        <v>0</v>
      </c>
      <c r="M543" s="18">
        <v>0</v>
      </c>
      <c r="N543" s="18">
        <v>42000</v>
      </c>
      <c r="O543" s="18">
        <v>0</v>
      </c>
      <c r="P543" s="20" t="s">
        <v>1113</v>
      </c>
      <c r="Q543" s="17">
        <v>42000</v>
      </c>
      <c r="R543" s="18">
        <v>0</v>
      </c>
      <c r="S543" s="18">
        <v>0</v>
      </c>
      <c r="T543" s="16" t="s">
        <v>48</v>
      </c>
      <c r="U543" s="18">
        <v>0</v>
      </c>
      <c r="V543" s="17">
        <v>0</v>
      </c>
      <c r="W543" s="16" t="s">
        <v>48</v>
      </c>
      <c r="X543" s="18">
        <v>0</v>
      </c>
      <c r="Y543" s="16" t="s">
        <v>48</v>
      </c>
      <c r="Z543" s="18">
        <v>0</v>
      </c>
      <c r="AA543" s="25"/>
      <c r="AB543" s="18">
        <v>0</v>
      </c>
      <c r="AC543" s="18">
        <v>0</v>
      </c>
      <c r="AD543" s="25"/>
      <c r="AE543" s="17">
        <v>0</v>
      </c>
      <c r="AF543" s="17">
        <v>0</v>
      </c>
      <c r="AG543" s="17">
        <v>0</v>
      </c>
      <c r="AH543" s="23"/>
      <c r="AI543" s="23"/>
      <c r="AJ543" s="24"/>
      <c r="AK543" s="2" t="str">
        <f t="shared" si="8"/>
        <v>OK</v>
      </c>
      <c r="AL543" t="str">
        <f>IF(D543&lt;&gt;"",IF(AK543&lt;&gt;"OK",IF(IFERROR(VLOOKUP(C543&amp;D543,[1]Radicacion!$I$2:$EK$30174,2,0),VLOOKUP(D543,[1]Radicacion!$I$2:$K$30174,2,0))&lt;&gt;"","NO EXIGIBLES"),""),"")</f>
        <v/>
      </c>
    </row>
    <row r="544" spans="1:38" x14ac:dyDescent="0.25">
      <c r="A544" s="14">
        <v>536</v>
      </c>
      <c r="B544" s="15" t="s">
        <v>44</v>
      </c>
      <c r="C544" s="14" t="s">
        <v>45</v>
      </c>
      <c r="D544" s="14" t="s">
        <v>1114</v>
      </c>
      <c r="E544" s="16">
        <v>43980</v>
      </c>
      <c r="F544" s="16">
        <v>43990</v>
      </c>
      <c r="G544" s="17">
        <v>1084600</v>
      </c>
      <c r="H544" s="18">
        <v>0</v>
      </c>
      <c r="I544" s="25"/>
      <c r="J544" s="18">
        <v>0</v>
      </c>
      <c r="K544" s="18">
        <v>0</v>
      </c>
      <c r="L544" s="18">
        <v>0</v>
      </c>
      <c r="M544" s="18">
        <v>0</v>
      </c>
      <c r="N544" s="18">
        <v>0</v>
      </c>
      <c r="O544" s="18">
        <v>1084600</v>
      </c>
      <c r="P544" s="20" t="s">
        <v>1115</v>
      </c>
      <c r="Q544" s="17">
        <v>1084600</v>
      </c>
      <c r="R544" s="18">
        <v>0</v>
      </c>
      <c r="S544" s="18">
        <v>0</v>
      </c>
      <c r="T544" s="16" t="s">
        <v>48</v>
      </c>
      <c r="U544" s="18">
        <v>0</v>
      </c>
      <c r="V544" s="17">
        <v>0</v>
      </c>
      <c r="W544" s="16" t="s">
        <v>48</v>
      </c>
      <c r="X544" s="18">
        <v>0</v>
      </c>
      <c r="Y544" s="16" t="s">
        <v>48</v>
      </c>
      <c r="Z544" s="18">
        <v>0</v>
      </c>
      <c r="AA544" s="25"/>
      <c r="AB544" s="18">
        <v>0</v>
      </c>
      <c r="AC544" s="18">
        <v>0</v>
      </c>
      <c r="AD544" s="25"/>
      <c r="AE544" s="17">
        <v>0</v>
      </c>
      <c r="AF544" s="17">
        <v>0</v>
      </c>
      <c r="AG544" s="17">
        <v>1084600</v>
      </c>
      <c r="AH544" s="23"/>
      <c r="AI544" s="23"/>
      <c r="AJ544" s="24"/>
      <c r="AK544" s="2" t="str">
        <f t="shared" si="8"/>
        <v>OK</v>
      </c>
      <c r="AL544" t="str">
        <f>IF(D544&lt;&gt;"",IF(AK544&lt;&gt;"OK",IF(IFERROR(VLOOKUP(C544&amp;D544,[1]Radicacion!$I$2:$EK$30174,2,0),VLOOKUP(D544,[1]Radicacion!$I$2:$K$30174,2,0))&lt;&gt;"","NO EXIGIBLES"),""),"")</f>
        <v/>
      </c>
    </row>
    <row r="545" spans="1:38" x14ac:dyDescent="0.25">
      <c r="A545" s="14">
        <v>537</v>
      </c>
      <c r="B545" s="15" t="s">
        <v>44</v>
      </c>
      <c r="C545" s="14" t="s">
        <v>45</v>
      </c>
      <c r="D545" s="14" t="s">
        <v>1116</v>
      </c>
      <c r="E545" s="16">
        <v>43980</v>
      </c>
      <c r="F545" s="16">
        <v>43990</v>
      </c>
      <c r="G545" s="17">
        <v>775200</v>
      </c>
      <c r="H545" s="18">
        <v>0</v>
      </c>
      <c r="I545" s="25"/>
      <c r="J545" s="18">
        <v>0</v>
      </c>
      <c r="K545" s="18">
        <v>0</v>
      </c>
      <c r="L545" s="18">
        <v>0</v>
      </c>
      <c r="M545" s="18">
        <v>0</v>
      </c>
      <c r="N545" s="18">
        <v>0</v>
      </c>
      <c r="O545" s="18">
        <v>775200</v>
      </c>
      <c r="P545" s="20" t="s">
        <v>1117</v>
      </c>
      <c r="Q545" s="17">
        <v>775200</v>
      </c>
      <c r="R545" s="18">
        <v>0</v>
      </c>
      <c r="S545" s="18">
        <v>0</v>
      </c>
      <c r="T545" s="16" t="s">
        <v>48</v>
      </c>
      <c r="U545" s="18">
        <v>0</v>
      </c>
      <c r="V545" s="17">
        <v>0</v>
      </c>
      <c r="W545" s="16" t="s">
        <v>48</v>
      </c>
      <c r="X545" s="18">
        <v>0</v>
      </c>
      <c r="Y545" s="16" t="s">
        <v>48</v>
      </c>
      <c r="Z545" s="18">
        <v>0</v>
      </c>
      <c r="AA545" s="25"/>
      <c r="AB545" s="18">
        <v>0</v>
      </c>
      <c r="AC545" s="18">
        <v>0</v>
      </c>
      <c r="AD545" s="25"/>
      <c r="AE545" s="17">
        <v>0</v>
      </c>
      <c r="AF545" s="17">
        <v>0</v>
      </c>
      <c r="AG545" s="17">
        <v>775200</v>
      </c>
      <c r="AH545" s="23"/>
      <c r="AI545" s="23"/>
      <c r="AJ545" s="24"/>
      <c r="AK545" s="2" t="str">
        <f t="shared" si="8"/>
        <v>OK</v>
      </c>
      <c r="AL545" t="str">
        <f>IF(D545&lt;&gt;"",IF(AK545&lt;&gt;"OK",IF(IFERROR(VLOOKUP(C545&amp;D545,[1]Radicacion!$I$2:$EK$30174,2,0),VLOOKUP(D545,[1]Radicacion!$I$2:$K$30174,2,0))&lt;&gt;"","NO EXIGIBLES"),""),"")</f>
        <v/>
      </c>
    </row>
    <row r="546" spans="1:38" x14ac:dyDescent="0.25">
      <c r="A546" s="14">
        <v>538</v>
      </c>
      <c r="B546" s="15" t="s">
        <v>44</v>
      </c>
      <c r="C546" s="14" t="s">
        <v>45</v>
      </c>
      <c r="D546" s="14" t="s">
        <v>1118</v>
      </c>
      <c r="E546" s="16">
        <v>43981</v>
      </c>
      <c r="F546" s="16">
        <v>43990</v>
      </c>
      <c r="G546" s="17">
        <v>839800</v>
      </c>
      <c r="H546" s="18">
        <v>0</v>
      </c>
      <c r="I546" s="25"/>
      <c r="J546" s="18">
        <v>0</v>
      </c>
      <c r="K546" s="18">
        <v>0</v>
      </c>
      <c r="L546" s="18">
        <v>0</v>
      </c>
      <c r="M546" s="18">
        <v>0</v>
      </c>
      <c r="N546" s="18">
        <v>0</v>
      </c>
      <c r="O546" s="18">
        <v>839800</v>
      </c>
      <c r="P546" s="20" t="s">
        <v>1119</v>
      </c>
      <c r="Q546" s="17">
        <v>839800</v>
      </c>
      <c r="R546" s="18">
        <v>0</v>
      </c>
      <c r="S546" s="18">
        <v>0</v>
      </c>
      <c r="T546" s="16" t="s">
        <v>48</v>
      </c>
      <c r="U546" s="18">
        <v>0</v>
      </c>
      <c r="V546" s="17">
        <v>0</v>
      </c>
      <c r="W546" s="16" t="s">
        <v>48</v>
      </c>
      <c r="X546" s="18">
        <v>0</v>
      </c>
      <c r="Y546" s="16" t="s">
        <v>48</v>
      </c>
      <c r="Z546" s="18">
        <v>0</v>
      </c>
      <c r="AA546" s="25"/>
      <c r="AB546" s="18">
        <v>0</v>
      </c>
      <c r="AC546" s="18">
        <v>0</v>
      </c>
      <c r="AD546" s="25"/>
      <c r="AE546" s="17">
        <v>0</v>
      </c>
      <c r="AF546" s="17">
        <v>0</v>
      </c>
      <c r="AG546" s="17">
        <v>839800</v>
      </c>
      <c r="AH546" s="23"/>
      <c r="AI546" s="23"/>
      <c r="AJ546" s="24"/>
      <c r="AK546" s="2" t="str">
        <f t="shared" si="8"/>
        <v>OK</v>
      </c>
      <c r="AL546" t="str">
        <f>IF(D546&lt;&gt;"",IF(AK546&lt;&gt;"OK",IF(IFERROR(VLOOKUP(C546&amp;D546,[1]Radicacion!$I$2:$EK$30174,2,0),VLOOKUP(D546,[1]Radicacion!$I$2:$K$30174,2,0))&lt;&gt;"","NO EXIGIBLES"),""),"")</f>
        <v/>
      </c>
    </row>
    <row r="547" spans="1:38" x14ac:dyDescent="0.25">
      <c r="A547" s="14">
        <v>539</v>
      </c>
      <c r="B547" s="15" t="s">
        <v>44</v>
      </c>
      <c r="C547" s="14" t="s">
        <v>45</v>
      </c>
      <c r="D547" s="14" t="s">
        <v>1120</v>
      </c>
      <c r="E547" s="16">
        <v>43981</v>
      </c>
      <c r="F547" s="16">
        <v>43990</v>
      </c>
      <c r="G547" s="17">
        <v>452200</v>
      </c>
      <c r="H547" s="18">
        <v>0</v>
      </c>
      <c r="I547" s="25"/>
      <c r="J547" s="18">
        <v>0</v>
      </c>
      <c r="K547" s="18">
        <v>452200</v>
      </c>
      <c r="L547" s="18">
        <v>0</v>
      </c>
      <c r="M547" s="18">
        <v>0</v>
      </c>
      <c r="N547" s="18">
        <v>452200</v>
      </c>
      <c r="O547" s="18">
        <v>0</v>
      </c>
      <c r="P547" s="20" t="s">
        <v>1121</v>
      </c>
      <c r="Q547" s="17">
        <v>452200</v>
      </c>
      <c r="R547" s="18">
        <v>0</v>
      </c>
      <c r="S547" s="18">
        <v>0</v>
      </c>
      <c r="T547" s="16" t="s">
        <v>48</v>
      </c>
      <c r="U547" s="18">
        <v>0</v>
      </c>
      <c r="V547" s="17">
        <v>0</v>
      </c>
      <c r="W547" s="16" t="s">
        <v>48</v>
      </c>
      <c r="X547" s="18">
        <v>0</v>
      </c>
      <c r="Y547" s="16" t="s">
        <v>48</v>
      </c>
      <c r="Z547" s="18">
        <v>0</v>
      </c>
      <c r="AA547" s="25"/>
      <c r="AB547" s="18">
        <v>0</v>
      </c>
      <c r="AC547" s="18">
        <v>0</v>
      </c>
      <c r="AD547" s="25"/>
      <c r="AE547" s="17">
        <v>0</v>
      </c>
      <c r="AF547" s="17">
        <v>0</v>
      </c>
      <c r="AG547" s="17">
        <v>0</v>
      </c>
      <c r="AH547" s="23"/>
      <c r="AI547" s="23"/>
      <c r="AJ547" s="24"/>
      <c r="AK547" s="2" t="str">
        <f t="shared" si="8"/>
        <v>OK</v>
      </c>
      <c r="AL547" t="str">
        <f>IF(D547&lt;&gt;"",IF(AK547&lt;&gt;"OK",IF(IFERROR(VLOOKUP(C547&amp;D547,[1]Radicacion!$I$2:$EK$30174,2,0),VLOOKUP(D547,[1]Radicacion!$I$2:$K$30174,2,0))&lt;&gt;"","NO EXIGIBLES"),""),"")</f>
        <v/>
      </c>
    </row>
    <row r="548" spans="1:38" x14ac:dyDescent="0.25">
      <c r="A548" s="14">
        <v>540</v>
      </c>
      <c r="B548" s="15" t="s">
        <v>44</v>
      </c>
      <c r="C548" s="14" t="s">
        <v>45</v>
      </c>
      <c r="D548" s="14" t="s">
        <v>1122</v>
      </c>
      <c r="E548" s="16">
        <v>43981</v>
      </c>
      <c r="F548" s="16">
        <v>43990</v>
      </c>
      <c r="G548" s="17">
        <v>839800</v>
      </c>
      <c r="H548" s="18">
        <v>0</v>
      </c>
      <c r="I548" s="25"/>
      <c r="J548" s="18">
        <v>0</v>
      </c>
      <c r="K548" s="18">
        <v>0</v>
      </c>
      <c r="L548" s="18">
        <v>0</v>
      </c>
      <c r="M548" s="18">
        <v>0</v>
      </c>
      <c r="N548" s="18">
        <v>0</v>
      </c>
      <c r="O548" s="18">
        <v>839800</v>
      </c>
      <c r="P548" s="20" t="s">
        <v>1123</v>
      </c>
      <c r="Q548" s="17">
        <v>839800</v>
      </c>
      <c r="R548" s="18">
        <v>0</v>
      </c>
      <c r="S548" s="18">
        <v>0</v>
      </c>
      <c r="T548" s="16" t="s">
        <v>48</v>
      </c>
      <c r="U548" s="18">
        <v>0</v>
      </c>
      <c r="V548" s="17">
        <v>0</v>
      </c>
      <c r="W548" s="16" t="s">
        <v>48</v>
      </c>
      <c r="X548" s="18">
        <v>0</v>
      </c>
      <c r="Y548" s="16" t="s">
        <v>48</v>
      </c>
      <c r="Z548" s="18">
        <v>0</v>
      </c>
      <c r="AA548" s="25"/>
      <c r="AB548" s="18">
        <v>0</v>
      </c>
      <c r="AC548" s="18">
        <v>0</v>
      </c>
      <c r="AD548" s="25"/>
      <c r="AE548" s="17">
        <v>0</v>
      </c>
      <c r="AF548" s="17">
        <v>0</v>
      </c>
      <c r="AG548" s="17">
        <v>839800</v>
      </c>
      <c r="AH548" s="23"/>
      <c r="AI548" s="23"/>
      <c r="AJ548" s="24"/>
      <c r="AK548" s="2" t="str">
        <f t="shared" si="8"/>
        <v>OK</v>
      </c>
      <c r="AL548" t="str">
        <f>IF(D548&lt;&gt;"",IF(AK548&lt;&gt;"OK",IF(IFERROR(VLOOKUP(C548&amp;D548,[1]Radicacion!$I$2:$EK$30174,2,0),VLOOKUP(D548,[1]Radicacion!$I$2:$K$30174,2,0))&lt;&gt;"","NO EXIGIBLES"),""),"")</f>
        <v/>
      </c>
    </row>
    <row r="549" spans="1:38" x14ac:dyDescent="0.25">
      <c r="A549" s="14">
        <v>541</v>
      </c>
      <c r="B549" s="15" t="s">
        <v>44</v>
      </c>
      <c r="C549" s="14" t="s">
        <v>45</v>
      </c>
      <c r="D549" s="14" t="s">
        <v>1124</v>
      </c>
      <c r="E549" s="16">
        <v>43981</v>
      </c>
      <c r="F549" s="16">
        <v>43990</v>
      </c>
      <c r="G549" s="17">
        <v>64600</v>
      </c>
      <c r="H549" s="18">
        <v>0</v>
      </c>
      <c r="I549" s="25"/>
      <c r="J549" s="18">
        <v>0</v>
      </c>
      <c r="K549" s="18">
        <v>64600</v>
      </c>
      <c r="L549" s="18">
        <v>0</v>
      </c>
      <c r="M549" s="18">
        <v>0</v>
      </c>
      <c r="N549" s="18">
        <v>64600</v>
      </c>
      <c r="O549" s="18">
        <v>0</v>
      </c>
      <c r="P549" s="20" t="s">
        <v>1125</v>
      </c>
      <c r="Q549" s="17">
        <v>64600</v>
      </c>
      <c r="R549" s="18">
        <v>0</v>
      </c>
      <c r="S549" s="18">
        <v>0</v>
      </c>
      <c r="T549" s="16" t="s">
        <v>48</v>
      </c>
      <c r="U549" s="18">
        <v>0</v>
      </c>
      <c r="V549" s="17">
        <v>0</v>
      </c>
      <c r="W549" s="16" t="s">
        <v>48</v>
      </c>
      <c r="X549" s="18">
        <v>0</v>
      </c>
      <c r="Y549" s="16" t="s">
        <v>48</v>
      </c>
      <c r="Z549" s="18">
        <v>0</v>
      </c>
      <c r="AA549" s="25"/>
      <c r="AB549" s="18">
        <v>0</v>
      </c>
      <c r="AC549" s="18">
        <v>0</v>
      </c>
      <c r="AD549" s="25"/>
      <c r="AE549" s="17">
        <v>0</v>
      </c>
      <c r="AF549" s="17">
        <v>0</v>
      </c>
      <c r="AG549" s="17">
        <v>0</v>
      </c>
      <c r="AH549" s="23"/>
      <c r="AI549" s="23"/>
      <c r="AJ549" s="24"/>
      <c r="AK549" s="2" t="str">
        <f t="shared" si="8"/>
        <v>OK</v>
      </c>
      <c r="AL549" t="str">
        <f>IF(D549&lt;&gt;"",IF(AK549&lt;&gt;"OK",IF(IFERROR(VLOOKUP(C549&amp;D549,[1]Radicacion!$I$2:$EK$30174,2,0),VLOOKUP(D549,[1]Radicacion!$I$2:$K$30174,2,0))&lt;&gt;"","NO EXIGIBLES"),""),"")</f>
        <v/>
      </c>
    </row>
    <row r="550" spans="1:38" x14ac:dyDescent="0.25">
      <c r="A550" s="14">
        <v>542</v>
      </c>
      <c r="B550" s="15" t="s">
        <v>44</v>
      </c>
      <c r="C550" s="14" t="s">
        <v>45</v>
      </c>
      <c r="D550" s="14" t="s">
        <v>1126</v>
      </c>
      <c r="E550" s="16">
        <v>43981</v>
      </c>
      <c r="F550" s="16">
        <v>43990</v>
      </c>
      <c r="G550" s="17">
        <v>225200</v>
      </c>
      <c r="H550" s="18">
        <v>0</v>
      </c>
      <c r="I550" s="25"/>
      <c r="J550" s="18">
        <v>0</v>
      </c>
      <c r="K550" s="18">
        <v>225200</v>
      </c>
      <c r="L550" s="18">
        <v>0</v>
      </c>
      <c r="M550" s="18">
        <v>0</v>
      </c>
      <c r="N550" s="18">
        <v>225200</v>
      </c>
      <c r="O550" s="18">
        <v>0</v>
      </c>
      <c r="P550" s="20" t="s">
        <v>1127</v>
      </c>
      <c r="Q550" s="17">
        <v>225200</v>
      </c>
      <c r="R550" s="18">
        <v>0</v>
      </c>
      <c r="S550" s="18">
        <v>0</v>
      </c>
      <c r="T550" s="16" t="s">
        <v>48</v>
      </c>
      <c r="U550" s="18">
        <v>0</v>
      </c>
      <c r="V550" s="17">
        <v>0</v>
      </c>
      <c r="W550" s="16" t="s">
        <v>48</v>
      </c>
      <c r="X550" s="18">
        <v>0</v>
      </c>
      <c r="Y550" s="16" t="s">
        <v>48</v>
      </c>
      <c r="Z550" s="18">
        <v>0</v>
      </c>
      <c r="AA550" s="25"/>
      <c r="AB550" s="18">
        <v>0</v>
      </c>
      <c r="AC550" s="18">
        <v>0</v>
      </c>
      <c r="AD550" s="25"/>
      <c r="AE550" s="17">
        <v>0</v>
      </c>
      <c r="AF550" s="17">
        <v>0</v>
      </c>
      <c r="AG550" s="17">
        <v>0</v>
      </c>
      <c r="AH550" s="23"/>
      <c r="AI550" s="23"/>
      <c r="AJ550" s="24"/>
      <c r="AK550" s="2" t="str">
        <f t="shared" si="8"/>
        <v>OK</v>
      </c>
      <c r="AL550" t="str">
        <f>IF(D550&lt;&gt;"",IF(AK550&lt;&gt;"OK",IF(IFERROR(VLOOKUP(C550&amp;D550,[1]Radicacion!$I$2:$EK$30174,2,0),VLOOKUP(D550,[1]Radicacion!$I$2:$K$30174,2,0))&lt;&gt;"","NO EXIGIBLES"),""),"")</f>
        <v/>
      </c>
    </row>
    <row r="551" spans="1:38" x14ac:dyDescent="0.25">
      <c r="A551" s="14">
        <v>543</v>
      </c>
      <c r="B551" s="15" t="s">
        <v>44</v>
      </c>
      <c r="C551" s="14" t="s">
        <v>45</v>
      </c>
      <c r="D551" s="14" t="s">
        <v>1128</v>
      </c>
      <c r="E551" s="16">
        <v>43981</v>
      </c>
      <c r="F551" s="16">
        <v>43990</v>
      </c>
      <c r="G551" s="17">
        <v>96000</v>
      </c>
      <c r="H551" s="18">
        <v>0</v>
      </c>
      <c r="I551" s="25"/>
      <c r="J551" s="18">
        <v>0</v>
      </c>
      <c r="K551" s="18">
        <v>96000</v>
      </c>
      <c r="L551" s="18">
        <v>0</v>
      </c>
      <c r="M551" s="18">
        <v>0</v>
      </c>
      <c r="N551" s="18">
        <v>96000</v>
      </c>
      <c r="O551" s="18">
        <v>0</v>
      </c>
      <c r="P551" s="20" t="s">
        <v>1129</v>
      </c>
      <c r="Q551" s="17">
        <v>96000</v>
      </c>
      <c r="R551" s="18">
        <v>0</v>
      </c>
      <c r="S551" s="18">
        <v>0</v>
      </c>
      <c r="T551" s="16" t="s">
        <v>48</v>
      </c>
      <c r="U551" s="18">
        <v>0</v>
      </c>
      <c r="V551" s="17">
        <v>0</v>
      </c>
      <c r="W551" s="16" t="s">
        <v>48</v>
      </c>
      <c r="X551" s="18">
        <v>0</v>
      </c>
      <c r="Y551" s="16" t="s">
        <v>48</v>
      </c>
      <c r="Z551" s="18">
        <v>0</v>
      </c>
      <c r="AA551" s="25"/>
      <c r="AB551" s="18">
        <v>0</v>
      </c>
      <c r="AC551" s="18">
        <v>0</v>
      </c>
      <c r="AD551" s="25"/>
      <c r="AE551" s="17">
        <v>0</v>
      </c>
      <c r="AF551" s="17">
        <v>0</v>
      </c>
      <c r="AG551" s="17">
        <v>0</v>
      </c>
      <c r="AH551" s="23"/>
      <c r="AI551" s="23"/>
      <c r="AJ551" s="24"/>
      <c r="AK551" s="2" t="str">
        <f t="shared" si="8"/>
        <v>OK</v>
      </c>
      <c r="AL551" t="str">
        <f>IF(D551&lt;&gt;"",IF(AK551&lt;&gt;"OK",IF(IFERROR(VLOOKUP(C551&amp;D551,[1]Radicacion!$I$2:$EK$30174,2,0),VLOOKUP(D551,[1]Radicacion!$I$2:$K$30174,2,0))&lt;&gt;"","NO EXIGIBLES"),""),"")</f>
        <v/>
      </c>
    </row>
    <row r="552" spans="1:38" x14ac:dyDescent="0.25">
      <c r="A552" s="14">
        <v>544</v>
      </c>
      <c r="B552" s="15" t="s">
        <v>44</v>
      </c>
      <c r="C552" s="14" t="s">
        <v>45</v>
      </c>
      <c r="D552" s="14" t="s">
        <v>1130</v>
      </c>
      <c r="E552" s="16">
        <v>43981</v>
      </c>
      <c r="F552" s="16">
        <v>43990</v>
      </c>
      <c r="G552" s="17">
        <v>129200</v>
      </c>
      <c r="H552" s="18">
        <v>0</v>
      </c>
      <c r="I552" s="25"/>
      <c r="J552" s="18">
        <v>0</v>
      </c>
      <c r="K552" s="18">
        <v>129200</v>
      </c>
      <c r="L552" s="18">
        <v>0</v>
      </c>
      <c r="M552" s="18">
        <v>0</v>
      </c>
      <c r="N552" s="18">
        <v>129200</v>
      </c>
      <c r="O552" s="18">
        <v>0</v>
      </c>
      <c r="P552" s="20" t="s">
        <v>1131</v>
      </c>
      <c r="Q552" s="17">
        <v>129200</v>
      </c>
      <c r="R552" s="18">
        <v>0</v>
      </c>
      <c r="S552" s="18">
        <v>0</v>
      </c>
      <c r="T552" s="16" t="s">
        <v>48</v>
      </c>
      <c r="U552" s="18">
        <v>0</v>
      </c>
      <c r="V552" s="17">
        <v>0</v>
      </c>
      <c r="W552" s="16" t="s">
        <v>48</v>
      </c>
      <c r="X552" s="18">
        <v>0</v>
      </c>
      <c r="Y552" s="16" t="s">
        <v>48</v>
      </c>
      <c r="Z552" s="18">
        <v>0</v>
      </c>
      <c r="AA552" s="25"/>
      <c r="AB552" s="18">
        <v>0</v>
      </c>
      <c r="AC552" s="18">
        <v>0</v>
      </c>
      <c r="AD552" s="25"/>
      <c r="AE552" s="17">
        <v>0</v>
      </c>
      <c r="AF552" s="17">
        <v>0</v>
      </c>
      <c r="AG552" s="17">
        <v>0</v>
      </c>
      <c r="AH552" s="23"/>
      <c r="AI552" s="23"/>
      <c r="AJ552" s="24"/>
      <c r="AK552" s="2" t="str">
        <f t="shared" si="8"/>
        <v>OK</v>
      </c>
      <c r="AL552" t="str">
        <f>IF(D552&lt;&gt;"",IF(AK552&lt;&gt;"OK",IF(IFERROR(VLOOKUP(C552&amp;D552,[1]Radicacion!$I$2:$EK$30174,2,0),VLOOKUP(D552,[1]Radicacion!$I$2:$K$30174,2,0))&lt;&gt;"","NO EXIGIBLES"),""),"")</f>
        <v/>
      </c>
    </row>
    <row r="553" spans="1:38" x14ac:dyDescent="0.25">
      <c r="A553" s="14">
        <v>545</v>
      </c>
      <c r="B553" s="15" t="s">
        <v>44</v>
      </c>
      <c r="C553" s="14" t="s">
        <v>45</v>
      </c>
      <c r="D553" s="14" t="s">
        <v>1132</v>
      </c>
      <c r="E553" s="16">
        <v>43981</v>
      </c>
      <c r="F553" s="16">
        <v>43990</v>
      </c>
      <c r="G553" s="17">
        <v>64600</v>
      </c>
      <c r="H553" s="18">
        <v>0</v>
      </c>
      <c r="I553" s="25"/>
      <c r="J553" s="18">
        <v>0</v>
      </c>
      <c r="K553" s="18">
        <v>64600</v>
      </c>
      <c r="L553" s="18">
        <v>0</v>
      </c>
      <c r="M553" s="18">
        <v>0</v>
      </c>
      <c r="N553" s="18">
        <v>64600</v>
      </c>
      <c r="O553" s="18">
        <v>0</v>
      </c>
      <c r="P553" s="20" t="s">
        <v>1133</v>
      </c>
      <c r="Q553" s="17">
        <v>64600</v>
      </c>
      <c r="R553" s="18">
        <v>0</v>
      </c>
      <c r="S553" s="18">
        <v>0</v>
      </c>
      <c r="T553" s="16" t="s">
        <v>48</v>
      </c>
      <c r="U553" s="18">
        <v>0</v>
      </c>
      <c r="V553" s="17">
        <v>0</v>
      </c>
      <c r="W553" s="16" t="s">
        <v>48</v>
      </c>
      <c r="X553" s="18">
        <v>0</v>
      </c>
      <c r="Y553" s="16" t="s">
        <v>48</v>
      </c>
      <c r="Z553" s="18">
        <v>0</v>
      </c>
      <c r="AA553" s="25"/>
      <c r="AB553" s="18">
        <v>0</v>
      </c>
      <c r="AC553" s="18">
        <v>0</v>
      </c>
      <c r="AD553" s="25"/>
      <c r="AE553" s="17">
        <v>0</v>
      </c>
      <c r="AF553" s="17">
        <v>0</v>
      </c>
      <c r="AG553" s="17">
        <v>0</v>
      </c>
      <c r="AH553" s="23"/>
      <c r="AI553" s="23"/>
      <c r="AJ553" s="24"/>
      <c r="AK553" s="2" t="str">
        <f t="shared" si="8"/>
        <v>OK</v>
      </c>
      <c r="AL553" t="str">
        <f>IF(D553&lt;&gt;"",IF(AK553&lt;&gt;"OK",IF(IFERROR(VLOOKUP(C553&amp;D553,[1]Radicacion!$I$2:$EK$30174,2,0),VLOOKUP(D553,[1]Radicacion!$I$2:$K$30174,2,0))&lt;&gt;"","NO EXIGIBLES"),""),"")</f>
        <v/>
      </c>
    </row>
    <row r="554" spans="1:38" x14ac:dyDescent="0.25">
      <c r="A554" s="14">
        <v>546</v>
      </c>
      <c r="B554" s="15" t="s">
        <v>44</v>
      </c>
      <c r="C554" s="14" t="s">
        <v>45</v>
      </c>
      <c r="D554" s="14" t="s">
        <v>1134</v>
      </c>
      <c r="E554" s="16">
        <v>43981</v>
      </c>
      <c r="F554" s="16">
        <v>43990</v>
      </c>
      <c r="G554" s="17">
        <v>1942962</v>
      </c>
      <c r="H554" s="18">
        <v>0</v>
      </c>
      <c r="I554" s="25"/>
      <c r="J554" s="18">
        <v>0</v>
      </c>
      <c r="K554" s="18">
        <v>0</v>
      </c>
      <c r="L554" s="18">
        <v>0</v>
      </c>
      <c r="M554" s="18">
        <v>0</v>
      </c>
      <c r="N554" s="18">
        <v>0</v>
      </c>
      <c r="O554" s="18">
        <v>1942962</v>
      </c>
      <c r="P554" s="20" t="s">
        <v>1135</v>
      </c>
      <c r="Q554" s="17">
        <v>1942962</v>
      </c>
      <c r="R554" s="18">
        <v>0</v>
      </c>
      <c r="S554" s="18">
        <v>0</v>
      </c>
      <c r="T554" s="16" t="s">
        <v>48</v>
      </c>
      <c r="U554" s="18">
        <v>0</v>
      </c>
      <c r="V554" s="17">
        <v>0</v>
      </c>
      <c r="W554" s="16" t="s">
        <v>48</v>
      </c>
      <c r="X554" s="18">
        <v>0</v>
      </c>
      <c r="Y554" s="16" t="s">
        <v>48</v>
      </c>
      <c r="Z554" s="18">
        <v>0</v>
      </c>
      <c r="AA554" s="25"/>
      <c r="AB554" s="18">
        <v>0</v>
      </c>
      <c r="AC554" s="18">
        <v>0</v>
      </c>
      <c r="AD554" s="25"/>
      <c r="AE554" s="17">
        <v>0</v>
      </c>
      <c r="AF554" s="17">
        <v>0</v>
      </c>
      <c r="AG554" s="17">
        <v>1942962</v>
      </c>
      <c r="AH554" s="23"/>
      <c r="AI554" s="23"/>
      <c r="AJ554" s="24"/>
      <c r="AK554" s="2" t="str">
        <f t="shared" si="8"/>
        <v>OK</v>
      </c>
      <c r="AL554" t="str">
        <f>IF(D554&lt;&gt;"",IF(AK554&lt;&gt;"OK",IF(IFERROR(VLOOKUP(C554&amp;D554,[1]Radicacion!$I$2:$EK$30174,2,0),VLOOKUP(D554,[1]Radicacion!$I$2:$K$30174,2,0))&lt;&gt;"","NO EXIGIBLES"),""),"")</f>
        <v/>
      </c>
    </row>
    <row r="555" spans="1:38" x14ac:dyDescent="0.25">
      <c r="A555" s="14">
        <v>547</v>
      </c>
      <c r="B555" s="15" t="s">
        <v>44</v>
      </c>
      <c r="C555" s="14" t="s">
        <v>45</v>
      </c>
      <c r="D555" s="14" t="s">
        <v>1136</v>
      </c>
      <c r="E555" s="16">
        <v>43981</v>
      </c>
      <c r="F555" s="16">
        <v>43990</v>
      </c>
      <c r="G555" s="17">
        <v>591268</v>
      </c>
      <c r="H555" s="18">
        <v>0</v>
      </c>
      <c r="I555" s="25"/>
      <c r="J555" s="18">
        <v>0</v>
      </c>
      <c r="K555" s="18">
        <v>0</v>
      </c>
      <c r="L555" s="18">
        <v>0</v>
      </c>
      <c r="M555" s="18">
        <v>0</v>
      </c>
      <c r="N555" s="18">
        <v>0</v>
      </c>
      <c r="O555" s="18">
        <v>591268</v>
      </c>
      <c r="P555" s="20" t="s">
        <v>1137</v>
      </c>
      <c r="Q555" s="17">
        <v>591268</v>
      </c>
      <c r="R555" s="18">
        <v>0</v>
      </c>
      <c r="S555" s="18">
        <v>0</v>
      </c>
      <c r="T555" s="16" t="s">
        <v>48</v>
      </c>
      <c r="U555" s="18">
        <v>0</v>
      </c>
      <c r="V555" s="17">
        <v>0</v>
      </c>
      <c r="W555" s="16" t="s">
        <v>48</v>
      </c>
      <c r="X555" s="18">
        <v>0</v>
      </c>
      <c r="Y555" s="16" t="s">
        <v>48</v>
      </c>
      <c r="Z555" s="18">
        <v>0</v>
      </c>
      <c r="AA555" s="25"/>
      <c r="AB555" s="18">
        <v>0</v>
      </c>
      <c r="AC555" s="18">
        <v>0</v>
      </c>
      <c r="AD555" s="25"/>
      <c r="AE555" s="17">
        <v>0</v>
      </c>
      <c r="AF555" s="17">
        <v>0</v>
      </c>
      <c r="AG555" s="17">
        <v>591268</v>
      </c>
      <c r="AH555" s="23"/>
      <c r="AI555" s="23"/>
      <c r="AJ555" s="24"/>
      <c r="AK555" s="2" t="str">
        <f t="shared" si="8"/>
        <v>OK</v>
      </c>
      <c r="AL555" t="str">
        <f>IF(D555&lt;&gt;"",IF(AK555&lt;&gt;"OK",IF(IFERROR(VLOOKUP(C555&amp;D555,[1]Radicacion!$I$2:$EK$30174,2,0),VLOOKUP(D555,[1]Radicacion!$I$2:$K$30174,2,0))&lt;&gt;"","NO EXIGIBLES"),""),"")</f>
        <v/>
      </c>
    </row>
    <row r="556" spans="1:38" x14ac:dyDescent="0.25">
      <c r="A556" s="14">
        <v>548</v>
      </c>
      <c r="B556" s="15" t="s">
        <v>44</v>
      </c>
      <c r="C556" s="14" t="s">
        <v>45</v>
      </c>
      <c r="D556" s="14" t="s">
        <v>1138</v>
      </c>
      <c r="E556" s="16">
        <v>43982</v>
      </c>
      <c r="F556" s="16">
        <v>43990</v>
      </c>
      <c r="G556" s="17">
        <v>564304</v>
      </c>
      <c r="H556" s="18">
        <v>0</v>
      </c>
      <c r="I556" s="25"/>
      <c r="J556" s="18">
        <v>0</v>
      </c>
      <c r="K556" s="18">
        <v>564304</v>
      </c>
      <c r="L556" s="18">
        <v>0</v>
      </c>
      <c r="M556" s="18">
        <v>0</v>
      </c>
      <c r="N556" s="18">
        <v>564304</v>
      </c>
      <c r="O556" s="18">
        <v>0</v>
      </c>
      <c r="P556" s="20" t="s">
        <v>1139</v>
      </c>
      <c r="Q556" s="17">
        <v>564304</v>
      </c>
      <c r="R556" s="18">
        <v>0</v>
      </c>
      <c r="S556" s="18">
        <v>0</v>
      </c>
      <c r="T556" s="16" t="s">
        <v>48</v>
      </c>
      <c r="U556" s="18">
        <v>0</v>
      </c>
      <c r="V556" s="17">
        <v>0</v>
      </c>
      <c r="W556" s="16" t="s">
        <v>48</v>
      </c>
      <c r="X556" s="18">
        <v>0</v>
      </c>
      <c r="Y556" s="16" t="s">
        <v>48</v>
      </c>
      <c r="Z556" s="18">
        <v>0</v>
      </c>
      <c r="AA556" s="25"/>
      <c r="AB556" s="18">
        <v>0</v>
      </c>
      <c r="AC556" s="18">
        <v>0</v>
      </c>
      <c r="AD556" s="25"/>
      <c r="AE556" s="17">
        <v>0</v>
      </c>
      <c r="AF556" s="17">
        <v>0</v>
      </c>
      <c r="AG556" s="17">
        <v>0</v>
      </c>
      <c r="AH556" s="23"/>
      <c r="AI556" s="23"/>
      <c r="AJ556" s="24"/>
      <c r="AK556" s="2" t="str">
        <f t="shared" si="8"/>
        <v>OK</v>
      </c>
      <c r="AL556" t="str">
        <f>IF(D556&lt;&gt;"",IF(AK556&lt;&gt;"OK",IF(IFERROR(VLOOKUP(C556&amp;D556,[1]Radicacion!$I$2:$EK$30174,2,0),VLOOKUP(D556,[1]Radicacion!$I$2:$K$30174,2,0))&lt;&gt;"","NO EXIGIBLES"),""),"")</f>
        <v/>
      </c>
    </row>
    <row r="557" spans="1:38" x14ac:dyDescent="0.25"/>
    <row r="558" spans="1:38" x14ac:dyDescent="0.25"/>
    <row r="559" spans="1:38" x14ac:dyDescent="0.25"/>
    <row r="560" spans="1:38" x14ac:dyDescent="0.25"/>
    <row r="561" x14ac:dyDescent="0.25"/>
    <row r="562" x14ac:dyDescent="0.25"/>
    <row r="563" x14ac:dyDescent="0.25"/>
    <row r="564" x14ac:dyDescent="0.25"/>
    <row r="565" x14ac:dyDescent="0.25"/>
    <row r="566" x14ac:dyDescent="0.25"/>
    <row r="567" x14ac:dyDescent="0.25"/>
    <row r="568" x14ac:dyDescent="0.25"/>
    <row r="569" x14ac:dyDescent="0.25"/>
    <row r="570" x14ac:dyDescent="0.25"/>
    <row r="571" x14ac:dyDescent="0.25"/>
    <row r="572" x14ac:dyDescent="0.25"/>
    <row r="573" x14ac:dyDescent="0.25"/>
    <row r="574" x14ac:dyDescent="0.25"/>
    <row r="575" x14ac:dyDescent="0.25"/>
    <row r="576" x14ac:dyDescent="0.25"/>
    <row r="577" x14ac:dyDescent="0.25"/>
    <row r="578" x14ac:dyDescent="0.25"/>
    <row r="579" x14ac:dyDescent="0.25"/>
    <row r="580" x14ac:dyDescent="0.25"/>
    <row r="581" x14ac:dyDescent="0.25"/>
    <row r="582" x14ac:dyDescent="0.25"/>
    <row r="583" x14ac:dyDescent="0.25"/>
    <row r="584" x14ac:dyDescent="0.25"/>
    <row r="585" x14ac:dyDescent="0.25"/>
    <row r="586" x14ac:dyDescent="0.25"/>
    <row r="587" x14ac:dyDescent="0.25"/>
    <row r="588" x14ac:dyDescent="0.25"/>
    <row r="589" x14ac:dyDescent="0.25"/>
    <row r="590" x14ac:dyDescent="0.25"/>
    <row r="591" x14ac:dyDescent="0.25"/>
    <row r="592" x14ac:dyDescent="0.25"/>
    <row r="593" x14ac:dyDescent="0.25"/>
    <row r="594" x14ac:dyDescent="0.25"/>
    <row r="595" x14ac:dyDescent="0.25"/>
    <row r="596" x14ac:dyDescent="0.25"/>
    <row r="597" x14ac:dyDescent="0.25"/>
    <row r="598" x14ac:dyDescent="0.25"/>
    <row r="599" x14ac:dyDescent="0.25"/>
    <row r="600" x14ac:dyDescent="0.25"/>
    <row r="601" x14ac:dyDescent="0.25"/>
    <row r="602" x14ac:dyDescent="0.25"/>
    <row r="603" x14ac:dyDescent="0.25"/>
    <row r="604" x14ac:dyDescent="0.25"/>
    <row r="605" x14ac:dyDescent="0.25"/>
    <row r="606" x14ac:dyDescent="0.25"/>
    <row r="607" x14ac:dyDescent="0.25"/>
    <row r="608" x14ac:dyDescent="0.25"/>
    <row r="609" x14ac:dyDescent="0.25"/>
    <row r="610" x14ac:dyDescent="0.25"/>
    <row r="611" x14ac:dyDescent="0.25"/>
    <row r="612" x14ac:dyDescent="0.25"/>
    <row r="613" x14ac:dyDescent="0.25"/>
    <row r="614" x14ac:dyDescent="0.25"/>
    <row r="615" x14ac:dyDescent="0.25"/>
    <row r="616" x14ac:dyDescent="0.25"/>
    <row r="617" x14ac:dyDescent="0.25"/>
    <row r="618" x14ac:dyDescent="0.25"/>
    <row r="619" x14ac:dyDescent="0.25"/>
    <row r="620" x14ac:dyDescent="0.25"/>
    <row r="621" x14ac:dyDescent="0.25"/>
    <row r="622" x14ac:dyDescent="0.25"/>
    <row r="623" x14ac:dyDescent="0.25"/>
    <row r="624" x14ac:dyDescent="0.25"/>
    <row r="625" x14ac:dyDescent="0.25"/>
    <row r="626" x14ac:dyDescent="0.25"/>
    <row r="627" x14ac:dyDescent="0.25"/>
    <row r="628" x14ac:dyDescent="0.25"/>
    <row r="629" x14ac:dyDescent="0.25"/>
    <row r="630" x14ac:dyDescent="0.25"/>
    <row r="631" x14ac:dyDescent="0.25"/>
    <row r="632" x14ac:dyDescent="0.25"/>
    <row r="633" x14ac:dyDescent="0.25"/>
    <row r="634" x14ac:dyDescent="0.25"/>
    <row r="635" x14ac:dyDescent="0.25"/>
    <row r="636" x14ac:dyDescent="0.25"/>
    <row r="637" x14ac:dyDescent="0.25"/>
    <row r="638" x14ac:dyDescent="0.25"/>
    <row r="639" x14ac:dyDescent="0.25"/>
    <row r="640" x14ac:dyDescent="0.25"/>
    <row r="641" x14ac:dyDescent="0.25"/>
    <row r="642" x14ac:dyDescent="0.25"/>
    <row r="643" x14ac:dyDescent="0.25"/>
    <row r="644" x14ac:dyDescent="0.25"/>
    <row r="645" x14ac:dyDescent="0.25"/>
    <row r="646" x14ac:dyDescent="0.25"/>
    <row r="647" x14ac:dyDescent="0.25"/>
    <row r="648" x14ac:dyDescent="0.25"/>
    <row r="649" x14ac:dyDescent="0.25"/>
    <row r="650" x14ac:dyDescent="0.25"/>
    <row r="651" x14ac:dyDescent="0.25"/>
    <row r="652" x14ac:dyDescent="0.25"/>
    <row r="653" x14ac:dyDescent="0.25"/>
    <row r="654" x14ac:dyDescent="0.25"/>
    <row r="655" x14ac:dyDescent="0.25"/>
    <row r="656" x14ac:dyDescent="0.25"/>
    <row r="657" x14ac:dyDescent="0.25"/>
    <row r="658" x14ac:dyDescent="0.25"/>
    <row r="659" x14ac:dyDescent="0.25"/>
    <row r="660" x14ac:dyDescent="0.25"/>
    <row r="661" x14ac:dyDescent="0.25"/>
    <row r="662" x14ac:dyDescent="0.25"/>
    <row r="663" x14ac:dyDescent="0.25"/>
    <row r="664" x14ac:dyDescent="0.25"/>
    <row r="665" x14ac:dyDescent="0.25"/>
    <row r="666" x14ac:dyDescent="0.25"/>
    <row r="667" x14ac:dyDescent="0.25"/>
    <row r="668" x14ac:dyDescent="0.25"/>
    <row r="669" x14ac:dyDescent="0.25"/>
    <row r="670" x14ac:dyDescent="0.25"/>
    <row r="671" x14ac:dyDescent="0.25"/>
    <row r="672" x14ac:dyDescent="0.25"/>
    <row r="673" x14ac:dyDescent="0.25"/>
    <row r="674" x14ac:dyDescent="0.25"/>
    <row r="675" x14ac:dyDescent="0.25"/>
    <row r="676" x14ac:dyDescent="0.25"/>
    <row r="677" x14ac:dyDescent="0.25"/>
    <row r="678" x14ac:dyDescent="0.25"/>
    <row r="679" x14ac:dyDescent="0.25"/>
    <row r="680" x14ac:dyDescent="0.25"/>
    <row r="681" x14ac:dyDescent="0.25"/>
    <row r="682" x14ac:dyDescent="0.25"/>
    <row r="683" x14ac:dyDescent="0.25"/>
    <row r="684" x14ac:dyDescent="0.25"/>
    <row r="685" x14ac:dyDescent="0.25"/>
    <row r="686" x14ac:dyDescent="0.25"/>
    <row r="687" x14ac:dyDescent="0.25"/>
    <row r="688" x14ac:dyDescent="0.25"/>
    <row r="689" x14ac:dyDescent="0.25"/>
    <row r="690" x14ac:dyDescent="0.25"/>
    <row r="691" x14ac:dyDescent="0.25"/>
    <row r="692" x14ac:dyDescent="0.25"/>
    <row r="693" x14ac:dyDescent="0.25"/>
    <row r="694" x14ac:dyDescent="0.25"/>
    <row r="695" x14ac:dyDescent="0.25"/>
    <row r="696" x14ac:dyDescent="0.25"/>
    <row r="697" x14ac:dyDescent="0.25"/>
    <row r="698" x14ac:dyDescent="0.25"/>
    <row r="699" x14ac:dyDescent="0.25"/>
    <row r="700" x14ac:dyDescent="0.25"/>
    <row r="701" x14ac:dyDescent="0.25"/>
    <row r="702" x14ac:dyDescent="0.25"/>
    <row r="703" x14ac:dyDescent="0.25"/>
    <row r="704" x14ac:dyDescent="0.25"/>
    <row r="705" x14ac:dyDescent="0.25"/>
    <row r="706" x14ac:dyDescent="0.25"/>
    <row r="707" x14ac:dyDescent="0.25"/>
    <row r="708" x14ac:dyDescent="0.25"/>
    <row r="709" x14ac:dyDescent="0.25"/>
    <row r="710" x14ac:dyDescent="0.25"/>
    <row r="711" x14ac:dyDescent="0.25"/>
    <row r="712" x14ac:dyDescent="0.25"/>
    <row r="713" x14ac:dyDescent="0.25"/>
    <row r="714" x14ac:dyDescent="0.25"/>
    <row r="715" x14ac:dyDescent="0.25"/>
    <row r="716" x14ac:dyDescent="0.25"/>
    <row r="717" x14ac:dyDescent="0.25"/>
    <row r="718" x14ac:dyDescent="0.25"/>
    <row r="719" x14ac:dyDescent="0.25"/>
    <row r="720" x14ac:dyDescent="0.25"/>
    <row r="721" x14ac:dyDescent="0.25"/>
    <row r="722" x14ac:dyDescent="0.25"/>
    <row r="723" x14ac:dyDescent="0.25"/>
    <row r="724" x14ac:dyDescent="0.25"/>
    <row r="725" x14ac:dyDescent="0.25"/>
    <row r="726" x14ac:dyDescent="0.25"/>
    <row r="727" x14ac:dyDescent="0.25"/>
    <row r="728" x14ac:dyDescent="0.25"/>
    <row r="729" x14ac:dyDescent="0.25"/>
    <row r="730" x14ac:dyDescent="0.25"/>
    <row r="731" x14ac:dyDescent="0.25"/>
    <row r="732" x14ac:dyDescent="0.25"/>
    <row r="733" x14ac:dyDescent="0.25"/>
    <row r="734" x14ac:dyDescent="0.25"/>
    <row r="735" x14ac:dyDescent="0.25"/>
    <row r="736" x14ac:dyDescent="0.25"/>
    <row r="737" x14ac:dyDescent="0.25"/>
    <row r="738" x14ac:dyDescent="0.25"/>
    <row r="739" x14ac:dyDescent="0.25"/>
    <row r="740" x14ac:dyDescent="0.25"/>
    <row r="741" x14ac:dyDescent="0.25"/>
    <row r="742" x14ac:dyDescent="0.25"/>
    <row r="743" x14ac:dyDescent="0.25"/>
    <row r="744" x14ac:dyDescent="0.25"/>
    <row r="745" x14ac:dyDescent="0.25"/>
    <row r="746" x14ac:dyDescent="0.25"/>
    <row r="747" x14ac:dyDescent="0.25"/>
    <row r="748" x14ac:dyDescent="0.25"/>
    <row r="749" x14ac:dyDescent="0.25"/>
    <row r="750" x14ac:dyDescent="0.25"/>
    <row r="751" x14ac:dyDescent="0.25"/>
    <row r="752" x14ac:dyDescent="0.25"/>
    <row r="753" x14ac:dyDescent="0.25"/>
    <row r="754" x14ac:dyDescent="0.25"/>
    <row r="755" x14ac:dyDescent="0.25"/>
    <row r="756" x14ac:dyDescent="0.25"/>
    <row r="757" x14ac:dyDescent="0.25"/>
    <row r="758" x14ac:dyDescent="0.25"/>
    <row r="759" x14ac:dyDescent="0.25"/>
    <row r="760" x14ac:dyDescent="0.25"/>
    <row r="761" x14ac:dyDescent="0.25"/>
    <row r="762" x14ac:dyDescent="0.25"/>
    <row r="763" x14ac:dyDescent="0.25"/>
    <row r="764" x14ac:dyDescent="0.25"/>
    <row r="765" x14ac:dyDescent="0.25"/>
    <row r="766" x14ac:dyDescent="0.25"/>
    <row r="767" x14ac:dyDescent="0.25"/>
    <row r="768" x14ac:dyDescent="0.25"/>
    <row r="769" x14ac:dyDescent="0.25"/>
    <row r="770" x14ac:dyDescent="0.25"/>
    <row r="771" x14ac:dyDescent="0.25"/>
    <row r="772" x14ac:dyDescent="0.25"/>
    <row r="773" x14ac:dyDescent="0.25"/>
    <row r="774" x14ac:dyDescent="0.25"/>
    <row r="775" x14ac:dyDescent="0.25"/>
    <row r="776" x14ac:dyDescent="0.25"/>
    <row r="777" x14ac:dyDescent="0.25"/>
    <row r="778" x14ac:dyDescent="0.25"/>
    <row r="779" x14ac:dyDescent="0.25"/>
    <row r="780" x14ac:dyDescent="0.25"/>
    <row r="781" x14ac:dyDescent="0.25"/>
    <row r="782" x14ac:dyDescent="0.25"/>
    <row r="783" x14ac:dyDescent="0.25"/>
    <row r="784" x14ac:dyDescent="0.25"/>
    <row r="785" x14ac:dyDescent="0.25"/>
    <row r="786" x14ac:dyDescent="0.25"/>
    <row r="787" x14ac:dyDescent="0.25"/>
    <row r="788" x14ac:dyDescent="0.25"/>
    <row r="789" x14ac:dyDescent="0.25"/>
    <row r="790" x14ac:dyDescent="0.25"/>
    <row r="791" x14ac:dyDescent="0.25"/>
    <row r="792" x14ac:dyDescent="0.25"/>
    <row r="793" x14ac:dyDescent="0.25"/>
    <row r="794" x14ac:dyDescent="0.25"/>
    <row r="795" x14ac:dyDescent="0.25"/>
    <row r="796" x14ac:dyDescent="0.25"/>
    <row r="797" x14ac:dyDescent="0.25"/>
    <row r="798" x14ac:dyDescent="0.25"/>
    <row r="799" x14ac:dyDescent="0.25"/>
    <row r="800" x14ac:dyDescent="0.25"/>
    <row r="801" x14ac:dyDescent="0.25"/>
    <row r="802" x14ac:dyDescent="0.25"/>
    <row r="803" x14ac:dyDescent="0.25"/>
    <row r="804" x14ac:dyDescent="0.25"/>
    <row r="805" x14ac:dyDescent="0.25"/>
    <row r="806" x14ac:dyDescent="0.25"/>
    <row r="807" x14ac:dyDescent="0.25"/>
    <row r="808" x14ac:dyDescent="0.25"/>
    <row r="809" x14ac:dyDescent="0.25"/>
    <row r="810" x14ac:dyDescent="0.25"/>
    <row r="811" x14ac:dyDescent="0.25"/>
    <row r="812" x14ac:dyDescent="0.25"/>
    <row r="813" x14ac:dyDescent="0.25"/>
    <row r="814" x14ac:dyDescent="0.25"/>
    <row r="815" x14ac:dyDescent="0.25"/>
    <row r="816" x14ac:dyDescent="0.25"/>
    <row r="817" x14ac:dyDescent="0.25"/>
    <row r="818" x14ac:dyDescent="0.25"/>
    <row r="819" x14ac:dyDescent="0.25"/>
    <row r="820" x14ac:dyDescent="0.25"/>
    <row r="821" x14ac:dyDescent="0.25"/>
    <row r="822" x14ac:dyDescent="0.25"/>
    <row r="823" x14ac:dyDescent="0.25"/>
    <row r="824" x14ac:dyDescent="0.25"/>
    <row r="825" x14ac:dyDescent="0.25"/>
    <row r="826" x14ac:dyDescent="0.25"/>
    <row r="827" x14ac:dyDescent="0.25"/>
    <row r="828" x14ac:dyDescent="0.25"/>
    <row r="829" x14ac:dyDescent="0.25"/>
    <row r="830" x14ac:dyDescent="0.25"/>
    <row r="831" x14ac:dyDescent="0.25"/>
    <row r="832" x14ac:dyDescent="0.25"/>
    <row r="833" x14ac:dyDescent="0.25"/>
    <row r="834" x14ac:dyDescent="0.25"/>
    <row r="835" x14ac:dyDescent="0.25"/>
    <row r="836" x14ac:dyDescent="0.25"/>
    <row r="837" x14ac:dyDescent="0.25"/>
    <row r="838" x14ac:dyDescent="0.25"/>
    <row r="839" x14ac:dyDescent="0.25"/>
    <row r="840" x14ac:dyDescent="0.25"/>
    <row r="841" x14ac:dyDescent="0.25"/>
    <row r="842" x14ac:dyDescent="0.25"/>
    <row r="843" x14ac:dyDescent="0.25"/>
    <row r="844" x14ac:dyDescent="0.25"/>
    <row r="845" x14ac:dyDescent="0.25"/>
    <row r="846" x14ac:dyDescent="0.25"/>
    <row r="847" x14ac:dyDescent="0.25"/>
    <row r="848" x14ac:dyDescent="0.25"/>
    <row r="849" x14ac:dyDescent="0.25"/>
    <row r="850" x14ac:dyDescent="0.25"/>
    <row r="851" x14ac:dyDescent="0.25"/>
    <row r="852" x14ac:dyDescent="0.25"/>
    <row r="853" x14ac:dyDescent="0.25"/>
    <row r="854" x14ac:dyDescent="0.25"/>
    <row r="855" x14ac:dyDescent="0.25"/>
    <row r="856" x14ac:dyDescent="0.25"/>
    <row r="857" x14ac:dyDescent="0.25"/>
    <row r="858" x14ac:dyDescent="0.25"/>
    <row r="859" x14ac:dyDescent="0.25"/>
    <row r="860" x14ac:dyDescent="0.25"/>
    <row r="861" x14ac:dyDescent="0.25"/>
    <row r="862" x14ac:dyDescent="0.25"/>
    <row r="863" x14ac:dyDescent="0.25"/>
    <row r="864" x14ac:dyDescent="0.25"/>
    <row r="865" x14ac:dyDescent="0.25"/>
    <row r="866" x14ac:dyDescent="0.25"/>
    <row r="867" x14ac:dyDescent="0.25"/>
    <row r="868" x14ac:dyDescent="0.25"/>
    <row r="869" x14ac:dyDescent="0.25"/>
    <row r="870" x14ac:dyDescent="0.25"/>
    <row r="871" x14ac:dyDescent="0.25"/>
    <row r="872" x14ac:dyDescent="0.25"/>
    <row r="873" x14ac:dyDescent="0.25"/>
    <row r="874" x14ac:dyDescent="0.25"/>
    <row r="875" x14ac:dyDescent="0.25"/>
    <row r="876" x14ac:dyDescent="0.25"/>
    <row r="877" x14ac:dyDescent="0.25"/>
    <row r="878" x14ac:dyDescent="0.25"/>
    <row r="879" x14ac:dyDescent="0.25"/>
    <row r="880" x14ac:dyDescent="0.25"/>
    <row r="881" x14ac:dyDescent="0.25"/>
    <row r="882" x14ac:dyDescent="0.25"/>
    <row r="883" x14ac:dyDescent="0.25"/>
    <row r="884" x14ac:dyDescent="0.25"/>
    <row r="885" x14ac:dyDescent="0.25"/>
    <row r="886" x14ac:dyDescent="0.25"/>
    <row r="887" x14ac:dyDescent="0.25"/>
    <row r="888" x14ac:dyDescent="0.25"/>
    <row r="889" x14ac:dyDescent="0.25"/>
    <row r="890" x14ac:dyDescent="0.25"/>
    <row r="891" x14ac:dyDescent="0.25"/>
    <row r="892" x14ac:dyDescent="0.25"/>
    <row r="893" x14ac:dyDescent="0.25"/>
    <row r="894" x14ac:dyDescent="0.25"/>
    <row r="895" x14ac:dyDescent="0.25"/>
    <row r="896" x14ac:dyDescent="0.25"/>
    <row r="897" x14ac:dyDescent="0.25"/>
    <row r="898" x14ac:dyDescent="0.25"/>
    <row r="899" x14ac:dyDescent="0.25"/>
    <row r="900" x14ac:dyDescent="0.25"/>
    <row r="901" x14ac:dyDescent="0.25"/>
    <row r="902" x14ac:dyDescent="0.25"/>
    <row r="903" x14ac:dyDescent="0.25"/>
    <row r="904" x14ac:dyDescent="0.25"/>
    <row r="905" x14ac:dyDescent="0.25"/>
    <row r="906" x14ac:dyDescent="0.25"/>
    <row r="907" x14ac:dyDescent="0.25"/>
    <row r="908" x14ac:dyDescent="0.25"/>
    <row r="909" x14ac:dyDescent="0.25"/>
    <row r="910" x14ac:dyDescent="0.25"/>
    <row r="911" x14ac:dyDescent="0.25"/>
    <row r="912" x14ac:dyDescent="0.25"/>
    <row r="913" x14ac:dyDescent="0.25"/>
    <row r="914" x14ac:dyDescent="0.25"/>
    <row r="915" x14ac:dyDescent="0.25"/>
    <row r="916" x14ac:dyDescent="0.25"/>
    <row r="917" x14ac:dyDescent="0.25"/>
    <row r="918" x14ac:dyDescent="0.25"/>
    <row r="919" x14ac:dyDescent="0.25"/>
    <row r="920" x14ac:dyDescent="0.25"/>
    <row r="921" x14ac:dyDescent="0.25"/>
    <row r="922" x14ac:dyDescent="0.25"/>
    <row r="923" x14ac:dyDescent="0.25"/>
    <row r="924" x14ac:dyDescent="0.25"/>
    <row r="925" x14ac:dyDescent="0.25"/>
    <row r="926" x14ac:dyDescent="0.25"/>
    <row r="927" x14ac:dyDescent="0.25"/>
    <row r="928" x14ac:dyDescent="0.25"/>
    <row r="929" x14ac:dyDescent="0.25"/>
    <row r="930" x14ac:dyDescent="0.25"/>
    <row r="931" x14ac:dyDescent="0.25"/>
    <row r="932" x14ac:dyDescent="0.25"/>
    <row r="933" x14ac:dyDescent="0.25"/>
    <row r="934" x14ac:dyDescent="0.25"/>
    <row r="935" x14ac:dyDescent="0.25"/>
    <row r="936" x14ac:dyDescent="0.25"/>
    <row r="937" x14ac:dyDescent="0.25"/>
    <row r="938" x14ac:dyDescent="0.25"/>
    <row r="939" x14ac:dyDescent="0.25"/>
    <row r="940" x14ac:dyDescent="0.25"/>
    <row r="941" x14ac:dyDescent="0.25"/>
    <row r="942" x14ac:dyDescent="0.25"/>
    <row r="943" x14ac:dyDescent="0.25"/>
    <row r="944" x14ac:dyDescent="0.25"/>
    <row r="945" x14ac:dyDescent="0.25"/>
    <row r="946" x14ac:dyDescent="0.25"/>
    <row r="947" x14ac:dyDescent="0.25"/>
    <row r="948" x14ac:dyDescent="0.25"/>
    <row r="949" x14ac:dyDescent="0.25"/>
    <row r="950" x14ac:dyDescent="0.25"/>
    <row r="951" x14ac:dyDescent="0.25"/>
    <row r="952" x14ac:dyDescent="0.25"/>
    <row r="953" x14ac:dyDescent="0.25"/>
    <row r="954" x14ac:dyDescent="0.25"/>
    <row r="955" x14ac:dyDescent="0.25"/>
    <row r="956" x14ac:dyDescent="0.25"/>
    <row r="957" x14ac:dyDescent="0.25"/>
    <row r="958" x14ac:dyDescent="0.25"/>
    <row r="959" x14ac:dyDescent="0.25"/>
    <row r="960" x14ac:dyDescent="0.25"/>
    <row r="961" x14ac:dyDescent="0.25"/>
    <row r="962" x14ac:dyDescent="0.25"/>
    <row r="963" x14ac:dyDescent="0.25"/>
    <row r="964" x14ac:dyDescent="0.25"/>
    <row r="965" x14ac:dyDescent="0.25"/>
    <row r="966" x14ac:dyDescent="0.25"/>
    <row r="967" x14ac:dyDescent="0.25"/>
    <row r="968" x14ac:dyDescent="0.25"/>
    <row r="969" x14ac:dyDescent="0.25"/>
    <row r="970" x14ac:dyDescent="0.25"/>
    <row r="971" x14ac:dyDescent="0.25"/>
    <row r="972" x14ac:dyDescent="0.25"/>
    <row r="973" x14ac:dyDescent="0.25"/>
    <row r="974" x14ac:dyDescent="0.25"/>
    <row r="975" x14ac:dyDescent="0.25"/>
    <row r="976" x14ac:dyDescent="0.25"/>
    <row r="977" x14ac:dyDescent="0.25"/>
    <row r="978" x14ac:dyDescent="0.25"/>
    <row r="979" x14ac:dyDescent="0.25"/>
    <row r="980" x14ac:dyDescent="0.25"/>
    <row r="981" x14ac:dyDescent="0.25"/>
    <row r="982" x14ac:dyDescent="0.25"/>
    <row r="983" x14ac:dyDescent="0.25"/>
    <row r="984" x14ac:dyDescent="0.25"/>
    <row r="985" x14ac:dyDescent="0.25"/>
    <row r="986" x14ac:dyDescent="0.25"/>
    <row r="987" x14ac:dyDescent="0.25"/>
    <row r="988" x14ac:dyDescent="0.25"/>
    <row r="989" x14ac:dyDescent="0.25"/>
    <row r="990" x14ac:dyDescent="0.25"/>
    <row r="991" x14ac:dyDescent="0.25"/>
    <row r="992" x14ac:dyDescent="0.25"/>
    <row r="993" x14ac:dyDescent="0.25"/>
    <row r="994" x14ac:dyDescent="0.25"/>
    <row r="995" x14ac:dyDescent="0.25"/>
    <row r="996" x14ac:dyDescent="0.25"/>
    <row r="997" x14ac:dyDescent="0.25"/>
    <row r="998" x14ac:dyDescent="0.25"/>
    <row r="999" x14ac:dyDescent="0.25"/>
    <row r="1000" x14ac:dyDescent="0.25"/>
    <row r="1001" x14ac:dyDescent="0.25"/>
    <row r="1002" x14ac:dyDescent="0.25"/>
    <row r="1003" x14ac:dyDescent="0.25"/>
    <row r="1004" x14ac:dyDescent="0.25"/>
    <row r="1005" x14ac:dyDescent="0.25"/>
    <row r="1006" x14ac:dyDescent="0.25"/>
    <row r="1007" x14ac:dyDescent="0.25"/>
    <row r="1008" x14ac:dyDescent="0.25"/>
    <row r="1009" x14ac:dyDescent="0.25"/>
    <row r="1010" x14ac:dyDescent="0.25"/>
    <row r="1011" x14ac:dyDescent="0.25"/>
    <row r="1012" x14ac:dyDescent="0.25"/>
    <row r="1013" x14ac:dyDescent="0.25"/>
    <row r="1014" x14ac:dyDescent="0.25"/>
    <row r="1015" x14ac:dyDescent="0.25"/>
    <row r="1016" x14ac:dyDescent="0.25"/>
    <row r="1017" x14ac:dyDescent="0.25"/>
    <row r="1018" x14ac:dyDescent="0.25"/>
    <row r="1019" x14ac:dyDescent="0.25"/>
    <row r="1020" x14ac:dyDescent="0.25"/>
    <row r="1021" x14ac:dyDescent="0.25"/>
    <row r="1022" x14ac:dyDescent="0.25"/>
    <row r="1023" x14ac:dyDescent="0.25"/>
    <row r="1024" x14ac:dyDescent="0.25"/>
    <row r="1025" x14ac:dyDescent="0.25"/>
    <row r="1026" x14ac:dyDescent="0.25"/>
    <row r="1027" x14ac:dyDescent="0.25"/>
    <row r="1028" x14ac:dyDescent="0.25"/>
    <row r="1029" x14ac:dyDescent="0.25"/>
    <row r="1030" x14ac:dyDescent="0.25"/>
    <row r="1031" x14ac:dyDescent="0.25"/>
    <row r="1032" x14ac:dyDescent="0.25"/>
    <row r="1033" x14ac:dyDescent="0.25"/>
    <row r="1034" x14ac:dyDescent="0.25"/>
    <row r="1035" x14ac:dyDescent="0.25"/>
    <row r="1036" x14ac:dyDescent="0.25"/>
    <row r="1037" x14ac:dyDescent="0.25"/>
    <row r="1038" x14ac:dyDescent="0.25"/>
    <row r="1039" x14ac:dyDescent="0.25"/>
    <row r="1040" x14ac:dyDescent="0.25"/>
    <row r="1041" x14ac:dyDescent="0.25"/>
    <row r="1042" x14ac:dyDescent="0.25"/>
    <row r="1043" x14ac:dyDescent="0.25"/>
    <row r="1044" x14ac:dyDescent="0.25"/>
    <row r="1045" x14ac:dyDescent="0.25"/>
    <row r="1046" x14ac:dyDescent="0.25"/>
    <row r="1047" x14ac:dyDescent="0.25"/>
    <row r="1048" x14ac:dyDescent="0.25"/>
    <row r="1049" x14ac:dyDescent="0.25"/>
    <row r="1050" x14ac:dyDescent="0.25"/>
    <row r="1051" x14ac:dyDescent="0.25"/>
    <row r="1052" x14ac:dyDescent="0.25"/>
    <row r="1053" x14ac:dyDescent="0.25"/>
    <row r="1054" x14ac:dyDescent="0.25"/>
    <row r="1055" x14ac:dyDescent="0.25"/>
    <row r="1056" x14ac:dyDescent="0.25"/>
    <row r="1057" x14ac:dyDescent="0.25"/>
    <row r="1058" x14ac:dyDescent="0.25"/>
    <row r="1059" x14ac:dyDescent="0.25"/>
    <row r="1060" x14ac:dyDescent="0.25"/>
    <row r="1061" x14ac:dyDescent="0.25"/>
    <row r="1062" x14ac:dyDescent="0.25"/>
    <row r="1063" x14ac:dyDescent="0.25"/>
    <row r="1064" x14ac:dyDescent="0.25"/>
    <row r="1065" x14ac:dyDescent="0.25"/>
    <row r="1066" x14ac:dyDescent="0.25"/>
    <row r="1067" x14ac:dyDescent="0.25"/>
    <row r="1068" x14ac:dyDescent="0.25"/>
    <row r="1069" x14ac:dyDescent="0.25"/>
    <row r="1070" x14ac:dyDescent="0.25"/>
    <row r="1071" x14ac:dyDescent="0.25"/>
    <row r="1072" x14ac:dyDescent="0.25"/>
    <row r="1073" x14ac:dyDescent="0.25"/>
    <row r="1074" x14ac:dyDescent="0.25"/>
    <row r="1075" x14ac:dyDescent="0.25"/>
    <row r="1076" x14ac:dyDescent="0.25"/>
    <row r="1077" x14ac:dyDescent="0.25"/>
    <row r="1078" x14ac:dyDescent="0.25"/>
    <row r="1079" x14ac:dyDescent="0.25"/>
    <row r="1080" x14ac:dyDescent="0.25"/>
    <row r="1081" x14ac:dyDescent="0.25"/>
    <row r="1082" x14ac:dyDescent="0.25"/>
    <row r="1083" x14ac:dyDescent="0.25"/>
    <row r="1084" x14ac:dyDescent="0.25"/>
    <row r="1085" x14ac:dyDescent="0.25"/>
    <row r="1086" x14ac:dyDescent="0.25"/>
    <row r="1087" x14ac:dyDescent="0.25"/>
    <row r="1088" x14ac:dyDescent="0.25"/>
    <row r="1089" x14ac:dyDescent="0.25"/>
    <row r="1090" x14ac:dyDescent="0.25"/>
    <row r="1091" x14ac:dyDescent="0.25"/>
    <row r="1092" x14ac:dyDescent="0.25"/>
    <row r="1093" x14ac:dyDescent="0.25"/>
    <row r="1094" x14ac:dyDescent="0.25"/>
    <row r="1095" x14ac:dyDescent="0.25"/>
    <row r="1096" x14ac:dyDescent="0.25"/>
    <row r="1097" x14ac:dyDescent="0.25"/>
    <row r="1098" x14ac:dyDescent="0.25"/>
    <row r="1099" x14ac:dyDescent="0.25"/>
    <row r="1100" x14ac:dyDescent="0.25"/>
    <row r="1101" x14ac:dyDescent="0.25"/>
    <row r="1102" x14ac:dyDescent="0.25"/>
    <row r="1103" x14ac:dyDescent="0.25"/>
    <row r="1104" x14ac:dyDescent="0.25"/>
    <row r="1105" x14ac:dyDescent="0.25"/>
    <row r="1106" x14ac:dyDescent="0.25"/>
    <row r="1107" x14ac:dyDescent="0.25"/>
    <row r="1108" x14ac:dyDescent="0.25"/>
    <row r="1109" x14ac:dyDescent="0.25"/>
    <row r="1110" x14ac:dyDescent="0.25"/>
    <row r="1111" x14ac:dyDescent="0.25"/>
    <row r="1112" x14ac:dyDescent="0.25"/>
    <row r="1113" x14ac:dyDescent="0.25"/>
    <row r="1114" x14ac:dyDescent="0.25"/>
    <row r="1115" x14ac:dyDescent="0.25"/>
    <row r="1116" x14ac:dyDescent="0.25"/>
    <row r="1117" x14ac:dyDescent="0.25"/>
    <row r="1118" x14ac:dyDescent="0.25"/>
    <row r="1119" x14ac:dyDescent="0.25"/>
    <row r="1120" x14ac:dyDescent="0.25"/>
    <row r="1121" x14ac:dyDescent="0.25"/>
    <row r="1122" x14ac:dyDescent="0.25"/>
    <row r="1123" x14ac:dyDescent="0.25"/>
    <row r="1124" x14ac:dyDescent="0.25"/>
    <row r="1125" x14ac:dyDescent="0.25"/>
    <row r="1126" x14ac:dyDescent="0.25"/>
    <row r="1127" x14ac:dyDescent="0.25"/>
    <row r="1128" x14ac:dyDescent="0.25"/>
    <row r="1129" x14ac:dyDescent="0.25"/>
    <row r="1130" x14ac:dyDescent="0.25"/>
    <row r="1131" x14ac:dyDescent="0.25"/>
    <row r="1132" x14ac:dyDescent="0.25"/>
    <row r="1133" x14ac:dyDescent="0.25"/>
    <row r="1134" x14ac:dyDescent="0.25"/>
    <row r="1135" x14ac:dyDescent="0.25"/>
    <row r="1136" x14ac:dyDescent="0.25"/>
    <row r="1137" x14ac:dyDescent="0.25"/>
    <row r="1138" x14ac:dyDescent="0.25"/>
    <row r="1139" x14ac:dyDescent="0.25"/>
    <row r="1140" x14ac:dyDescent="0.25"/>
    <row r="1141" x14ac:dyDescent="0.25"/>
    <row r="1142" x14ac:dyDescent="0.25"/>
    <row r="1143" x14ac:dyDescent="0.25"/>
    <row r="1144" x14ac:dyDescent="0.25"/>
    <row r="1145" x14ac:dyDescent="0.25"/>
    <row r="1146" x14ac:dyDescent="0.25"/>
    <row r="1147" x14ac:dyDescent="0.25"/>
    <row r="1148" x14ac:dyDescent="0.25"/>
    <row r="1149" x14ac:dyDescent="0.25"/>
    <row r="1150" x14ac:dyDescent="0.25"/>
    <row r="1151" x14ac:dyDescent="0.25"/>
    <row r="1152" x14ac:dyDescent="0.25"/>
    <row r="1153" x14ac:dyDescent="0.25"/>
    <row r="1154" x14ac:dyDescent="0.25"/>
    <row r="1155" x14ac:dyDescent="0.25"/>
    <row r="1156" x14ac:dyDescent="0.25"/>
    <row r="1157" x14ac:dyDescent="0.25"/>
    <row r="1158" x14ac:dyDescent="0.25"/>
    <row r="1159" x14ac:dyDescent="0.25"/>
    <row r="1160" x14ac:dyDescent="0.25"/>
    <row r="1161" x14ac:dyDescent="0.25"/>
    <row r="1162" x14ac:dyDescent="0.25"/>
    <row r="1163" x14ac:dyDescent="0.25"/>
    <row r="1164" x14ac:dyDescent="0.25"/>
    <row r="1165" x14ac:dyDescent="0.25"/>
    <row r="1166" x14ac:dyDescent="0.25"/>
    <row r="1167" x14ac:dyDescent="0.25"/>
    <row r="1168" x14ac:dyDescent="0.25"/>
    <row r="1169" x14ac:dyDescent="0.25"/>
    <row r="1170" x14ac:dyDescent="0.25"/>
    <row r="1171" x14ac:dyDescent="0.25"/>
    <row r="1172" x14ac:dyDescent="0.25"/>
    <row r="1173" x14ac:dyDescent="0.25"/>
    <row r="1174" x14ac:dyDescent="0.25"/>
    <row r="1175" x14ac:dyDescent="0.25"/>
    <row r="1176" x14ac:dyDescent="0.25"/>
    <row r="1177" x14ac:dyDescent="0.25"/>
    <row r="1178" x14ac:dyDescent="0.25"/>
    <row r="1179" x14ac:dyDescent="0.25"/>
    <row r="1180" x14ac:dyDescent="0.25"/>
    <row r="1181" x14ac:dyDescent="0.25"/>
    <row r="1182" x14ac:dyDescent="0.25"/>
    <row r="1183" x14ac:dyDescent="0.25"/>
    <row r="1184" x14ac:dyDescent="0.25"/>
    <row r="1185" x14ac:dyDescent="0.25"/>
    <row r="1186" x14ac:dyDescent="0.25"/>
    <row r="1187" x14ac:dyDescent="0.25"/>
    <row r="1188" x14ac:dyDescent="0.25"/>
    <row r="1189" x14ac:dyDescent="0.25"/>
    <row r="1190" x14ac:dyDescent="0.25"/>
    <row r="1191" x14ac:dyDescent="0.25"/>
    <row r="1192" x14ac:dyDescent="0.25"/>
    <row r="1193" x14ac:dyDescent="0.25"/>
    <row r="1194" x14ac:dyDescent="0.25"/>
    <row r="1195" x14ac:dyDescent="0.25"/>
    <row r="1196" x14ac:dyDescent="0.25"/>
    <row r="1197" x14ac:dyDescent="0.25"/>
    <row r="1198" x14ac:dyDescent="0.25"/>
    <row r="1199" x14ac:dyDescent="0.25"/>
    <row r="1200" x14ac:dyDescent="0.25"/>
    <row r="1201" x14ac:dyDescent="0.25"/>
    <row r="1202" x14ac:dyDescent="0.25"/>
    <row r="1203" x14ac:dyDescent="0.25"/>
    <row r="1204" x14ac:dyDescent="0.25"/>
    <row r="1205" x14ac:dyDescent="0.25"/>
    <row r="1206" x14ac:dyDescent="0.25"/>
    <row r="1207" x14ac:dyDescent="0.25"/>
    <row r="1208" x14ac:dyDescent="0.25"/>
    <row r="1209" x14ac:dyDescent="0.25"/>
    <row r="1210" x14ac:dyDescent="0.25"/>
    <row r="1211" x14ac:dyDescent="0.25"/>
    <row r="1212" x14ac:dyDescent="0.25"/>
    <row r="1213" x14ac:dyDescent="0.25"/>
    <row r="1214" x14ac:dyDescent="0.25"/>
    <row r="1215" x14ac:dyDescent="0.25"/>
    <row r="1216" x14ac:dyDescent="0.25"/>
    <row r="1217" x14ac:dyDescent="0.25"/>
    <row r="1218" x14ac:dyDescent="0.25"/>
    <row r="1219" x14ac:dyDescent="0.25"/>
    <row r="1220" x14ac:dyDescent="0.25"/>
    <row r="1221" x14ac:dyDescent="0.25"/>
    <row r="1222" x14ac:dyDescent="0.25"/>
    <row r="1223" x14ac:dyDescent="0.25"/>
    <row r="1224" x14ac:dyDescent="0.25"/>
    <row r="1225" x14ac:dyDescent="0.25"/>
    <row r="1226" x14ac:dyDescent="0.25"/>
    <row r="1227" x14ac:dyDescent="0.25"/>
    <row r="1228" x14ac:dyDescent="0.25"/>
    <row r="1229" x14ac:dyDescent="0.25"/>
    <row r="1230" x14ac:dyDescent="0.25"/>
    <row r="1231" x14ac:dyDescent="0.25"/>
    <row r="1232" x14ac:dyDescent="0.25"/>
    <row r="1233" x14ac:dyDescent="0.25"/>
    <row r="1234" x14ac:dyDescent="0.25"/>
    <row r="1235" x14ac:dyDescent="0.25"/>
    <row r="1236" x14ac:dyDescent="0.25"/>
    <row r="1237" x14ac:dyDescent="0.25"/>
    <row r="1238" x14ac:dyDescent="0.25"/>
    <row r="1239" x14ac:dyDescent="0.25"/>
    <row r="1240" x14ac:dyDescent="0.25"/>
    <row r="1241" x14ac:dyDescent="0.25"/>
    <row r="1242" x14ac:dyDescent="0.25"/>
    <row r="1243" x14ac:dyDescent="0.25"/>
    <row r="1244" x14ac:dyDescent="0.25"/>
    <row r="1245" x14ac:dyDescent="0.25"/>
    <row r="1246" x14ac:dyDescent="0.25"/>
    <row r="1247" x14ac:dyDescent="0.25"/>
    <row r="1248" x14ac:dyDescent="0.25"/>
    <row r="1249" x14ac:dyDescent="0.25"/>
    <row r="1250" x14ac:dyDescent="0.25"/>
    <row r="1251" x14ac:dyDescent="0.25"/>
    <row r="1252" x14ac:dyDescent="0.25"/>
    <row r="1253" x14ac:dyDescent="0.25"/>
    <row r="1254" x14ac:dyDescent="0.25"/>
    <row r="1255" x14ac:dyDescent="0.25"/>
    <row r="1256" x14ac:dyDescent="0.25"/>
    <row r="1257" x14ac:dyDescent="0.25"/>
    <row r="1258" x14ac:dyDescent="0.25"/>
    <row r="1259" x14ac:dyDescent="0.25"/>
    <row r="1260" x14ac:dyDescent="0.25"/>
    <row r="1261" x14ac:dyDescent="0.25"/>
    <row r="1262" x14ac:dyDescent="0.25"/>
    <row r="1263" x14ac:dyDescent="0.25"/>
    <row r="1264" x14ac:dyDescent="0.25"/>
    <row r="1265" x14ac:dyDescent="0.25"/>
    <row r="1266" x14ac:dyDescent="0.25"/>
    <row r="1267" x14ac:dyDescent="0.25"/>
    <row r="1268" x14ac:dyDescent="0.25"/>
    <row r="1269" x14ac:dyDescent="0.25"/>
    <row r="1270" x14ac:dyDescent="0.25"/>
    <row r="1271" x14ac:dyDescent="0.25"/>
    <row r="1272" x14ac:dyDescent="0.25"/>
    <row r="1273" x14ac:dyDescent="0.25"/>
    <row r="1274" x14ac:dyDescent="0.25"/>
    <row r="1275" x14ac:dyDescent="0.25"/>
    <row r="1276" x14ac:dyDescent="0.25"/>
    <row r="1277" x14ac:dyDescent="0.25"/>
    <row r="1278" x14ac:dyDescent="0.25"/>
    <row r="1279" x14ac:dyDescent="0.25"/>
    <row r="1280" x14ac:dyDescent="0.25"/>
    <row r="1281" x14ac:dyDescent="0.25"/>
    <row r="1282" x14ac:dyDescent="0.25"/>
    <row r="1283" x14ac:dyDescent="0.25"/>
    <row r="1284" x14ac:dyDescent="0.25"/>
    <row r="1285" x14ac:dyDescent="0.25"/>
    <row r="1286" x14ac:dyDescent="0.25"/>
    <row r="1287" x14ac:dyDescent="0.25"/>
    <row r="1288" x14ac:dyDescent="0.25"/>
    <row r="1289" x14ac:dyDescent="0.25"/>
    <row r="1290" x14ac:dyDescent="0.25"/>
    <row r="1291" x14ac:dyDescent="0.25"/>
    <row r="1292" x14ac:dyDescent="0.25"/>
    <row r="1293" x14ac:dyDescent="0.25"/>
    <row r="1294" x14ac:dyDescent="0.25"/>
    <row r="1295" x14ac:dyDescent="0.25"/>
    <row r="1296" x14ac:dyDescent="0.25"/>
    <row r="1297" x14ac:dyDescent="0.25"/>
    <row r="1298" x14ac:dyDescent="0.25"/>
    <row r="1299" x14ac:dyDescent="0.25"/>
    <row r="1300" x14ac:dyDescent="0.25"/>
    <row r="1301" x14ac:dyDescent="0.25"/>
    <row r="1302" x14ac:dyDescent="0.25"/>
    <row r="1303" x14ac:dyDescent="0.25"/>
    <row r="1304" x14ac:dyDescent="0.25"/>
    <row r="1305" x14ac:dyDescent="0.25"/>
    <row r="1306" x14ac:dyDescent="0.25"/>
    <row r="1307" x14ac:dyDescent="0.25"/>
    <row r="1308" x14ac:dyDescent="0.25"/>
    <row r="1309" x14ac:dyDescent="0.25"/>
    <row r="1310" x14ac:dyDescent="0.25"/>
    <row r="1311" x14ac:dyDescent="0.25"/>
    <row r="1312" x14ac:dyDescent="0.25"/>
    <row r="1313" x14ac:dyDescent="0.25"/>
    <row r="1314" x14ac:dyDescent="0.25"/>
    <row r="1315" x14ac:dyDescent="0.25"/>
    <row r="1316" x14ac:dyDescent="0.25"/>
    <row r="1317" x14ac:dyDescent="0.25"/>
    <row r="1318" x14ac:dyDescent="0.25"/>
    <row r="1319" x14ac:dyDescent="0.25"/>
    <row r="1320" x14ac:dyDescent="0.25"/>
    <row r="1321" x14ac:dyDescent="0.25"/>
    <row r="1322" x14ac:dyDescent="0.25"/>
    <row r="1323" x14ac:dyDescent="0.25"/>
    <row r="1324" x14ac:dyDescent="0.25"/>
    <row r="1325" x14ac:dyDescent="0.25"/>
    <row r="1326" x14ac:dyDescent="0.25"/>
    <row r="1327" x14ac:dyDescent="0.25"/>
    <row r="1328" x14ac:dyDescent="0.25"/>
    <row r="1329" x14ac:dyDescent="0.25"/>
    <row r="1330" x14ac:dyDescent="0.25"/>
    <row r="1331" x14ac:dyDescent="0.25"/>
    <row r="1332" x14ac:dyDescent="0.25"/>
    <row r="1333" x14ac:dyDescent="0.25"/>
    <row r="1334" x14ac:dyDescent="0.25"/>
    <row r="1335" x14ac:dyDescent="0.25"/>
    <row r="1336" x14ac:dyDescent="0.25"/>
    <row r="1337" x14ac:dyDescent="0.25"/>
    <row r="1338" x14ac:dyDescent="0.25"/>
    <row r="1339" x14ac:dyDescent="0.25"/>
    <row r="1340" x14ac:dyDescent="0.25"/>
    <row r="1341" x14ac:dyDescent="0.25"/>
    <row r="1342" x14ac:dyDescent="0.25"/>
    <row r="1343" x14ac:dyDescent="0.25"/>
    <row r="1344" x14ac:dyDescent="0.25"/>
    <row r="1345" x14ac:dyDescent="0.25"/>
    <row r="1346" x14ac:dyDescent="0.25"/>
    <row r="1347" x14ac:dyDescent="0.25"/>
    <row r="1348" x14ac:dyDescent="0.25"/>
    <row r="1349" x14ac:dyDescent="0.25"/>
    <row r="1350" x14ac:dyDescent="0.25"/>
    <row r="1351" x14ac:dyDescent="0.25"/>
    <row r="1352" x14ac:dyDescent="0.25"/>
    <row r="1353" x14ac:dyDescent="0.25"/>
    <row r="1354" x14ac:dyDescent="0.25"/>
    <row r="1355" x14ac:dyDescent="0.25"/>
    <row r="1356" x14ac:dyDescent="0.25"/>
    <row r="1357" x14ac:dyDescent="0.25"/>
    <row r="1358" x14ac:dyDescent="0.25"/>
    <row r="1359" x14ac:dyDescent="0.25"/>
    <row r="1360" x14ac:dyDescent="0.25"/>
    <row r="1361" x14ac:dyDescent="0.25"/>
    <row r="1362" x14ac:dyDescent="0.25"/>
    <row r="1363" x14ac:dyDescent="0.25"/>
    <row r="1364" x14ac:dyDescent="0.25"/>
    <row r="1365" x14ac:dyDescent="0.25"/>
    <row r="1366" x14ac:dyDescent="0.25"/>
    <row r="1367" x14ac:dyDescent="0.25"/>
    <row r="1368" x14ac:dyDescent="0.25"/>
    <row r="1369" x14ac:dyDescent="0.25"/>
    <row r="1370" x14ac:dyDescent="0.25"/>
    <row r="1371" x14ac:dyDescent="0.25"/>
    <row r="1372" x14ac:dyDescent="0.25"/>
    <row r="1373" x14ac:dyDescent="0.25"/>
    <row r="1374" x14ac:dyDescent="0.25"/>
    <row r="1375" x14ac:dyDescent="0.25"/>
    <row r="1376" x14ac:dyDescent="0.25"/>
    <row r="1377" x14ac:dyDescent="0.25"/>
    <row r="1378" x14ac:dyDescent="0.25"/>
    <row r="1379" x14ac:dyDescent="0.25"/>
    <row r="1380" x14ac:dyDescent="0.25"/>
    <row r="1381" x14ac:dyDescent="0.25"/>
    <row r="1382" x14ac:dyDescent="0.25"/>
    <row r="1383" x14ac:dyDescent="0.25"/>
    <row r="1384" x14ac:dyDescent="0.25"/>
    <row r="1385" x14ac:dyDescent="0.25"/>
    <row r="1386" x14ac:dyDescent="0.25"/>
    <row r="1387" x14ac:dyDescent="0.25"/>
    <row r="1388" x14ac:dyDescent="0.25"/>
    <row r="1389" x14ac:dyDescent="0.25"/>
    <row r="1390" x14ac:dyDescent="0.25"/>
    <row r="1391" x14ac:dyDescent="0.25"/>
    <row r="1392" x14ac:dyDescent="0.25"/>
    <row r="1393" x14ac:dyDescent="0.25"/>
    <row r="1394" x14ac:dyDescent="0.25"/>
    <row r="1395" x14ac:dyDescent="0.25"/>
    <row r="1396" x14ac:dyDescent="0.25"/>
    <row r="1397" x14ac:dyDescent="0.25"/>
    <row r="1398" x14ac:dyDescent="0.25"/>
    <row r="1399" x14ac:dyDescent="0.25"/>
    <row r="1400" x14ac:dyDescent="0.25"/>
    <row r="1401" x14ac:dyDescent="0.25"/>
    <row r="1402" x14ac:dyDescent="0.25"/>
    <row r="1403" x14ac:dyDescent="0.25"/>
    <row r="1404" x14ac:dyDescent="0.25"/>
    <row r="1405" x14ac:dyDescent="0.25"/>
    <row r="1406" x14ac:dyDescent="0.25"/>
    <row r="1407" x14ac:dyDescent="0.25"/>
    <row r="1408" x14ac:dyDescent="0.25"/>
    <row r="1409" x14ac:dyDescent="0.25"/>
    <row r="1410" x14ac:dyDescent="0.25"/>
    <row r="1411" x14ac:dyDescent="0.25"/>
    <row r="1412" x14ac:dyDescent="0.25"/>
    <row r="1413" x14ac:dyDescent="0.25"/>
    <row r="1414" x14ac:dyDescent="0.25"/>
    <row r="1415" x14ac:dyDescent="0.25"/>
    <row r="1416" x14ac:dyDescent="0.25"/>
    <row r="1417" x14ac:dyDescent="0.25"/>
    <row r="1418" x14ac:dyDescent="0.25"/>
    <row r="1419" x14ac:dyDescent="0.25"/>
    <row r="1420" x14ac:dyDescent="0.25"/>
    <row r="1421" x14ac:dyDescent="0.25"/>
    <row r="1422" x14ac:dyDescent="0.25"/>
    <row r="1423" x14ac:dyDescent="0.25"/>
    <row r="1424" x14ac:dyDescent="0.25"/>
    <row r="1425" x14ac:dyDescent="0.25"/>
    <row r="1426" x14ac:dyDescent="0.25"/>
    <row r="1427" x14ac:dyDescent="0.25"/>
    <row r="1428" x14ac:dyDescent="0.25"/>
    <row r="1429" x14ac:dyDescent="0.25"/>
    <row r="1430" x14ac:dyDescent="0.25"/>
    <row r="1431" x14ac:dyDescent="0.25"/>
    <row r="1432" x14ac:dyDescent="0.25"/>
    <row r="1433" x14ac:dyDescent="0.25"/>
    <row r="1434" x14ac:dyDescent="0.25"/>
    <row r="1435" x14ac:dyDescent="0.25"/>
    <row r="1436" x14ac:dyDescent="0.25"/>
    <row r="1437" x14ac:dyDescent="0.25"/>
    <row r="1438" x14ac:dyDescent="0.25"/>
    <row r="1439" x14ac:dyDescent="0.25"/>
    <row r="1440" x14ac:dyDescent="0.25"/>
    <row r="1441" x14ac:dyDescent="0.25"/>
    <row r="1442" x14ac:dyDescent="0.25"/>
    <row r="1443" x14ac:dyDescent="0.25"/>
    <row r="1444" x14ac:dyDescent="0.25"/>
    <row r="1445" x14ac:dyDescent="0.25"/>
    <row r="1446" x14ac:dyDescent="0.25"/>
    <row r="1447" x14ac:dyDescent="0.25"/>
    <row r="1448" x14ac:dyDescent="0.25"/>
    <row r="1449" x14ac:dyDescent="0.25"/>
    <row r="1450" x14ac:dyDescent="0.25"/>
    <row r="1451" x14ac:dyDescent="0.25"/>
    <row r="1452" x14ac:dyDescent="0.25"/>
    <row r="1453" x14ac:dyDescent="0.25"/>
    <row r="1454" x14ac:dyDescent="0.25"/>
    <row r="1455" x14ac:dyDescent="0.25"/>
    <row r="1456" x14ac:dyDescent="0.25"/>
    <row r="1457" x14ac:dyDescent="0.25"/>
    <row r="1458" x14ac:dyDescent="0.25"/>
    <row r="1459" x14ac:dyDescent="0.25"/>
    <row r="1460" x14ac:dyDescent="0.25"/>
    <row r="1461" x14ac:dyDescent="0.25"/>
    <row r="1462" x14ac:dyDescent="0.25"/>
    <row r="1463" x14ac:dyDescent="0.25"/>
    <row r="1464" x14ac:dyDescent="0.25"/>
    <row r="1465" x14ac:dyDescent="0.25"/>
    <row r="1466" x14ac:dyDescent="0.25"/>
    <row r="1467" x14ac:dyDescent="0.25"/>
    <row r="1468" x14ac:dyDescent="0.25"/>
    <row r="1469" x14ac:dyDescent="0.25"/>
    <row r="1470" x14ac:dyDescent="0.25"/>
    <row r="1471" x14ac:dyDescent="0.25"/>
    <row r="1472" x14ac:dyDescent="0.25"/>
    <row r="1473" x14ac:dyDescent="0.25"/>
    <row r="1474" x14ac:dyDescent="0.25"/>
    <row r="1475" x14ac:dyDescent="0.25"/>
    <row r="1476" x14ac:dyDescent="0.25"/>
    <row r="1477" x14ac:dyDescent="0.25"/>
    <row r="1478" x14ac:dyDescent="0.25"/>
    <row r="1479" x14ac:dyDescent="0.25"/>
    <row r="1480" x14ac:dyDescent="0.25"/>
    <row r="1481" x14ac:dyDescent="0.25"/>
    <row r="1482" x14ac:dyDescent="0.25"/>
    <row r="1483" x14ac:dyDescent="0.25"/>
    <row r="1484" x14ac:dyDescent="0.25"/>
    <row r="1485" x14ac:dyDescent="0.25"/>
    <row r="1486" x14ac:dyDescent="0.25"/>
    <row r="1487" x14ac:dyDescent="0.25"/>
    <row r="1488" x14ac:dyDescent="0.25"/>
    <row r="1489" x14ac:dyDescent="0.25"/>
    <row r="1490" x14ac:dyDescent="0.25"/>
    <row r="1491" x14ac:dyDescent="0.25"/>
    <row r="1492" x14ac:dyDescent="0.25"/>
    <row r="1493" x14ac:dyDescent="0.25"/>
    <row r="1494" x14ac:dyDescent="0.25"/>
    <row r="1495" x14ac:dyDescent="0.25"/>
    <row r="1496" x14ac:dyDescent="0.25"/>
    <row r="1497" x14ac:dyDescent="0.25"/>
    <row r="1498" x14ac:dyDescent="0.25"/>
    <row r="1499" x14ac:dyDescent="0.25"/>
    <row r="1500" x14ac:dyDescent="0.25"/>
    <row r="1501" x14ac:dyDescent="0.25"/>
    <row r="1502" x14ac:dyDescent="0.25"/>
    <row r="1503" x14ac:dyDescent="0.25"/>
    <row r="1504" x14ac:dyDescent="0.25"/>
    <row r="1505" x14ac:dyDescent="0.25"/>
    <row r="1506" x14ac:dyDescent="0.25"/>
    <row r="1507" x14ac:dyDescent="0.25"/>
    <row r="1508" x14ac:dyDescent="0.25"/>
    <row r="1509" x14ac:dyDescent="0.25"/>
    <row r="1510" x14ac:dyDescent="0.25"/>
    <row r="1511" x14ac:dyDescent="0.25"/>
    <row r="1512" x14ac:dyDescent="0.25"/>
    <row r="1513" x14ac:dyDescent="0.25"/>
    <row r="1514" x14ac:dyDescent="0.25"/>
    <row r="1515" x14ac:dyDescent="0.25"/>
    <row r="1516" x14ac:dyDescent="0.25"/>
    <row r="1517" x14ac:dyDescent="0.25"/>
    <row r="1518" x14ac:dyDescent="0.25"/>
    <row r="1519" x14ac:dyDescent="0.25"/>
    <row r="1520" x14ac:dyDescent="0.25"/>
    <row r="1521" x14ac:dyDescent="0.25"/>
    <row r="1522" x14ac:dyDescent="0.25"/>
    <row r="1523" x14ac:dyDescent="0.25"/>
    <row r="1524" x14ac:dyDescent="0.25"/>
    <row r="1525" x14ac:dyDescent="0.25"/>
    <row r="1526" x14ac:dyDescent="0.25"/>
    <row r="1527" x14ac:dyDescent="0.25"/>
    <row r="1528" x14ac:dyDescent="0.25"/>
    <row r="1529" x14ac:dyDescent="0.25"/>
    <row r="1530" x14ac:dyDescent="0.25"/>
    <row r="1531" x14ac:dyDescent="0.25"/>
    <row r="1532" x14ac:dyDescent="0.25"/>
    <row r="1533" x14ac:dyDescent="0.25"/>
    <row r="1534" x14ac:dyDescent="0.25"/>
    <row r="1535" x14ac:dyDescent="0.25"/>
    <row r="1536" x14ac:dyDescent="0.25"/>
    <row r="1537" x14ac:dyDescent="0.25"/>
    <row r="1538" x14ac:dyDescent="0.25"/>
    <row r="1539" x14ac:dyDescent="0.25"/>
    <row r="1540" x14ac:dyDescent="0.25"/>
    <row r="1541" x14ac:dyDescent="0.25"/>
    <row r="1542" x14ac:dyDescent="0.25"/>
    <row r="1543" x14ac:dyDescent="0.25"/>
    <row r="1544" x14ac:dyDescent="0.25"/>
    <row r="1545" x14ac:dyDescent="0.25"/>
    <row r="1546" x14ac:dyDescent="0.25"/>
    <row r="1547" x14ac:dyDescent="0.25"/>
    <row r="1548" x14ac:dyDescent="0.25"/>
    <row r="1549" x14ac:dyDescent="0.25"/>
    <row r="1550" x14ac:dyDescent="0.25"/>
    <row r="1551" x14ac:dyDescent="0.25"/>
    <row r="1552" x14ac:dyDescent="0.25"/>
    <row r="1553" x14ac:dyDescent="0.25"/>
    <row r="1554" x14ac:dyDescent="0.25"/>
    <row r="1555" x14ac:dyDescent="0.25"/>
    <row r="1556" x14ac:dyDescent="0.25"/>
    <row r="1557" x14ac:dyDescent="0.25"/>
    <row r="1558" x14ac:dyDescent="0.25"/>
    <row r="1559" x14ac:dyDescent="0.25"/>
    <row r="1560" x14ac:dyDescent="0.25"/>
    <row r="1561" x14ac:dyDescent="0.25"/>
    <row r="1562" x14ac:dyDescent="0.25"/>
    <row r="1563" x14ac:dyDescent="0.25"/>
    <row r="1564" x14ac:dyDescent="0.25"/>
    <row r="1565" x14ac:dyDescent="0.25"/>
    <row r="1566" x14ac:dyDescent="0.25"/>
    <row r="1567" x14ac:dyDescent="0.25"/>
    <row r="1568" x14ac:dyDescent="0.25"/>
    <row r="1569" x14ac:dyDescent="0.25"/>
    <row r="1570" x14ac:dyDescent="0.25"/>
    <row r="1571" x14ac:dyDescent="0.25"/>
    <row r="1572" x14ac:dyDescent="0.25"/>
    <row r="1573" x14ac:dyDescent="0.25"/>
    <row r="1574" x14ac:dyDescent="0.25"/>
    <row r="1575" x14ac:dyDescent="0.25"/>
    <row r="1576" x14ac:dyDescent="0.25"/>
    <row r="1577" x14ac:dyDescent="0.25"/>
    <row r="1578" x14ac:dyDescent="0.25"/>
    <row r="1579" x14ac:dyDescent="0.25"/>
    <row r="1580" x14ac:dyDescent="0.25"/>
    <row r="1581" x14ac:dyDescent="0.25"/>
    <row r="1582" x14ac:dyDescent="0.25"/>
    <row r="1583" x14ac:dyDescent="0.25"/>
    <row r="1584" x14ac:dyDescent="0.25"/>
    <row r="1585" x14ac:dyDescent="0.25"/>
    <row r="1586" x14ac:dyDescent="0.25"/>
    <row r="1587" x14ac:dyDescent="0.25"/>
    <row r="1588" x14ac:dyDescent="0.25"/>
    <row r="1589" x14ac:dyDescent="0.25"/>
    <row r="1590" x14ac:dyDescent="0.25"/>
    <row r="1591" x14ac:dyDescent="0.25"/>
    <row r="1592" x14ac:dyDescent="0.25"/>
    <row r="1593" x14ac:dyDescent="0.25"/>
    <row r="1594" x14ac:dyDescent="0.25"/>
    <row r="1595" x14ac:dyDescent="0.25"/>
    <row r="1596" x14ac:dyDescent="0.25"/>
    <row r="1597" x14ac:dyDescent="0.25"/>
    <row r="1598" x14ac:dyDescent="0.25"/>
    <row r="1599" x14ac:dyDescent="0.25"/>
    <row r="1600" x14ac:dyDescent="0.25"/>
    <row r="1601" x14ac:dyDescent="0.25"/>
    <row r="1602" x14ac:dyDescent="0.25"/>
    <row r="1603" x14ac:dyDescent="0.25"/>
    <row r="1604" x14ac:dyDescent="0.25"/>
    <row r="1605" x14ac:dyDescent="0.25"/>
    <row r="1606" x14ac:dyDescent="0.25"/>
    <row r="1607" x14ac:dyDescent="0.25"/>
    <row r="1608" x14ac:dyDescent="0.25"/>
    <row r="1609" x14ac:dyDescent="0.25"/>
    <row r="1610" x14ac:dyDescent="0.25"/>
    <row r="1611" x14ac:dyDescent="0.25"/>
    <row r="1612" x14ac:dyDescent="0.25"/>
    <row r="1613" x14ac:dyDescent="0.25"/>
    <row r="1614" x14ac:dyDescent="0.25"/>
    <row r="1615" x14ac:dyDescent="0.25"/>
    <row r="1616" x14ac:dyDescent="0.25"/>
    <row r="1617" x14ac:dyDescent="0.25"/>
    <row r="1618" x14ac:dyDescent="0.25"/>
    <row r="1619" x14ac:dyDescent="0.25"/>
    <row r="1620" x14ac:dyDescent="0.25"/>
    <row r="1621" x14ac:dyDescent="0.25"/>
    <row r="1622" x14ac:dyDescent="0.25"/>
    <row r="1623" x14ac:dyDescent="0.25"/>
    <row r="1624" x14ac:dyDescent="0.25"/>
    <row r="1625" x14ac:dyDescent="0.25"/>
    <row r="1626" x14ac:dyDescent="0.25"/>
    <row r="1627" x14ac:dyDescent="0.25"/>
    <row r="1628" x14ac:dyDescent="0.25"/>
    <row r="1629" x14ac:dyDescent="0.25"/>
    <row r="1630" x14ac:dyDescent="0.25"/>
    <row r="1631" x14ac:dyDescent="0.25"/>
    <row r="1632" x14ac:dyDescent="0.25"/>
    <row r="1633" x14ac:dyDescent="0.25"/>
    <row r="1634" x14ac:dyDescent="0.25"/>
    <row r="1635" x14ac:dyDescent="0.25"/>
    <row r="1636" x14ac:dyDescent="0.25"/>
    <row r="1637" x14ac:dyDescent="0.25"/>
    <row r="1638" x14ac:dyDescent="0.25"/>
    <row r="1639" x14ac:dyDescent="0.25"/>
    <row r="1640" x14ac:dyDescent="0.25"/>
    <row r="1641" x14ac:dyDescent="0.25"/>
    <row r="1642" x14ac:dyDescent="0.25"/>
    <row r="1643" x14ac:dyDescent="0.25"/>
    <row r="1644" x14ac:dyDescent="0.25"/>
    <row r="1645" x14ac:dyDescent="0.25"/>
    <row r="1646" x14ac:dyDescent="0.25"/>
    <row r="1647" x14ac:dyDescent="0.25"/>
    <row r="1648" x14ac:dyDescent="0.25"/>
    <row r="1649" x14ac:dyDescent="0.25"/>
    <row r="1650" x14ac:dyDescent="0.25"/>
    <row r="1651" x14ac:dyDescent="0.25"/>
    <row r="1652" x14ac:dyDescent="0.25"/>
    <row r="1653" x14ac:dyDescent="0.25"/>
    <row r="1654" x14ac:dyDescent="0.25"/>
    <row r="1655" x14ac:dyDescent="0.25"/>
    <row r="1656" x14ac:dyDescent="0.25"/>
    <row r="1657" x14ac:dyDescent="0.25"/>
    <row r="1658" x14ac:dyDescent="0.25"/>
    <row r="1659" x14ac:dyDescent="0.25"/>
    <row r="1660" x14ac:dyDescent="0.25"/>
    <row r="1661" x14ac:dyDescent="0.25"/>
    <row r="1662" x14ac:dyDescent="0.25"/>
    <row r="1663" x14ac:dyDescent="0.25"/>
    <row r="1664" x14ac:dyDescent="0.25"/>
    <row r="1665" x14ac:dyDescent="0.25"/>
    <row r="1666" x14ac:dyDescent="0.25"/>
    <row r="1667" x14ac:dyDescent="0.25"/>
    <row r="1668" x14ac:dyDescent="0.25"/>
    <row r="1669" x14ac:dyDescent="0.25"/>
    <row r="1670" x14ac:dyDescent="0.25"/>
    <row r="1671" x14ac:dyDescent="0.25"/>
    <row r="1672" x14ac:dyDescent="0.25"/>
    <row r="1673" x14ac:dyDescent="0.25"/>
    <row r="1674" x14ac:dyDescent="0.25"/>
    <row r="1675" x14ac:dyDescent="0.25"/>
    <row r="1676" x14ac:dyDescent="0.25"/>
    <row r="1677" x14ac:dyDescent="0.25"/>
    <row r="1678" x14ac:dyDescent="0.25"/>
    <row r="1679" x14ac:dyDescent="0.25"/>
    <row r="1680" x14ac:dyDescent="0.25"/>
    <row r="1681" x14ac:dyDescent="0.25"/>
    <row r="1682" x14ac:dyDescent="0.25"/>
    <row r="1683" x14ac:dyDescent="0.25"/>
    <row r="1684" x14ac:dyDescent="0.25"/>
    <row r="1685" x14ac:dyDescent="0.25"/>
    <row r="1686" x14ac:dyDescent="0.25"/>
    <row r="1687" x14ac:dyDescent="0.25"/>
    <row r="1688" x14ac:dyDescent="0.25"/>
    <row r="1689" x14ac:dyDescent="0.25"/>
    <row r="1690" x14ac:dyDescent="0.25"/>
    <row r="1691" x14ac:dyDescent="0.25"/>
    <row r="1692" x14ac:dyDescent="0.25"/>
    <row r="1693" x14ac:dyDescent="0.25"/>
    <row r="1694" x14ac:dyDescent="0.25"/>
    <row r="1695" x14ac:dyDescent="0.25"/>
    <row r="1696" x14ac:dyDescent="0.25"/>
    <row r="1697" x14ac:dyDescent="0.25"/>
    <row r="1698" x14ac:dyDescent="0.25"/>
    <row r="1699" x14ac:dyDescent="0.25"/>
    <row r="1700" x14ac:dyDescent="0.25"/>
    <row r="1701" x14ac:dyDescent="0.25"/>
    <row r="1702" x14ac:dyDescent="0.25"/>
    <row r="1703" x14ac:dyDescent="0.25"/>
    <row r="1704" x14ac:dyDescent="0.25"/>
    <row r="1705" x14ac:dyDescent="0.25"/>
    <row r="1706" x14ac:dyDescent="0.25"/>
    <row r="1707" x14ac:dyDescent="0.25"/>
    <row r="1708" x14ac:dyDescent="0.25"/>
    <row r="1709" x14ac:dyDescent="0.25"/>
    <row r="1710" x14ac:dyDescent="0.25"/>
    <row r="1711" x14ac:dyDescent="0.25"/>
    <row r="1712" x14ac:dyDescent="0.25"/>
    <row r="1713" x14ac:dyDescent="0.25"/>
    <row r="1714" x14ac:dyDescent="0.25"/>
    <row r="1715" x14ac:dyDescent="0.25"/>
    <row r="1716" x14ac:dyDescent="0.25"/>
    <row r="1717" x14ac:dyDescent="0.25"/>
    <row r="1718" x14ac:dyDescent="0.25"/>
    <row r="1719" x14ac:dyDescent="0.25"/>
    <row r="1720" x14ac:dyDescent="0.25"/>
    <row r="1721" x14ac:dyDescent="0.25"/>
    <row r="1722" x14ac:dyDescent="0.25"/>
    <row r="1723" x14ac:dyDescent="0.25"/>
    <row r="1724" x14ac:dyDescent="0.25"/>
    <row r="1725" x14ac:dyDescent="0.25"/>
    <row r="1726" x14ac:dyDescent="0.25"/>
    <row r="1727" x14ac:dyDescent="0.25"/>
    <row r="1728" x14ac:dyDescent="0.25"/>
    <row r="1729" x14ac:dyDescent="0.25"/>
    <row r="1730" x14ac:dyDescent="0.25"/>
    <row r="1731" x14ac:dyDescent="0.25"/>
    <row r="1732" x14ac:dyDescent="0.25"/>
    <row r="1733" x14ac:dyDescent="0.25"/>
    <row r="1734" x14ac:dyDescent="0.25"/>
    <row r="1735" x14ac:dyDescent="0.25"/>
    <row r="1736" x14ac:dyDescent="0.25"/>
    <row r="1737" x14ac:dyDescent="0.25"/>
    <row r="1738" x14ac:dyDescent="0.25"/>
    <row r="1739" x14ac:dyDescent="0.25"/>
    <row r="1740" x14ac:dyDescent="0.25"/>
    <row r="1741" x14ac:dyDescent="0.25"/>
    <row r="1742" x14ac:dyDescent="0.25"/>
    <row r="1743" x14ac:dyDescent="0.25"/>
    <row r="1744" x14ac:dyDescent="0.25"/>
    <row r="1745" x14ac:dyDescent="0.25"/>
    <row r="1746" x14ac:dyDescent="0.25"/>
    <row r="1747" x14ac:dyDescent="0.25"/>
    <row r="1748" x14ac:dyDescent="0.25"/>
    <row r="1749" x14ac:dyDescent="0.25"/>
    <row r="1750" x14ac:dyDescent="0.25"/>
    <row r="1751" x14ac:dyDescent="0.25"/>
    <row r="1752" x14ac:dyDescent="0.25"/>
    <row r="1753" x14ac:dyDescent="0.25"/>
    <row r="1754" x14ac:dyDescent="0.25"/>
    <row r="1755" x14ac:dyDescent="0.25"/>
    <row r="1756" x14ac:dyDescent="0.25"/>
    <row r="1757" x14ac:dyDescent="0.25"/>
    <row r="1758" x14ac:dyDescent="0.25"/>
    <row r="1759" x14ac:dyDescent="0.25"/>
    <row r="1760" x14ac:dyDescent="0.25"/>
    <row r="1761" x14ac:dyDescent="0.25"/>
    <row r="1762" x14ac:dyDescent="0.25"/>
    <row r="1763" x14ac:dyDescent="0.25"/>
    <row r="1764" x14ac:dyDescent="0.25"/>
    <row r="1765" x14ac:dyDescent="0.25"/>
    <row r="1766" x14ac:dyDescent="0.25"/>
    <row r="1767" x14ac:dyDescent="0.25"/>
    <row r="1768" x14ac:dyDescent="0.25"/>
    <row r="1769" x14ac:dyDescent="0.25"/>
    <row r="1770" x14ac:dyDescent="0.25"/>
    <row r="1771" x14ac:dyDescent="0.25"/>
    <row r="1772" x14ac:dyDescent="0.25"/>
    <row r="1773" x14ac:dyDescent="0.25"/>
    <row r="1774" x14ac:dyDescent="0.25"/>
    <row r="1775" x14ac:dyDescent="0.25"/>
    <row r="1776" x14ac:dyDescent="0.25"/>
    <row r="1777" x14ac:dyDescent="0.25"/>
    <row r="1778" x14ac:dyDescent="0.25"/>
    <row r="1779" x14ac:dyDescent="0.25"/>
    <row r="1780" x14ac:dyDescent="0.25"/>
    <row r="1781" x14ac:dyDescent="0.25"/>
    <row r="1782" x14ac:dyDescent="0.25"/>
    <row r="1783" x14ac:dyDescent="0.25"/>
    <row r="1784" x14ac:dyDescent="0.25"/>
    <row r="1785" x14ac:dyDescent="0.25"/>
    <row r="1786" x14ac:dyDescent="0.25"/>
    <row r="1787" x14ac:dyDescent="0.25"/>
    <row r="1788" x14ac:dyDescent="0.25"/>
    <row r="1789" x14ac:dyDescent="0.25"/>
    <row r="1790" x14ac:dyDescent="0.25"/>
    <row r="1791" x14ac:dyDescent="0.25"/>
    <row r="1792" x14ac:dyDescent="0.25"/>
    <row r="1793" x14ac:dyDescent="0.25"/>
    <row r="1794" x14ac:dyDescent="0.25"/>
    <row r="1795" x14ac:dyDescent="0.25"/>
    <row r="1796" x14ac:dyDescent="0.25"/>
    <row r="1797" x14ac:dyDescent="0.25"/>
    <row r="1798" x14ac:dyDescent="0.25"/>
    <row r="1799" x14ac:dyDescent="0.25"/>
    <row r="1800" x14ac:dyDescent="0.25"/>
    <row r="1801" x14ac:dyDescent="0.25"/>
    <row r="1802" x14ac:dyDescent="0.25"/>
    <row r="1803" x14ac:dyDescent="0.25"/>
    <row r="1804" x14ac:dyDescent="0.25"/>
    <row r="1805" x14ac:dyDescent="0.25"/>
    <row r="1806" x14ac:dyDescent="0.25"/>
    <row r="1807" x14ac:dyDescent="0.25"/>
    <row r="1808" x14ac:dyDescent="0.25"/>
    <row r="1809" x14ac:dyDescent="0.25"/>
    <row r="1810" x14ac:dyDescent="0.25"/>
    <row r="1811" x14ac:dyDescent="0.25"/>
    <row r="1812" x14ac:dyDescent="0.25"/>
    <row r="1813" x14ac:dyDescent="0.25"/>
    <row r="1814" x14ac:dyDescent="0.25"/>
    <row r="1815" x14ac:dyDescent="0.25"/>
    <row r="1816" x14ac:dyDescent="0.25"/>
    <row r="1817" x14ac:dyDescent="0.25"/>
    <row r="1818" x14ac:dyDescent="0.25"/>
    <row r="1819" x14ac:dyDescent="0.25"/>
    <row r="1820" x14ac:dyDescent="0.25"/>
    <row r="1821" x14ac:dyDescent="0.25"/>
    <row r="1822" x14ac:dyDescent="0.25"/>
    <row r="1823" x14ac:dyDescent="0.25"/>
    <row r="1824" x14ac:dyDescent="0.25"/>
    <row r="1825" x14ac:dyDescent="0.25"/>
    <row r="1826" x14ac:dyDescent="0.25"/>
    <row r="1827" x14ac:dyDescent="0.25"/>
    <row r="1828" x14ac:dyDescent="0.25"/>
    <row r="1829" x14ac:dyDescent="0.25"/>
    <row r="1830" x14ac:dyDescent="0.25"/>
    <row r="1831" x14ac:dyDescent="0.25"/>
    <row r="1832" x14ac:dyDescent="0.25"/>
    <row r="1833" x14ac:dyDescent="0.25"/>
    <row r="1834" x14ac:dyDescent="0.25"/>
    <row r="1835" x14ac:dyDescent="0.25"/>
    <row r="1836" x14ac:dyDescent="0.25"/>
    <row r="1837" x14ac:dyDescent="0.25"/>
    <row r="1838" x14ac:dyDescent="0.25"/>
    <row r="1839" x14ac:dyDescent="0.25"/>
    <row r="1840" x14ac:dyDescent="0.25"/>
    <row r="1841" x14ac:dyDescent="0.25"/>
    <row r="1842" x14ac:dyDescent="0.25"/>
    <row r="1843" x14ac:dyDescent="0.25"/>
    <row r="1844" x14ac:dyDescent="0.25"/>
    <row r="1845" x14ac:dyDescent="0.25"/>
    <row r="1846" x14ac:dyDescent="0.25"/>
    <row r="1847" x14ac:dyDescent="0.25"/>
    <row r="1848" x14ac:dyDescent="0.25"/>
    <row r="1849" x14ac:dyDescent="0.25"/>
    <row r="1850" x14ac:dyDescent="0.25"/>
    <row r="1851" x14ac:dyDescent="0.25"/>
    <row r="1852" x14ac:dyDescent="0.25"/>
    <row r="1853" x14ac:dyDescent="0.25"/>
    <row r="1854" x14ac:dyDescent="0.25"/>
    <row r="1855" x14ac:dyDescent="0.25"/>
    <row r="1856" x14ac:dyDescent="0.25"/>
    <row r="1857" x14ac:dyDescent="0.25"/>
    <row r="1858" x14ac:dyDescent="0.25"/>
    <row r="1859" x14ac:dyDescent="0.25"/>
    <row r="1860" x14ac:dyDescent="0.25"/>
    <row r="1861" x14ac:dyDescent="0.25"/>
    <row r="1862" x14ac:dyDescent="0.25"/>
    <row r="1863" x14ac:dyDescent="0.25"/>
    <row r="1864" x14ac:dyDescent="0.25"/>
    <row r="1865" x14ac:dyDescent="0.25"/>
    <row r="1866" x14ac:dyDescent="0.25"/>
    <row r="1867" x14ac:dyDescent="0.25"/>
    <row r="1868" x14ac:dyDescent="0.25"/>
    <row r="1869" x14ac:dyDescent="0.25"/>
    <row r="1870" x14ac:dyDescent="0.25"/>
    <row r="1871" x14ac:dyDescent="0.25"/>
    <row r="1872" x14ac:dyDescent="0.25"/>
    <row r="1873" x14ac:dyDescent="0.25"/>
    <row r="1874" x14ac:dyDescent="0.25"/>
    <row r="1875" x14ac:dyDescent="0.25"/>
    <row r="1876" x14ac:dyDescent="0.25"/>
    <row r="1877" x14ac:dyDescent="0.25"/>
    <row r="1878" x14ac:dyDescent="0.25"/>
    <row r="1879" x14ac:dyDescent="0.25"/>
    <row r="1880" x14ac:dyDescent="0.25"/>
    <row r="1881" x14ac:dyDescent="0.25"/>
    <row r="1882" x14ac:dyDescent="0.25"/>
    <row r="1883" x14ac:dyDescent="0.25"/>
    <row r="1884" x14ac:dyDescent="0.25"/>
    <row r="1885" x14ac:dyDescent="0.25"/>
    <row r="1886" x14ac:dyDescent="0.25"/>
    <row r="1887" x14ac:dyDescent="0.25"/>
    <row r="1888" x14ac:dyDescent="0.25"/>
    <row r="1889" x14ac:dyDescent="0.25"/>
    <row r="1890" x14ac:dyDescent="0.25"/>
    <row r="1891" x14ac:dyDescent="0.25"/>
    <row r="1892" x14ac:dyDescent="0.25"/>
    <row r="1893" x14ac:dyDescent="0.25"/>
    <row r="1894" x14ac:dyDescent="0.25"/>
    <row r="1895" x14ac:dyDescent="0.25"/>
    <row r="1896" x14ac:dyDescent="0.25"/>
    <row r="1897" x14ac:dyDescent="0.25"/>
    <row r="1898" x14ac:dyDescent="0.25"/>
    <row r="1899" x14ac:dyDescent="0.25"/>
    <row r="1900" x14ac:dyDescent="0.25"/>
    <row r="1901" x14ac:dyDescent="0.25"/>
    <row r="1902" x14ac:dyDescent="0.25"/>
    <row r="1903" x14ac:dyDescent="0.25"/>
    <row r="1904" x14ac:dyDescent="0.25"/>
    <row r="1905" x14ac:dyDescent="0.25"/>
    <row r="1906" x14ac:dyDescent="0.25"/>
    <row r="1907" x14ac:dyDescent="0.25"/>
    <row r="1908" x14ac:dyDescent="0.25"/>
    <row r="1909" x14ac:dyDescent="0.25"/>
    <row r="1910" x14ac:dyDescent="0.25"/>
    <row r="1911" x14ac:dyDescent="0.25"/>
    <row r="1912" x14ac:dyDescent="0.25"/>
    <row r="1913" x14ac:dyDescent="0.25"/>
    <row r="1914" x14ac:dyDescent="0.25"/>
    <row r="1915" x14ac:dyDescent="0.25"/>
    <row r="1916" x14ac:dyDescent="0.25"/>
    <row r="1917" x14ac:dyDescent="0.25"/>
    <row r="1918" x14ac:dyDescent="0.25"/>
    <row r="1919" x14ac:dyDescent="0.25"/>
    <row r="1920" x14ac:dyDescent="0.25"/>
    <row r="1921" x14ac:dyDescent="0.25"/>
    <row r="1922" x14ac:dyDescent="0.25"/>
    <row r="1923" x14ac:dyDescent="0.25"/>
    <row r="1924" x14ac:dyDescent="0.25"/>
    <row r="1925" x14ac:dyDescent="0.25"/>
    <row r="1926" x14ac:dyDescent="0.25"/>
    <row r="1927" x14ac:dyDescent="0.25"/>
    <row r="1928" x14ac:dyDescent="0.25"/>
    <row r="1929" x14ac:dyDescent="0.25"/>
    <row r="1930" x14ac:dyDescent="0.25"/>
    <row r="1931" x14ac:dyDescent="0.25"/>
    <row r="1932" x14ac:dyDescent="0.25"/>
    <row r="1933" x14ac:dyDescent="0.25"/>
    <row r="1934" x14ac:dyDescent="0.25"/>
    <row r="1935" x14ac:dyDescent="0.25"/>
    <row r="1936" x14ac:dyDescent="0.25"/>
    <row r="1937" x14ac:dyDescent="0.25"/>
    <row r="1938" x14ac:dyDescent="0.25"/>
    <row r="1939" x14ac:dyDescent="0.25"/>
    <row r="1940" x14ac:dyDescent="0.25"/>
    <row r="1941" x14ac:dyDescent="0.25"/>
    <row r="1942" x14ac:dyDescent="0.25"/>
    <row r="1943" x14ac:dyDescent="0.25"/>
    <row r="1944" x14ac:dyDescent="0.25"/>
    <row r="1945" x14ac:dyDescent="0.25"/>
    <row r="1946" x14ac:dyDescent="0.25"/>
    <row r="1947" x14ac:dyDescent="0.25"/>
    <row r="1948" x14ac:dyDescent="0.25"/>
    <row r="1949" x14ac:dyDescent="0.25"/>
    <row r="1950" x14ac:dyDescent="0.25"/>
    <row r="1951" x14ac:dyDescent="0.25"/>
    <row r="1952" x14ac:dyDescent="0.25"/>
    <row r="1953" x14ac:dyDescent="0.25"/>
    <row r="1954" x14ac:dyDescent="0.25"/>
    <row r="1955" x14ac:dyDescent="0.25"/>
    <row r="1956" x14ac:dyDescent="0.25"/>
    <row r="1957" x14ac:dyDescent="0.25"/>
    <row r="1958" x14ac:dyDescent="0.25"/>
    <row r="1959" x14ac:dyDescent="0.25"/>
    <row r="1960" x14ac:dyDescent="0.25"/>
    <row r="1961" x14ac:dyDescent="0.25"/>
    <row r="1962" x14ac:dyDescent="0.25"/>
    <row r="1963" x14ac:dyDescent="0.25"/>
    <row r="1964" x14ac:dyDescent="0.25"/>
    <row r="1965" x14ac:dyDescent="0.25"/>
    <row r="1966" x14ac:dyDescent="0.25"/>
    <row r="1967" x14ac:dyDescent="0.25"/>
    <row r="1968" x14ac:dyDescent="0.25"/>
    <row r="1969" x14ac:dyDescent="0.25"/>
    <row r="1970" x14ac:dyDescent="0.25"/>
    <row r="1971" x14ac:dyDescent="0.25"/>
    <row r="1972" x14ac:dyDescent="0.25"/>
    <row r="1973" x14ac:dyDescent="0.25"/>
    <row r="1974" x14ac:dyDescent="0.25"/>
    <row r="1975" x14ac:dyDescent="0.25"/>
    <row r="1976" x14ac:dyDescent="0.25"/>
    <row r="1977" x14ac:dyDescent="0.25"/>
    <row r="1978" x14ac:dyDescent="0.25"/>
    <row r="1979" x14ac:dyDescent="0.25"/>
    <row r="1980" x14ac:dyDescent="0.25"/>
    <row r="1981" x14ac:dyDescent="0.25"/>
    <row r="1982" x14ac:dyDescent="0.25"/>
    <row r="1983" x14ac:dyDescent="0.25"/>
    <row r="1984" x14ac:dyDescent="0.25"/>
    <row r="1985" x14ac:dyDescent="0.25"/>
    <row r="1986" x14ac:dyDescent="0.25"/>
    <row r="1987" x14ac:dyDescent="0.25"/>
    <row r="1988" x14ac:dyDescent="0.25"/>
    <row r="1989" x14ac:dyDescent="0.25"/>
    <row r="1990" x14ac:dyDescent="0.25"/>
    <row r="1991" x14ac:dyDescent="0.25"/>
    <row r="1992" x14ac:dyDescent="0.25"/>
    <row r="1993" x14ac:dyDescent="0.25"/>
    <row r="1994" x14ac:dyDescent="0.25"/>
    <row r="1995" x14ac:dyDescent="0.25"/>
    <row r="1996" x14ac:dyDescent="0.25"/>
    <row r="1997" x14ac:dyDescent="0.25"/>
    <row r="1998" x14ac:dyDescent="0.25"/>
    <row r="1999" x14ac:dyDescent="0.25"/>
    <row r="2000" x14ac:dyDescent="0.25"/>
    <row r="2001" x14ac:dyDescent="0.25"/>
    <row r="2002" x14ac:dyDescent="0.25"/>
    <row r="2003" x14ac:dyDescent="0.25"/>
    <row r="2004" x14ac:dyDescent="0.25"/>
    <row r="2005" x14ac:dyDescent="0.25"/>
    <row r="2006" x14ac:dyDescent="0.25"/>
    <row r="2007" x14ac:dyDescent="0.25"/>
    <row r="2008" x14ac:dyDescent="0.25"/>
    <row r="2009" x14ac:dyDescent="0.25"/>
    <row r="2010" x14ac:dyDescent="0.25"/>
    <row r="2011" x14ac:dyDescent="0.25"/>
    <row r="2012" x14ac:dyDescent="0.25"/>
    <row r="2013" x14ac:dyDescent="0.25"/>
    <row r="2014" x14ac:dyDescent="0.25"/>
    <row r="2015" x14ac:dyDescent="0.25"/>
    <row r="2016" x14ac:dyDescent="0.25"/>
    <row r="2017" x14ac:dyDescent="0.25"/>
    <row r="2018" x14ac:dyDescent="0.25"/>
    <row r="2019" x14ac:dyDescent="0.25"/>
    <row r="2020" x14ac:dyDescent="0.25"/>
    <row r="2021" x14ac:dyDescent="0.25"/>
    <row r="2022" x14ac:dyDescent="0.25"/>
    <row r="2023" x14ac:dyDescent="0.25"/>
    <row r="2024" x14ac:dyDescent="0.25"/>
    <row r="2025" x14ac:dyDescent="0.25"/>
    <row r="2026" x14ac:dyDescent="0.25"/>
    <row r="2027" x14ac:dyDescent="0.25"/>
    <row r="2028" x14ac:dyDescent="0.25"/>
    <row r="2029" x14ac:dyDescent="0.25"/>
    <row r="2030" x14ac:dyDescent="0.25"/>
    <row r="2031" x14ac:dyDescent="0.25"/>
    <row r="2032" x14ac:dyDescent="0.25"/>
    <row r="2033" x14ac:dyDescent="0.25"/>
    <row r="2034" x14ac:dyDescent="0.25"/>
    <row r="2035" x14ac:dyDescent="0.25"/>
    <row r="2036" x14ac:dyDescent="0.25"/>
    <row r="2037" x14ac:dyDescent="0.25"/>
    <row r="2038" x14ac:dyDescent="0.25"/>
    <row r="2039" x14ac:dyDescent="0.25"/>
    <row r="2040" x14ac:dyDescent="0.25"/>
    <row r="2041" x14ac:dyDescent="0.25"/>
    <row r="2042" x14ac:dyDescent="0.25"/>
    <row r="2043" x14ac:dyDescent="0.25"/>
    <row r="2044" x14ac:dyDescent="0.25"/>
    <row r="2045" x14ac:dyDescent="0.25"/>
    <row r="2046" x14ac:dyDescent="0.25"/>
    <row r="2047" x14ac:dyDescent="0.25"/>
    <row r="2048" x14ac:dyDescent="0.25"/>
    <row r="2049" x14ac:dyDescent="0.25"/>
    <row r="2050" x14ac:dyDescent="0.25"/>
    <row r="2051" x14ac:dyDescent="0.25"/>
    <row r="2052" x14ac:dyDescent="0.25"/>
    <row r="2053" x14ac:dyDescent="0.25"/>
    <row r="2054" x14ac:dyDescent="0.25"/>
    <row r="2055" x14ac:dyDescent="0.25"/>
    <row r="2056" x14ac:dyDescent="0.25"/>
    <row r="2057" x14ac:dyDescent="0.25"/>
    <row r="2058" x14ac:dyDescent="0.25"/>
    <row r="2059" x14ac:dyDescent="0.25"/>
    <row r="2060" x14ac:dyDescent="0.25"/>
    <row r="2061" x14ac:dyDescent="0.25"/>
    <row r="2062" x14ac:dyDescent="0.25"/>
    <row r="2063" x14ac:dyDescent="0.25"/>
    <row r="2064" x14ac:dyDescent="0.25"/>
    <row r="2065" x14ac:dyDescent="0.25"/>
    <row r="2066" x14ac:dyDescent="0.25"/>
    <row r="2067" x14ac:dyDescent="0.25"/>
    <row r="2068" x14ac:dyDescent="0.25"/>
    <row r="2069" x14ac:dyDescent="0.25"/>
    <row r="2070" x14ac:dyDescent="0.25"/>
    <row r="2071" x14ac:dyDescent="0.25"/>
    <row r="2072" x14ac:dyDescent="0.25"/>
    <row r="2073" x14ac:dyDescent="0.25"/>
    <row r="2074" x14ac:dyDescent="0.25"/>
    <row r="2075" x14ac:dyDescent="0.25"/>
    <row r="2076" x14ac:dyDescent="0.25"/>
    <row r="2077" x14ac:dyDescent="0.25"/>
    <row r="2078" x14ac:dyDescent="0.25"/>
    <row r="2079" x14ac:dyDescent="0.25"/>
    <row r="2080" x14ac:dyDescent="0.25"/>
    <row r="2081" x14ac:dyDescent="0.25"/>
    <row r="2082" x14ac:dyDescent="0.25"/>
    <row r="2083" x14ac:dyDescent="0.25"/>
    <row r="2084" x14ac:dyDescent="0.25"/>
    <row r="2085" x14ac:dyDescent="0.25"/>
    <row r="2086" x14ac:dyDescent="0.25"/>
    <row r="2087" x14ac:dyDescent="0.25"/>
    <row r="2088" x14ac:dyDescent="0.25"/>
    <row r="2089" x14ac:dyDescent="0.25"/>
    <row r="2090" x14ac:dyDescent="0.25"/>
    <row r="2091" x14ac:dyDescent="0.25"/>
    <row r="2092" x14ac:dyDescent="0.25"/>
    <row r="2093" x14ac:dyDescent="0.25"/>
    <row r="2094" x14ac:dyDescent="0.25"/>
    <row r="2095" x14ac:dyDescent="0.25"/>
    <row r="2096" x14ac:dyDescent="0.25"/>
    <row r="2097" x14ac:dyDescent="0.25"/>
    <row r="2098" x14ac:dyDescent="0.25"/>
    <row r="2099" x14ac:dyDescent="0.25"/>
    <row r="2100" x14ac:dyDescent="0.25"/>
    <row r="2101" x14ac:dyDescent="0.25"/>
    <row r="2102" x14ac:dyDescent="0.25"/>
    <row r="2103" x14ac:dyDescent="0.25"/>
    <row r="2104" x14ac:dyDescent="0.25"/>
    <row r="2105" x14ac:dyDescent="0.25"/>
    <row r="2106" x14ac:dyDescent="0.25"/>
    <row r="2107" x14ac:dyDescent="0.25"/>
    <row r="2108" x14ac:dyDescent="0.25"/>
    <row r="2109" x14ac:dyDescent="0.25"/>
    <row r="2110" x14ac:dyDescent="0.25"/>
    <row r="2111" x14ac:dyDescent="0.25"/>
    <row r="2112" x14ac:dyDescent="0.25"/>
    <row r="2113" x14ac:dyDescent="0.25"/>
    <row r="2114" x14ac:dyDescent="0.25"/>
    <row r="2115" x14ac:dyDescent="0.25"/>
    <row r="2116" x14ac:dyDescent="0.25"/>
    <row r="2117" x14ac:dyDescent="0.25"/>
    <row r="2118" x14ac:dyDescent="0.25"/>
    <row r="2119" x14ac:dyDescent="0.25"/>
    <row r="2120" x14ac:dyDescent="0.25"/>
    <row r="2121" x14ac:dyDescent="0.25"/>
    <row r="2122" x14ac:dyDescent="0.25"/>
    <row r="2123" x14ac:dyDescent="0.25"/>
    <row r="2124" x14ac:dyDescent="0.25"/>
    <row r="2125" x14ac:dyDescent="0.25"/>
    <row r="2126" x14ac:dyDescent="0.25"/>
    <row r="2127" x14ac:dyDescent="0.25"/>
    <row r="2128" x14ac:dyDescent="0.25"/>
    <row r="2129" x14ac:dyDescent="0.25"/>
    <row r="2130" x14ac:dyDescent="0.25"/>
    <row r="2131" x14ac:dyDescent="0.25"/>
    <row r="2132" x14ac:dyDescent="0.25"/>
    <row r="2133" x14ac:dyDescent="0.25"/>
    <row r="2134" x14ac:dyDescent="0.25"/>
    <row r="2135" x14ac:dyDescent="0.25"/>
    <row r="2136" x14ac:dyDescent="0.25"/>
    <row r="2137" x14ac:dyDescent="0.25"/>
    <row r="2138" x14ac:dyDescent="0.25"/>
    <row r="2139" x14ac:dyDescent="0.25"/>
    <row r="2140" x14ac:dyDescent="0.25"/>
    <row r="2141" x14ac:dyDescent="0.25"/>
    <row r="2142" x14ac:dyDescent="0.25"/>
    <row r="2143" x14ac:dyDescent="0.25"/>
    <row r="2144" x14ac:dyDescent="0.25"/>
    <row r="2145" x14ac:dyDescent="0.25"/>
    <row r="2146" x14ac:dyDescent="0.25"/>
    <row r="2147" x14ac:dyDescent="0.25"/>
    <row r="2148" x14ac:dyDescent="0.25"/>
    <row r="2149" x14ac:dyDescent="0.25"/>
    <row r="2150" x14ac:dyDescent="0.25"/>
    <row r="2151" x14ac:dyDescent="0.25"/>
    <row r="2152" x14ac:dyDescent="0.25"/>
    <row r="2153" x14ac:dyDescent="0.25"/>
    <row r="2154" x14ac:dyDescent="0.25"/>
    <row r="2155" x14ac:dyDescent="0.25"/>
    <row r="2156" x14ac:dyDescent="0.25"/>
    <row r="2157" x14ac:dyDescent="0.25"/>
    <row r="2158" x14ac:dyDescent="0.25"/>
    <row r="2159" x14ac:dyDescent="0.25"/>
    <row r="2160" x14ac:dyDescent="0.25"/>
    <row r="2161" x14ac:dyDescent="0.25"/>
    <row r="2162" x14ac:dyDescent="0.25"/>
    <row r="2163" x14ac:dyDescent="0.25"/>
    <row r="2164" x14ac:dyDescent="0.25"/>
    <row r="2165" x14ac:dyDescent="0.25"/>
    <row r="2166" x14ac:dyDescent="0.25"/>
    <row r="2167" x14ac:dyDescent="0.25"/>
    <row r="2168" x14ac:dyDescent="0.25"/>
    <row r="2169" x14ac:dyDescent="0.25"/>
    <row r="2170" x14ac:dyDescent="0.25"/>
    <row r="2171" x14ac:dyDescent="0.25"/>
    <row r="2172" x14ac:dyDescent="0.25"/>
    <row r="2173" x14ac:dyDescent="0.25"/>
    <row r="2174" x14ac:dyDescent="0.25"/>
    <row r="2175" x14ac:dyDescent="0.25"/>
    <row r="2176" x14ac:dyDescent="0.25"/>
    <row r="2177" x14ac:dyDescent="0.25"/>
    <row r="2178" x14ac:dyDescent="0.25"/>
    <row r="2179" x14ac:dyDescent="0.25"/>
    <row r="2180" x14ac:dyDescent="0.25"/>
    <row r="2181" x14ac:dyDescent="0.25"/>
    <row r="2182" x14ac:dyDescent="0.25"/>
    <row r="2183" x14ac:dyDescent="0.25"/>
    <row r="2184" x14ac:dyDescent="0.25"/>
    <row r="2185" x14ac:dyDescent="0.25"/>
    <row r="2186" x14ac:dyDescent="0.25"/>
    <row r="2187" x14ac:dyDescent="0.25"/>
    <row r="2188" x14ac:dyDescent="0.25"/>
    <row r="2189" x14ac:dyDescent="0.25"/>
    <row r="2190" x14ac:dyDescent="0.25"/>
    <row r="2191" x14ac:dyDescent="0.25"/>
    <row r="2192" x14ac:dyDescent="0.25"/>
    <row r="2193" x14ac:dyDescent="0.25"/>
    <row r="2194" x14ac:dyDescent="0.25"/>
    <row r="2195" x14ac:dyDescent="0.25"/>
    <row r="2196" x14ac:dyDescent="0.25"/>
    <row r="2197" x14ac:dyDescent="0.25"/>
    <row r="2198" x14ac:dyDescent="0.25"/>
    <row r="2199" x14ac:dyDescent="0.25"/>
    <row r="2200" x14ac:dyDescent="0.25"/>
    <row r="2201" x14ac:dyDescent="0.25"/>
    <row r="2202" x14ac:dyDescent="0.25"/>
    <row r="2203" x14ac:dyDescent="0.25"/>
    <row r="2204" x14ac:dyDescent="0.25"/>
    <row r="2205" x14ac:dyDescent="0.25"/>
    <row r="2206" x14ac:dyDescent="0.25"/>
    <row r="2207" x14ac:dyDescent="0.25"/>
    <row r="2208" x14ac:dyDescent="0.25"/>
    <row r="2209" x14ac:dyDescent="0.25"/>
    <row r="2210" x14ac:dyDescent="0.25"/>
    <row r="2211" x14ac:dyDescent="0.25"/>
    <row r="2212" x14ac:dyDescent="0.25"/>
    <row r="2213" x14ac:dyDescent="0.25"/>
    <row r="2214" x14ac:dyDescent="0.25"/>
    <row r="2215" x14ac:dyDescent="0.25"/>
    <row r="2216" x14ac:dyDescent="0.25"/>
    <row r="2217" x14ac:dyDescent="0.25"/>
    <row r="2218" x14ac:dyDescent="0.25"/>
    <row r="2219" x14ac:dyDescent="0.25"/>
    <row r="2220" x14ac:dyDescent="0.25"/>
    <row r="2221" x14ac:dyDescent="0.25"/>
    <row r="2222" x14ac:dyDescent="0.25"/>
    <row r="2223" x14ac:dyDescent="0.25"/>
    <row r="2224" x14ac:dyDescent="0.25"/>
    <row r="2225" x14ac:dyDescent="0.25"/>
    <row r="2226" x14ac:dyDescent="0.25"/>
    <row r="2227" x14ac:dyDescent="0.25"/>
    <row r="2228" x14ac:dyDescent="0.25"/>
    <row r="2229" x14ac:dyDescent="0.25"/>
    <row r="2230" x14ac:dyDescent="0.25"/>
    <row r="2231" x14ac:dyDescent="0.25"/>
    <row r="2232" x14ac:dyDescent="0.25"/>
    <row r="2233" x14ac:dyDescent="0.25"/>
    <row r="2234" x14ac:dyDescent="0.25"/>
    <row r="2235" x14ac:dyDescent="0.25"/>
    <row r="2236" x14ac:dyDescent="0.25"/>
    <row r="2237" x14ac:dyDescent="0.25"/>
    <row r="2238" x14ac:dyDescent="0.25"/>
    <row r="2239" x14ac:dyDescent="0.25"/>
    <row r="2240" x14ac:dyDescent="0.25"/>
    <row r="2241" x14ac:dyDescent="0.25"/>
    <row r="2242" x14ac:dyDescent="0.25"/>
    <row r="2243" x14ac:dyDescent="0.25"/>
    <row r="2244" x14ac:dyDescent="0.25"/>
    <row r="2245" x14ac:dyDescent="0.25"/>
    <row r="2246" x14ac:dyDescent="0.25"/>
    <row r="2247" x14ac:dyDescent="0.25"/>
    <row r="2248" x14ac:dyDescent="0.25"/>
    <row r="2249" x14ac:dyDescent="0.25"/>
    <row r="2250" x14ac:dyDescent="0.25"/>
    <row r="2251" x14ac:dyDescent="0.25"/>
    <row r="2252" x14ac:dyDescent="0.25"/>
    <row r="2253" x14ac:dyDescent="0.25"/>
    <row r="2254" x14ac:dyDescent="0.25"/>
    <row r="2255" x14ac:dyDescent="0.25"/>
    <row r="2256" x14ac:dyDescent="0.25"/>
    <row r="2257" x14ac:dyDescent="0.25"/>
    <row r="2258" x14ac:dyDescent="0.25"/>
    <row r="2259" x14ac:dyDescent="0.25"/>
    <row r="2260" x14ac:dyDescent="0.25"/>
    <row r="2261" x14ac:dyDescent="0.25"/>
    <row r="2262" x14ac:dyDescent="0.25"/>
    <row r="2263" x14ac:dyDescent="0.25"/>
    <row r="2264" x14ac:dyDescent="0.25"/>
    <row r="2265" x14ac:dyDescent="0.25"/>
    <row r="2266" x14ac:dyDescent="0.25"/>
    <row r="2267" x14ac:dyDescent="0.25"/>
    <row r="2268" x14ac:dyDescent="0.25"/>
    <row r="2269" x14ac:dyDescent="0.25"/>
    <row r="2270" x14ac:dyDescent="0.25"/>
    <row r="2271" x14ac:dyDescent="0.25"/>
    <row r="2272" x14ac:dyDescent="0.25"/>
    <row r="2273" x14ac:dyDescent="0.25"/>
    <row r="2274" x14ac:dyDescent="0.25"/>
    <row r="2275" x14ac:dyDescent="0.25"/>
    <row r="2276" x14ac:dyDescent="0.25"/>
    <row r="2277" x14ac:dyDescent="0.25"/>
    <row r="2278" x14ac:dyDescent="0.25"/>
    <row r="2279" x14ac:dyDescent="0.25"/>
    <row r="2280" x14ac:dyDescent="0.25"/>
    <row r="2281" x14ac:dyDescent="0.25"/>
    <row r="2282" x14ac:dyDescent="0.25"/>
    <row r="2283" x14ac:dyDescent="0.25"/>
    <row r="2284" x14ac:dyDescent="0.25"/>
    <row r="2285" x14ac:dyDescent="0.25"/>
    <row r="2286" x14ac:dyDescent="0.25"/>
    <row r="2287" x14ac:dyDescent="0.25"/>
    <row r="2288" x14ac:dyDescent="0.25"/>
    <row r="2289" x14ac:dyDescent="0.25"/>
    <row r="2290" x14ac:dyDescent="0.25"/>
    <row r="2291" x14ac:dyDescent="0.25"/>
    <row r="2292" x14ac:dyDescent="0.25"/>
    <row r="2293" x14ac:dyDescent="0.25"/>
    <row r="2294" x14ac:dyDescent="0.25"/>
    <row r="2295" x14ac:dyDescent="0.25"/>
    <row r="2296" x14ac:dyDescent="0.25"/>
    <row r="2297" x14ac:dyDescent="0.25"/>
    <row r="2298" x14ac:dyDescent="0.25"/>
    <row r="2299" x14ac:dyDescent="0.25"/>
    <row r="2300" x14ac:dyDescent="0.25"/>
    <row r="2301" x14ac:dyDescent="0.25"/>
    <row r="2302" x14ac:dyDescent="0.25"/>
    <row r="2303" x14ac:dyDescent="0.25"/>
    <row r="2304" x14ac:dyDescent="0.25"/>
    <row r="2305" x14ac:dyDescent="0.25"/>
    <row r="2306" x14ac:dyDescent="0.25"/>
    <row r="2307" x14ac:dyDescent="0.25"/>
    <row r="2308" x14ac:dyDescent="0.25"/>
    <row r="2309" x14ac:dyDescent="0.25"/>
    <row r="2310" x14ac:dyDescent="0.25"/>
    <row r="2311" x14ac:dyDescent="0.25"/>
    <row r="2312" x14ac:dyDescent="0.25"/>
    <row r="2313" x14ac:dyDescent="0.25"/>
    <row r="2314" x14ac:dyDescent="0.25"/>
    <row r="2315" x14ac:dyDescent="0.25"/>
    <row r="2316" x14ac:dyDescent="0.25"/>
    <row r="2317" x14ac:dyDescent="0.25"/>
    <row r="2318" x14ac:dyDescent="0.25"/>
    <row r="2319" x14ac:dyDescent="0.25"/>
    <row r="2320" x14ac:dyDescent="0.25"/>
    <row r="2321" x14ac:dyDescent="0.25"/>
    <row r="2322" x14ac:dyDescent="0.25"/>
    <row r="2323" x14ac:dyDescent="0.25"/>
    <row r="2324" x14ac:dyDescent="0.25"/>
    <row r="2325" x14ac:dyDescent="0.25"/>
    <row r="2326" x14ac:dyDescent="0.25"/>
    <row r="2327" x14ac:dyDescent="0.25"/>
    <row r="2328" x14ac:dyDescent="0.25"/>
    <row r="2329" x14ac:dyDescent="0.25"/>
    <row r="2330" x14ac:dyDescent="0.25"/>
    <row r="2331" x14ac:dyDescent="0.25"/>
    <row r="2332" x14ac:dyDescent="0.25"/>
    <row r="2333" x14ac:dyDescent="0.25"/>
    <row r="2334" x14ac:dyDescent="0.25"/>
    <row r="2335" x14ac:dyDescent="0.25"/>
    <row r="2336" x14ac:dyDescent="0.25"/>
    <row r="2337" x14ac:dyDescent="0.25"/>
    <row r="2338" x14ac:dyDescent="0.25"/>
    <row r="2339" x14ac:dyDescent="0.25"/>
    <row r="2340" x14ac:dyDescent="0.25"/>
    <row r="2341" x14ac:dyDescent="0.25"/>
    <row r="2342" x14ac:dyDescent="0.25"/>
    <row r="2343" x14ac:dyDescent="0.25"/>
    <row r="2344" x14ac:dyDescent="0.25"/>
    <row r="2345" x14ac:dyDescent="0.25"/>
    <row r="2346" x14ac:dyDescent="0.25"/>
    <row r="2347" x14ac:dyDescent="0.25"/>
    <row r="2348" x14ac:dyDescent="0.25"/>
    <row r="2349" x14ac:dyDescent="0.25"/>
    <row r="2350" x14ac:dyDescent="0.25"/>
    <row r="2351" x14ac:dyDescent="0.25"/>
    <row r="2352" x14ac:dyDescent="0.25"/>
    <row r="2353" x14ac:dyDescent="0.25"/>
    <row r="2354" x14ac:dyDescent="0.25"/>
    <row r="2355" x14ac:dyDescent="0.25"/>
    <row r="2356" x14ac:dyDescent="0.25"/>
    <row r="2357" x14ac:dyDescent="0.25"/>
    <row r="2358" x14ac:dyDescent="0.25"/>
    <row r="2359" x14ac:dyDescent="0.25"/>
    <row r="2360" x14ac:dyDescent="0.25"/>
    <row r="2361" x14ac:dyDescent="0.25"/>
    <row r="2362" x14ac:dyDescent="0.25"/>
    <row r="2363" x14ac:dyDescent="0.25"/>
    <row r="2364" x14ac:dyDescent="0.25"/>
    <row r="2365" x14ac:dyDescent="0.25"/>
    <row r="2366" x14ac:dyDescent="0.25"/>
    <row r="2367" x14ac:dyDescent="0.25"/>
    <row r="2368" x14ac:dyDescent="0.25"/>
    <row r="2369" x14ac:dyDescent="0.25"/>
    <row r="2370" x14ac:dyDescent="0.25"/>
    <row r="2371" x14ac:dyDescent="0.25"/>
    <row r="2372" x14ac:dyDescent="0.25"/>
    <row r="2373" x14ac:dyDescent="0.25"/>
    <row r="2374" x14ac:dyDescent="0.25"/>
    <row r="2375" x14ac:dyDescent="0.25"/>
    <row r="2376" x14ac:dyDescent="0.25"/>
    <row r="2377" x14ac:dyDescent="0.25"/>
    <row r="2378" x14ac:dyDescent="0.25"/>
    <row r="2379" x14ac:dyDescent="0.25"/>
    <row r="2380" x14ac:dyDescent="0.25"/>
    <row r="2381" x14ac:dyDescent="0.25"/>
    <row r="2382" x14ac:dyDescent="0.25"/>
    <row r="2383" x14ac:dyDescent="0.25"/>
    <row r="2384" x14ac:dyDescent="0.25"/>
    <row r="2385" x14ac:dyDescent="0.25"/>
    <row r="2386" x14ac:dyDescent="0.25"/>
    <row r="2387" x14ac:dyDescent="0.25"/>
    <row r="2388" x14ac:dyDescent="0.25"/>
    <row r="2389" x14ac:dyDescent="0.25"/>
    <row r="2390" x14ac:dyDescent="0.25"/>
    <row r="2391" x14ac:dyDescent="0.25"/>
    <row r="2392" x14ac:dyDescent="0.25"/>
    <row r="2393" x14ac:dyDescent="0.25"/>
    <row r="2394" x14ac:dyDescent="0.25"/>
    <row r="2395" x14ac:dyDescent="0.25"/>
    <row r="2396" x14ac:dyDescent="0.25"/>
    <row r="2397" x14ac:dyDescent="0.25"/>
    <row r="2398" x14ac:dyDescent="0.25"/>
    <row r="2399" x14ac:dyDescent="0.25"/>
    <row r="2400" x14ac:dyDescent="0.25"/>
    <row r="2401" x14ac:dyDescent="0.25"/>
    <row r="2402" x14ac:dyDescent="0.25"/>
    <row r="2403" x14ac:dyDescent="0.25"/>
    <row r="2404" x14ac:dyDescent="0.25"/>
    <row r="2405" x14ac:dyDescent="0.25"/>
    <row r="2406" x14ac:dyDescent="0.25"/>
    <row r="2407" x14ac:dyDescent="0.25"/>
    <row r="2408" x14ac:dyDescent="0.25"/>
    <row r="2409" x14ac:dyDescent="0.25"/>
    <row r="2410" x14ac:dyDescent="0.25"/>
    <row r="2411" x14ac:dyDescent="0.25"/>
    <row r="2412" x14ac:dyDescent="0.25"/>
    <row r="2413" x14ac:dyDescent="0.25"/>
    <row r="2414" x14ac:dyDescent="0.25"/>
    <row r="2415" x14ac:dyDescent="0.25"/>
    <row r="2416" x14ac:dyDescent="0.25"/>
    <row r="2417" x14ac:dyDescent="0.25"/>
    <row r="2418" x14ac:dyDescent="0.25"/>
    <row r="2419" x14ac:dyDescent="0.25"/>
    <row r="2420" x14ac:dyDescent="0.25"/>
    <row r="2421" x14ac:dyDescent="0.25"/>
    <row r="2422" x14ac:dyDescent="0.25"/>
    <row r="2423" x14ac:dyDescent="0.25"/>
    <row r="2424" x14ac:dyDescent="0.25"/>
    <row r="2425" x14ac:dyDescent="0.25"/>
    <row r="2426" x14ac:dyDescent="0.25"/>
    <row r="2427" x14ac:dyDescent="0.25"/>
    <row r="2428" x14ac:dyDescent="0.25"/>
    <row r="2429" x14ac:dyDescent="0.25"/>
    <row r="2430" x14ac:dyDescent="0.25"/>
    <row r="2431" x14ac:dyDescent="0.25"/>
    <row r="2432" x14ac:dyDescent="0.25"/>
    <row r="2433" x14ac:dyDescent="0.25"/>
    <row r="2434" x14ac:dyDescent="0.25"/>
    <row r="2435" x14ac:dyDescent="0.25"/>
    <row r="2436" x14ac:dyDescent="0.25"/>
    <row r="2437" x14ac:dyDescent="0.25"/>
    <row r="2438" x14ac:dyDescent="0.25"/>
    <row r="2439" x14ac:dyDescent="0.25"/>
    <row r="2440" x14ac:dyDescent="0.25"/>
    <row r="2441" x14ac:dyDescent="0.25"/>
    <row r="2442" x14ac:dyDescent="0.25"/>
    <row r="2443" x14ac:dyDescent="0.25"/>
    <row r="2444" x14ac:dyDescent="0.25"/>
    <row r="2445" x14ac:dyDescent="0.25"/>
    <row r="2446" x14ac:dyDescent="0.25"/>
    <row r="2447" x14ac:dyDescent="0.25"/>
    <row r="2448" x14ac:dyDescent="0.25"/>
    <row r="2449" x14ac:dyDescent="0.25"/>
    <row r="2450" x14ac:dyDescent="0.25"/>
    <row r="2451" x14ac:dyDescent="0.25"/>
    <row r="2452" x14ac:dyDescent="0.25"/>
    <row r="2453" x14ac:dyDescent="0.25"/>
    <row r="2454" x14ac:dyDescent="0.25"/>
    <row r="2455" x14ac:dyDescent="0.25"/>
    <row r="2456" x14ac:dyDescent="0.25"/>
    <row r="2457" x14ac:dyDescent="0.25"/>
    <row r="2458" x14ac:dyDescent="0.25"/>
    <row r="2459" x14ac:dyDescent="0.25"/>
    <row r="2460" x14ac:dyDescent="0.25"/>
    <row r="2461" x14ac:dyDescent="0.25"/>
    <row r="2462" x14ac:dyDescent="0.25"/>
    <row r="2463" x14ac:dyDescent="0.25"/>
    <row r="2464" x14ac:dyDescent="0.25"/>
    <row r="2465" x14ac:dyDescent="0.25"/>
    <row r="2466" x14ac:dyDescent="0.25"/>
    <row r="2467" x14ac:dyDescent="0.25"/>
    <row r="2468" x14ac:dyDescent="0.25"/>
    <row r="2469" x14ac:dyDescent="0.25"/>
    <row r="2470" x14ac:dyDescent="0.25"/>
    <row r="2471" x14ac:dyDescent="0.25"/>
    <row r="2472" x14ac:dyDescent="0.25"/>
    <row r="2473" x14ac:dyDescent="0.25"/>
    <row r="2474" x14ac:dyDescent="0.25"/>
    <row r="2475" x14ac:dyDescent="0.25"/>
    <row r="2476" x14ac:dyDescent="0.25"/>
    <row r="2477" x14ac:dyDescent="0.25"/>
    <row r="2478" x14ac:dyDescent="0.25"/>
    <row r="2479" x14ac:dyDescent="0.25"/>
    <row r="2480" x14ac:dyDescent="0.25"/>
    <row r="2481" x14ac:dyDescent="0.25"/>
    <row r="2482" x14ac:dyDescent="0.25"/>
    <row r="2483" x14ac:dyDescent="0.25"/>
    <row r="2484" x14ac:dyDescent="0.25"/>
    <row r="2485" x14ac:dyDescent="0.25"/>
    <row r="2486" x14ac:dyDescent="0.25"/>
    <row r="2487" x14ac:dyDescent="0.25"/>
    <row r="2488" x14ac:dyDescent="0.25"/>
    <row r="2489" x14ac:dyDescent="0.25"/>
    <row r="2490" x14ac:dyDescent="0.25"/>
    <row r="2491" x14ac:dyDescent="0.25"/>
    <row r="2492" x14ac:dyDescent="0.25"/>
    <row r="2493" x14ac:dyDescent="0.25"/>
    <row r="2494" x14ac:dyDescent="0.25"/>
    <row r="2495" x14ac:dyDescent="0.25"/>
    <row r="2496" x14ac:dyDescent="0.25"/>
    <row r="2497" x14ac:dyDescent="0.25"/>
    <row r="2498" x14ac:dyDescent="0.25"/>
    <row r="2499" x14ac:dyDescent="0.25"/>
    <row r="2500" x14ac:dyDescent="0.25"/>
    <row r="2501" x14ac:dyDescent="0.25"/>
    <row r="2502" x14ac:dyDescent="0.25"/>
    <row r="2503" x14ac:dyDescent="0.25"/>
    <row r="2504" x14ac:dyDescent="0.25"/>
    <row r="2505" x14ac:dyDescent="0.25"/>
    <row r="2506" x14ac:dyDescent="0.25"/>
    <row r="2507" x14ac:dyDescent="0.25"/>
    <row r="2508" x14ac:dyDescent="0.25"/>
    <row r="2509" x14ac:dyDescent="0.25"/>
    <row r="2510" x14ac:dyDescent="0.25"/>
    <row r="2511" x14ac:dyDescent="0.25"/>
    <row r="2512" x14ac:dyDescent="0.25"/>
    <row r="2513" x14ac:dyDescent="0.25"/>
    <row r="2514" x14ac:dyDescent="0.25"/>
    <row r="2515" x14ac:dyDescent="0.25"/>
    <row r="2516" x14ac:dyDescent="0.25"/>
    <row r="2517" x14ac:dyDescent="0.25"/>
    <row r="2518" x14ac:dyDescent="0.25"/>
    <row r="2519" x14ac:dyDescent="0.25"/>
    <row r="2520" x14ac:dyDescent="0.25"/>
    <row r="2521" x14ac:dyDescent="0.25"/>
    <row r="2522" x14ac:dyDescent="0.25"/>
    <row r="2523" x14ac:dyDescent="0.25"/>
    <row r="2524" x14ac:dyDescent="0.25"/>
    <row r="2525" x14ac:dyDescent="0.25"/>
    <row r="2526" x14ac:dyDescent="0.25"/>
    <row r="2527" x14ac:dyDescent="0.25"/>
    <row r="2528" x14ac:dyDescent="0.25"/>
    <row r="2529" x14ac:dyDescent="0.25"/>
    <row r="2530" x14ac:dyDescent="0.25"/>
    <row r="2531" x14ac:dyDescent="0.25"/>
    <row r="2532" x14ac:dyDescent="0.25"/>
    <row r="2533" x14ac:dyDescent="0.25"/>
    <row r="2534" x14ac:dyDescent="0.25"/>
    <row r="2535" x14ac:dyDescent="0.25"/>
    <row r="2536" x14ac:dyDescent="0.25"/>
    <row r="2537" x14ac:dyDescent="0.25"/>
    <row r="2538" x14ac:dyDescent="0.25"/>
    <row r="2539" x14ac:dyDescent="0.25"/>
    <row r="2540" x14ac:dyDescent="0.25"/>
    <row r="2541" x14ac:dyDescent="0.25"/>
    <row r="2542" x14ac:dyDescent="0.25"/>
    <row r="2543" x14ac:dyDescent="0.25"/>
    <row r="2544" x14ac:dyDescent="0.25"/>
    <row r="2545" x14ac:dyDescent="0.25"/>
    <row r="2546" x14ac:dyDescent="0.25"/>
    <row r="2547" x14ac:dyDescent="0.25"/>
    <row r="2548" x14ac:dyDescent="0.25"/>
    <row r="2549" x14ac:dyDescent="0.25"/>
    <row r="2550" x14ac:dyDescent="0.25"/>
    <row r="2551" x14ac:dyDescent="0.25"/>
    <row r="2552" x14ac:dyDescent="0.25"/>
    <row r="2553" x14ac:dyDescent="0.25"/>
    <row r="2554" x14ac:dyDescent="0.25"/>
    <row r="2555" x14ac:dyDescent="0.25"/>
    <row r="2556" x14ac:dyDescent="0.25"/>
    <row r="2557" x14ac:dyDescent="0.25"/>
    <row r="2558" x14ac:dyDescent="0.25"/>
    <row r="2559" x14ac:dyDescent="0.25"/>
    <row r="2560" x14ac:dyDescent="0.25"/>
    <row r="2561" x14ac:dyDescent="0.25"/>
    <row r="2562" x14ac:dyDescent="0.25"/>
    <row r="2563" x14ac:dyDescent="0.25"/>
    <row r="2564" x14ac:dyDescent="0.25"/>
    <row r="2565" x14ac:dyDescent="0.25"/>
    <row r="2566" x14ac:dyDescent="0.25"/>
    <row r="2567" x14ac:dyDescent="0.25"/>
    <row r="2568" x14ac:dyDescent="0.25"/>
    <row r="2569" x14ac:dyDescent="0.25"/>
    <row r="2570" x14ac:dyDescent="0.25"/>
    <row r="2571" x14ac:dyDescent="0.25"/>
    <row r="2572" x14ac:dyDescent="0.25"/>
    <row r="2573" x14ac:dyDescent="0.25"/>
    <row r="2574" x14ac:dyDescent="0.25"/>
    <row r="2575" x14ac:dyDescent="0.25"/>
    <row r="2576" x14ac:dyDescent="0.25"/>
    <row r="2577" x14ac:dyDescent="0.25"/>
    <row r="2578" x14ac:dyDescent="0.25"/>
    <row r="2579" x14ac:dyDescent="0.25"/>
    <row r="2580" x14ac:dyDescent="0.25"/>
    <row r="2581" x14ac:dyDescent="0.25"/>
    <row r="2582" x14ac:dyDescent="0.25"/>
    <row r="2583" x14ac:dyDescent="0.25"/>
    <row r="2584" x14ac:dyDescent="0.25"/>
    <row r="2585" x14ac:dyDescent="0.25"/>
    <row r="2586" x14ac:dyDescent="0.25"/>
    <row r="2587" x14ac:dyDescent="0.25"/>
    <row r="2588" x14ac:dyDescent="0.25"/>
    <row r="2589" x14ac:dyDescent="0.25"/>
    <row r="2590" x14ac:dyDescent="0.25"/>
    <row r="2591" x14ac:dyDescent="0.25"/>
    <row r="2592" x14ac:dyDescent="0.25"/>
    <row r="2593" x14ac:dyDescent="0.25"/>
    <row r="2594" x14ac:dyDescent="0.25"/>
    <row r="2595" x14ac:dyDescent="0.25"/>
    <row r="2596" x14ac:dyDescent="0.25"/>
    <row r="2597" x14ac:dyDescent="0.25"/>
    <row r="2598" x14ac:dyDescent="0.25"/>
    <row r="2599" x14ac:dyDescent="0.25"/>
    <row r="2600" x14ac:dyDescent="0.25"/>
    <row r="2601" x14ac:dyDescent="0.25"/>
    <row r="2602" x14ac:dyDescent="0.25"/>
    <row r="2603" x14ac:dyDescent="0.25"/>
    <row r="2604" x14ac:dyDescent="0.25"/>
    <row r="2605" x14ac:dyDescent="0.25"/>
    <row r="2606" x14ac:dyDescent="0.25"/>
    <row r="2607" x14ac:dyDescent="0.25"/>
    <row r="2608" x14ac:dyDescent="0.25"/>
    <row r="2609" x14ac:dyDescent="0.25"/>
    <row r="2610" x14ac:dyDescent="0.25"/>
    <row r="2611" x14ac:dyDescent="0.25"/>
    <row r="2612" x14ac:dyDescent="0.25"/>
    <row r="2613" x14ac:dyDescent="0.25"/>
    <row r="2614" x14ac:dyDescent="0.25"/>
    <row r="2615" x14ac:dyDescent="0.25"/>
    <row r="2616" x14ac:dyDescent="0.25"/>
    <row r="2617" x14ac:dyDescent="0.25"/>
    <row r="2618" x14ac:dyDescent="0.25"/>
    <row r="2619" x14ac:dyDescent="0.25"/>
    <row r="2620" x14ac:dyDescent="0.25"/>
    <row r="2621" x14ac:dyDescent="0.25"/>
    <row r="2622" x14ac:dyDescent="0.25"/>
    <row r="2623" x14ac:dyDescent="0.25"/>
    <row r="2624" x14ac:dyDescent="0.25"/>
    <row r="2625" x14ac:dyDescent="0.25"/>
    <row r="2626" x14ac:dyDescent="0.25"/>
    <row r="2627" x14ac:dyDescent="0.25"/>
    <row r="2628" x14ac:dyDescent="0.25"/>
    <row r="2629" x14ac:dyDescent="0.25"/>
    <row r="2630" x14ac:dyDescent="0.25"/>
    <row r="2631" x14ac:dyDescent="0.25"/>
    <row r="2632" x14ac:dyDescent="0.25"/>
    <row r="2633" x14ac:dyDescent="0.25"/>
    <row r="2634" x14ac:dyDescent="0.25"/>
    <row r="2635" x14ac:dyDescent="0.25"/>
    <row r="2636" x14ac:dyDescent="0.25"/>
    <row r="2637" x14ac:dyDescent="0.25"/>
    <row r="2638" x14ac:dyDescent="0.25"/>
    <row r="2639" x14ac:dyDescent="0.25"/>
    <row r="2640" x14ac:dyDescent="0.25"/>
    <row r="2641" x14ac:dyDescent="0.25"/>
    <row r="2642" x14ac:dyDescent="0.25"/>
    <row r="2643" x14ac:dyDescent="0.25"/>
    <row r="2644" x14ac:dyDescent="0.25"/>
    <row r="2645" x14ac:dyDescent="0.25"/>
    <row r="2646" x14ac:dyDescent="0.25"/>
    <row r="2647" x14ac:dyDescent="0.25"/>
    <row r="2648" x14ac:dyDescent="0.25"/>
    <row r="2649" x14ac:dyDescent="0.25"/>
    <row r="2650" x14ac:dyDescent="0.25"/>
    <row r="2651" x14ac:dyDescent="0.25"/>
    <row r="2652" x14ac:dyDescent="0.25"/>
    <row r="2653" x14ac:dyDescent="0.25"/>
    <row r="2654" x14ac:dyDescent="0.25"/>
    <row r="2655" x14ac:dyDescent="0.25"/>
    <row r="2656" x14ac:dyDescent="0.25"/>
    <row r="2657" x14ac:dyDescent="0.25"/>
    <row r="2658" x14ac:dyDescent="0.25"/>
    <row r="2659" x14ac:dyDescent="0.25"/>
    <row r="2660" x14ac:dyDescent="0.25"/>
    <row r="2661" x14ac:dyDescent="0.25"/>
    <row r="2662" x14ac:dyDescent="0.25"/>
    <row r="2663" x14ac:dyDescent="0.25"/>
    <row r="2664" x14ac:dyDescent="0.25"/>
    <row r="2665" x14ac:dyDescent="0.25"/>
    <row r="2666" x14ac:dyDescent="0.25"/>
    <row r="2667" x14ac:dyDescent="0.25"/>
    <row r="2668" x14ac:dyDescent="0.25"/>
    <row r="2669" x14ac:dyDescent="0.25"/>
    <row r="2670" x14ac:dyDescent="0.25"/>
    <row r="2671" x14ac:dyDescent="0.25"/>
    <row r="2672" x14ac:dyDescent="0.25"/>
    <row r="2673" x14ac:dyDescent="0.25"/>
    <row r="2674" x14ac:dyDescent="0.25"/>
    <row r="2675" x14ac:dyDescent="0.25"/>
    <row r="2676" x14ac:dyDescent="0.25"/>
    <row r="2677" x14ac:dyDescent="0.25"/>
    <row r="2678" x14ac:dyDescent="0.25"/>
    <row r="2679" x14ac:dyDescent="0.25"/>
    <row r="2680" x14ac:dyDescent="0.25"/>
    <row r="2681" x14ac:dyDescent="0.25"/>
    <row r="2682" x14ac:dyDescent="0.25"/>
    <row r="2683" x14ac:dyDescent="0.25"/>
    <row r="2684" x14ac:dyDescent="0.25"/>
    <row r="2685" x14ac:dyDescent="0.25"/>
    <row r="2686" x14ac:dyDescent="0.25"/>
    <row r="2687" x14ac:dyDescent="0.25"/>
    <row r="2688" x14ac:dyDescent="0.25"/>
    <row r="2689" x14ac:dyDescent="0.25"/>
    <row r="2690" x14ac:dyDescent="0.25"/>
    <row r="2691" x14ac:dyDescent="0.25"/>
    <row r="2692" x14ac:dyDescent="0.25"/>
    <row r="2693" x14ac:dyDescent="0.25"/>
    <row r="2694" x14ac:dyDescent="0.25"/>
    <row r="2695" x14ac:dyDescent="0.25"/>
    <row r="2696" x14ac:dyDescent="0.25"/>
    <row r="2697" x14ac:dyDescent="0.25"/>
    <row r="2698" x14ac:dyDescent="0.25"/>
    <row r="2699" x14ac:dyDescent="0.25"/>
    <row r="2700" x14ac:dyDescent="0.25"/>
    <row r="2701" x14ac:dyDescent="0.25"/>
    <row r="2702" x14ac:dyDescent="0.25"/>
    <row r="2703" x14ac:dyDescent="0.25"/>
    <row r="2704" x14ac:dyDescent="0.25"/>
    <row r="2705" x14ac:dyDescent="0.25"/>
    <row r="2706" x14ac:dyDescent="0.25"/>
    <row r="2707" x14ac:dyDescent="0.25"/>
    <row r="2708" x14ac:dyDescent="0.25"/>
    <row r="2709" x14ac:dyDescent="0.25"/>
    <row r="2710" x14ac:dyDescent="0.25"/>
    <row r="2711" x14ac:dyDescent="0.25"/>
    <row r="2712" x14ac:dyDescent="0.25"/>
    <row r="2713" x14ac:dyDescent="0.25"/>
    <row r="2714" x14ac:dyDescent="0.25"/>
    <row r="2715" x14ac:dyDescent="0.25"/>
    <row r="2716" x14ac:dyDescent="0.25"/>
    <row r="2717" x14ac:dyDescent="0.25"/>
    <row r="2718" x14ac:dyDescent="0.25"/>
    <row r="2719" x14ac:dyDescent="0.25"/>
    <row r="2720" x14ac:dyDescent="0.25"/>
    <row r="2721" x14ac:dyDescent="0.25"/>
    <row r="2722" x14ac:dyDescent="0.25"/>
    <row r="2723" x14ac:dyDescent="0.25"/>
    <row r="2724" x14ac:dyDescent="0.25"/>
    <row r="2725" x14ac:dyDescent="0.25"/>
    <row r="2726" x14ac:dyDescent="0.25"/>
    <row r="2727" x14ac:dyDescent="0.25"/>
    <row r="2728" x14ac:dyDescent="0.25"/>
    <row r="2729" x14ac:dyDescent="0.25"/>
    <row r="2730" x14ac:dyDescent="0.25"/>
    <row r="2731" x14ac:dyDescent="0.25"/>
    <row r="2732" x14ac:dyDescent="0.25"/>
    <row r="2733" x14ac:dyDescent="0.25"/>
    <row r="2734" x14ac:dyDescent="0.25"/>
    <row r="2735" x14ac:dyDescent="0.25"/>
    <row r="2736" x14ac:dyDescent="0.25"/>
    <row r="2737" x14ac:dyDescent="0.25"/>
    <row r="2738" x14ac:dyDescent="0.25"/>
    <row r="2739" x14ac:dyDescent="0.25"/>
    <row r="2740" x14ac:dyDescent="0.25"/>
    <row r="2741" x14ac:dyDescent="0.25"/>
    <row r="2742" x14ac:dyDescent="0.25"/>
    <row r="2743" x14ac:dyDescent="0.25"/>
    <row r="2744" x14ac:dyDescent="0.25"/>
    <row r="2745" x14ac:dyDescent="0.25"/>
    <row r="2746" x14ac:dyDescent="0.25"/>
    <row r="2747" x14ac:dyDescent="0.25"/>
    <row r="2748" x14ac:dyDescent="0.25"/>
    <row r="2749" x14ac:dyDescent="0.25"/>
    <row r="2750" x14ac:dyDescent="0.25"/>
    <row r="2751" x14ac:dyDescent="0.25"/>
    <row r="2752" x14ac:dyDescent="0.25"/>
    <row r="2753" x14ac:dyDescent="0.25"/>
    <row r="2754" x14ac:dyDescent="0.25"/>
    <row r="2755" x14ac:dyDescent="0.25"/>
    <row r="2756" x14ac:dyDescent="0.25"/>
    <row r="2757" x14ac:dyDescent="0.25"/>
    <row r="2758" x14ac:dyDescent="0.25"/>
    <row r="2759" x14ac:dyDescent="0.25"/>
    <row r="2760" x14ac:dyDescent="0.25"/>
    <row r="2761" x14ac:dyDescent="0.25"/>
    <row r="2762" x14ac:dyDescent="0.25"/>
    <row r="2763" x14ac:dyDescent="0.25"/>
    <row r="2764" x14ac:dyDescent="0.25"/>
    <row r="2765" x14ac:dyDescent="0.25"/>
    <row r="2766" x14ac:dyDescent="0.25"/>
    <row r="2767" x14ac:dyDescent="0.25"/>
    <row r="2768" x14ac:dyDescent="0.25"/>
    <row r="2769" x14ac:dyDescent="0.25"/>
    <row r="2770" x14ac:dyDescent="0.25"/>
    <row r="2771" x14ac:dyDescent="0.25"/>
    <row r="2772" x14ac:dyDescent="0.25"/>
    <row r="2773" x14ac:dyDescent="0.25"/>
    <row r="2774" x14ac:dyDescent="0.25"/>
    <row r="2775" x14ac:dyDescent="0.25"/>
    <row r="2776" x14ac:dyDescent="0.25"/>
    <row r="2777" x14ac:dyDescent="0.25"/>
    <row r="2778" x14ac:dyDescent="0.25"/>
    <row r="2779" x14ac:dyDescent="0.25"/>
    <row r="2780" x14ac:dyDescent="0.25"/>
    <row r="2781" x14ac:dyDescent="0.25"/>
    <row r="2782" x14ac:dyDescent="0.25"/>
    <row r="2783" x14ac:dyDescent="0.25"/>
    <row r="2784" x14ac:dyDescent="0.25"/>
    <row r="2785" x14ac:dyDescent="0.25"/>
    <row r="2786" x14ac:dyDescent="0.25"/>
    <row r="2787" x14ac:dyDescent="0.25"/>
    <row r="2788" x14ac:dyDescent="0.25"/>
    <row r="2789" x14ac:dyDescent="0.25"/>
    <row r="2790" x14ac:dyDescent="0.25"/>
    <row r="2791" x14ac:dyDescent="0.25"/>
    <row r="2792" x14ac:dyDescent="0.25"/>
    <row r="2793" x14ac:dyDescent="0.25"/>
    <row r="2794" x14ac:dyDescent="0.25"/>
    <row r="2795" x14ac:dyDescent="0.25"/>
    <row r="2796" x14ac:dyDescent="0.25"/>
    <row r="2797" x14ac:dyDescent="0.25"/>
    <row r="2798" x14ac:dyDescent="0.25"/>
    <row r="2799" x14ac:dyDescent="0.25"/>
    <row r="2800" x14ac:dyDescent="0.25"/>
    <row r="2801" x14ac:dyDescent="0.25"/>
    <row r="2802" x14ac:dyDescent="0.25"/>
    <row r="2803" x14ac:dyDescent="0.25"/>
    <row r="2804" x14ac:dyDescent="0.25"/>
    <row r="2805" x14ac:dyDescent="0.25"/>
    <row r="2806" x14ac:dyDescent="0.25"/>
    <row r="2807" x14ac:dyDescent="0.25"/>
    <row r="2808" x14ac:dyDescent="0.25"/>
    <row r="2809" x14ac:dyDescent="0.25"/>
    <row r="2810" x14ac:dyDescent="0.25"/>
    <row r="2811" x14ac:dyDescent="0.25"/>
    <row r="2812" x14ac:dyDescent="0.25"/>
    <row r="2813" x14ac:dyDescent="0.25"/>
    <row r="2814" x14ac:dyDescent="0.25"/>
    <row r="2815" x14ac:dyDescent="0.25"/>
    <row r="2816" x14ac:dyDescent="0.25"/>
    <row r="2817" x14ac:dyDescent="0.25"/>
    <row r="2818" x14ac:dyDescent="0.25"/>
    <row r="2819" x14ac:dyDescent="0.25"/>
    <row r="2820" x14ac:dyDescent="0.25"/>
    <row r="2821" x14ac:dyDescent="0.25"/>
    <row r="2822" x14ac:dyDescent="0.25"/>
    <row r="2823" x14ac:dyDescent="0.25"/>
    <row r="2824" x14ac:dyDescent="0.25"/>
    <row r="2825" x14ac:dyDescent="0.25"/>
    <row r="2826" x14ac:dyDescent="0.25"/>
    <row r="2827" x14ac:dyDescent="0.25"/>
    <row r="2828" x14ac:dyDescent="0.25"/>
    <row r="2829" x14ac:dyDescent="0.25"/>
    <row r="2830" x14ac:dyDescent="0.25"/>
    <row r="2831" x14ac:dyDescent="0.25"/>
    <row r="2832" x14ac:dyDescent="0.25"/>
    <row r="2833" x14ac:dyDescent="0.25"/>
    <row r="2834" x14ac:dyDescent="0.25"/>
    <row r="2835" x14ac:dyDescent="0.25"/>
    <row r="2836" x14ac:dyDescent="0.25"/>
    <row r="2837" x14ac:dyDescent="0.25"/>
    <row r="2838" x14ac:dyDescent="0.25"/>
    <row r="2839" x14ac:dyDescent="0.25"/>
    <row r="2840" x14ac:dyDescent="0.25"/>
    <row r="2841" x14ac:dyDescent="0.25"/>
    <row r="2842" x14ac:dyDescent="0.25"/>
    <row r="2843" x14ac:dyDescent="0.25"/>
    <row r="2844" x14ac:dyDescent="0.25"/>
    <row r="2845" x14ac:dyDescent="0.25"/>
    <row r="2846" x14ac:dyDescent="0.25"/>
    <row r="2847" x14ac:dyDescent="0.25"/>
    <row r="2848" x14ac:dyDescent="0.25"/>
    <row r="2849" x14ac:dyDescent="0.25"/>
    <row r="2850" x14ac:dyDescent="0.25"/>
    <row r="2851" x14ac:dyDescent="0.25"/>
    <row r="2852" x14ac:dyDescent="0.25"/>
    <row r="2853" x14ac:dyDescent="0.25"/>
    <row r="2854" x14ac:dyDescent="0.25"/>
    <row r="2855" x14ac:dyDescent="0.25"/>
    <row r="2856" x14ac:dyDescent="0.25"/>
    <row r="2857" x14ac:dyDescent="0.25"/>
    <row r="2858" x14ac:dyDescent="0.25"/>
    <row r="2859" x14ac:dyDescent="0.25"/>
    <row r="2860" x14ac:dyDescent="0.25"/>
    <row r="2861" x14ac:dyDescent="0.25"/>
    <row r="2862" x14ac:dyDescent="0.25"/>
    <row r="2863" x14ac:dyDescent="0.25"/>
    <row r="2864" x14ac:dyDescent="0.25"/>
    <row r="2865" x14ac:dyDescent="0.25"/>
    <row r="2866" x14ac:dyDescent="0.25"/>
    <row r="2867" x14ac:dyDescent="0.25"/>
    <row r="2868" x14ac:dyDescent="0.25"/>
    <row r="2869" x14ac:dyDescent="0.25"/>
    <row r="2870" x14ac:dyDescent="0.25"/>
    <row r="2871" x14ac:dyDescent="0.25"/>
    <row r="2872" x14ac:dyDescent="0.25"/>
    <row r="2873" x14ac:dyDescent="0.25"/>
    <row r="2874" x14ac:dyDescent="0.25"/>
    <row r="2875" x14ac:dyDescent="0.25"/>
    <row r="2876" x14ac:dyDescent="0.25"/>
    <row r="2877" x14ac:dyDescent="0.25"/>
    <row r="2878" x14ac:dyDescent="0.25"/>
    <row r="2879" x14ac:dyDescent="0.25"/>
    <row r="2880" x14ac:dyDescent="0.25"/>
    <row r="2881" x14ac:dyDescent="0.25"/>
    <row r="2882" x14ac:dyDescent="0.25"/>
    <row r="2883" x14ac:dyDescent="0.25"/>
    <row r="2884" x14ac:dyDescent="0.25"/>
    <row r="2885" x14ac:dyDescent="0.25"/>
    <row r="2886" x14ac:dyDescent="0.25"/>
    <row r="2887" x14ac:dyDescent="0.25"/>
    <row r="2888" x14ac:dyDescent="0.25"/>
    <row r="2889" x14ac:dyDescent="0.25"/>
    <row r="2890" x14ac:dyDescent="0.25"/>
    <row r="2891" x14ac:dyDescent="0.25"/>
    <row r="2892" x14ac:dyDescent="0.25"/>
    <row r="2893" x14ac:dyDescent="0.25"/>
    <row r="2894" x14ac:dyDescent="0.25"/>
    <row r="2895" x14ac:dyDescent="0.25"/>
    <row r="2896" x14ac:dyDescent="0.25"/>
    <row r="2897" x14ac:dyDescent="0.25"/>
    <row r="2898" x14ac:dyDescent="0.25"/>
    <row r="2899" x14ac:dyDescent="0.25"/>
    <row r="2900" x14ac:dyDescent="0.25"/>
    <row r="2901" x14ac:dyDescent="0.25"/>
    <row r="2902" x14ac:dyDescent="0.25"/>
    <row r="2903" x14ac:dyDescent="0.25"/>
    <row r="2904" x14ac:dyDescent="0.25"/>
    <row r="2905" x14ac:dyDescent="0.25"/>
    <row r="2906" x14ac:dyDescent="0.25"/>
    <row r="2907" x14ac:dyDescent="0.25"/>
    <row r="2908" x14ac:dyDescent="0.25"/>
    <row r="2909" x14ac:dyDescent="0.25"/>
    <row r="2910" x14ac:dyDescent="0.25"/>
    <row r="2911" x14ac:dyDescent="0.25"/>
    <row r="2912" x14ac:dyDescent="0.25"/>
    <row r="2913" x14ac:dyDescent="0.25"/>
    <row r="2914" x14ac:dyDescent="0.25"/>
    <row r="2915" x14ac:dyDescent="0.25"/>
    <row r="2916" x14ac:dyDescent="0.25"/>
    <row r="2917" x14ac:dyDescent="0.25"/>
    <row r="2918" x14ac:dyDescent="0.25"/>
    <row r="2919" x14ac:dyDescent="0.25"/>
    <row r="2920" x14ac:dyDescent="0.25"/>
    <row r="2921" x14ac:dyDescent="0.25"/>
    <row r="2922" x14ac:dyDescent="0.25"/>
    <row r="2923" x14ac:dyDescent="0.25"/>
    <row r="2924" x14ac:dyDescent="0.25"/>
    <row r="2925" x14ac:dyDescent="0.25"/>
    <row r="2926" x14ac:dyDescent="0.25"/>
    <row r="2927" x14ac:dyDescent="0.25"/>
    <row r="2928" x14ac:dyDescent="0.25"/>
    <row r="2929" x14ac:dyDescent="0.25"/>
    <row r="2930" x14ac:dyDescent="0.25"/>
    <row r="2931" x14ac:dyDescent="0.25"/>
    <row r="2932" x14ac:dyDescent="0.25"/>
    <row r="2933" x14ac:dyDescent="0.25"/>
    <row r="2934" x14ac:dyDescent="0.25"/>
    <row r="2935" x14ac:dyDescent="0.25"/>
    <row r="2936" x14ac:dyDescent="0.25"/>
    <row r="2937" x14ac:dyDescent="0.25"/>
    <row r="2938" x14ac:dyDescent="0.25"/>
    <row r="2939" x14ac:dyDescent="0.25"/>
    <row r="2940" x14ac:dyDescent="0.25"/>
    <row r="2941" x14ac:dyDescent="0.25"/>
    <row r="2942" x14ac:dyDescent="0.25"/>
    <row r="2943" x14ac:dyDescent="0.25"/>
    <row r="2944" x14ac:dyDescent="0.25"/>
    <row r="2945" x14ac:dyDescent="0.25"/>
    <row r="2946" x14ac:dyDescent="0.25"/>
    <row r="2947" x14ac:dyDescent="0.25"/>
    <row r="2948" x14ac:dyDescent="0.25"/>
    <row r="2949" x14ac:dyDescent="0.25"/>
    <row r="2950" x14ac:dyDescent="0.25"/>
    <row r="2951" x14ac:dyDescent="0.25"/>
    <row r="2952" x14ac:dyDescent="0.25"/>
    <row r="2953" x14ac:dyDescent="0.25"/>
    <row r="2954" x14ac:dyDescent="0.25"/>
    <row r="2955" x14ac:dyDescent="0.25"/>
    <row r="2956" x14ac:dyDescent="0.25"/>
    <row r="2957" x14ac:dyDescent="0.25"/>
    <row r="2958" x14ac:dyDescent="0.25"/>
    <row r="2959" x14ac:dyDescent="0.25"/>
    <row r="2960" x14ac:dyDescent="0.25"/>
    <row r="2961" x14ac:dyDescent="0.25"/>
    <row r="2962" x14ac:dyDescent="0.25"/>
    <row r="2963" x14ac:dyDescent="0.25"/>
    <row r="2964" x14ac:dyDescent="0.25"/>
    <row r="2965" x14ac:dyDescent="0.25"/>
    <row r="2966" x14ac:dyDescent="0.25"/>
    <row r="2967" x14ac:dyDescent="0.25"/>
    <row r="2968" x14ac:dyDescent="0.25"/>
    <row r="2969" x14ac:dyDescent="0.25"/>
    <row r="2970" x14ac:dyDescent="0.25"/>
    <row r="2971" x14ac:dyDescent="0.25"/>
    <row r="2972" x14ac:dyDescent="0.25"/>
    <row r="2973" x14ac:dyDescent="0.25"/>
    <row r="2974" x14ac:dyDescent="0.25"/>
    <row r="2975" x14ac:dyDescent="0.25"/>
    <row r="2976" x14ac:dyDescent="0.25"/>
    <row r="2977" x14ac:dyDescent="0.25"/>
    <row r="2978" x14ac:dyDescent="0.25"/>
    <row r="2979" x14ac:dyDescent="0.25"/>
    <row r="2980" x14ac:dyDescent="0.25"/>
    <row r="2981" x14ac:dyDescent="0.25"/>
    <row r="2982" x14ac:dyDescent="0.25"/>
    <row r="2983" x14ac:dyDescent="0.25"/>
    <row r="2984" x14ac:dyDescent="0.25"/>
    <row r="2985" x14ac:dyDescent="0.25"/>
    <row r="2986" x14ac:dyDescent="0.25"/>
    <row r="2987" x14ac:dyDescent="0.25"/>
    <row r="2988" x14ac:dyDescent="0.25"/>
    <row r="2989" x14ac:dyDescent="0.25"/>
    <row r="2990" x14ac:dyDescent="0.25"/>
    <row r="2991" x14ac:dyDescent="0.25"/>
    <row r="2992" x14ac:dyDescent="0.25"/>
    <row r="2993" x14ac:dyDescent="0.25"/>
    <row r="2994" x14ac:dyDescent="0.25"/>
    <row r="2995" x14ac:dyDescent="0.25"/>
    <row r="2996" x14ac:dyDescent="0.25"/>
    <row r="2997" x14ac:dyDescent="0.25"/>
    <row r="2998" x14ac:dyDescent="0.25"/>
    <row r="2999" x14ac:dyDescent="0.25"/>
    <row r="3000" x14ac:dyDescent="0.25"/>
    <row r="3001" x14ac:dyDescent="0.25"/>
    <row r="3002" x14ac:dyDescent="0.25"/>
    <row r="3003" x14ac:dyDescent="0.25"/>
    <row r="3004" x14ac:dyDescent="0.25"/>
    <row r="3005" x14ac:dyDescent="0.25"/>
    <row r="3006" x14ac:dyDescent="0.25"/>
    <row r="3007" x14ac:dyDescent="0.25"/>
    <row r="3008" x14ac:dyDescent="0.25"/>
    <row r="3009" x14ac:dyDescent="0.25"/>
    <row r="3010" x14ac:dyDescent="0.25"/>
    <row r="3011" x14ac:dyDescent="0.25"/>
    <row r="3012" x14ac:dyDescent="0.25"/>
    <row r="3013" x14ac:dyDescent="0.25"/>
    <row r="3014" x14ac:dyDescent="0.25"/>
    <row r="3015" x14ac:dyDescent="0.25"/>
    <row r="3016" x14ac:dyDescent="0.25"/>
    <row r="3017" x14ac:dyDescent="0.25"/>
    <row r="3018" x14ac:dyDescent="0.25"/>
    <row r="3019" x14ac:dyDescent="0.25"/>
    <row r="3020" x14ac:dyDescent="0.25"/>
    <row r="3021" x14ac:dyDescent="0.25"/>
    <row r="3022" x14ac:dyDescent="0.25"/>
    <row r="3023" x14ac:dyDescent="0.25"/>
    <row r="3024" x14ac:dyDescent="0.25"/>
    <row r="3025" x14ac:dyDescent="0.25"/>
    <row r="3026" x14ac:dyDescent="0.25"/>
    <row r="3027" x14ac:dyDescent="0.25"/>
    <row r="3028" x14ac:dyDescent="0.25"/>
    <row r="3029" x14ac:dyDescent="0.25"/>
    <row r="3030" x14ac:dyDescent="0.25"/>
    <row r="3031" x14ac:dyDescent="0.25"/>
    <row r="3032" x14ac:dyDescent="0.25"/>
    <row r="3033" x14ac:dyDescent="0.25"/>
    <row r="3034" x14ac:dyDescent="0.25"/>
    <row r="3035" x14ac:dyDescent="0.25"/>
    <row r="3036" x14ac:dyDescent="0.25"/>
    <row r="3037" x14ac:dyDescent="0.25"/>
    <row r="3038" x14ac:dyDescent="0.25"/>
    <row r="3039" x14ac:dyDescent="0.25"/>
    <row r="3040" x14ac:dyDescent="0.25"/>
    <row r="3041" x14ac:dyDescent="0.25"/>
    <row r="3042" x14ac:dyDescent="0.25"/>
    <row r="3043" x14ac:dyDescent="0.25"/>
    <row r="3044" x14ac:dyDescent="0.25"/>
    <row r="3045" x14ac:dyDescent="0.25"/>
    <row r="3046" x14ac:dyDescent="0.25"/>
    <row r="3047" x14ac:dyDescent="0.25"/>
    <row r="3048" x14ac:dyDescent="0.25"/>
    <row r="3049" x14ac:dyDescent="0.25"/>
    <row r="3050" x14ac:dyDescent="0.25"/>
    <row r="3051" x14ac:dyDescent="0.25"/>
    <row r="3052" x14ac:dyDescent="0.25"/>
    <row r="3053" x14ac:dyDescent="0.25"/>
    <row r="3054" x14ac:dyDescent="0.25"/>
    <row r="3055" x14ac:dyDescent="0.25"/>
    <row r="3056" x14ac:dyDescent="0.25"/>
    <row r="3057" x14ac:dyDescent="0.25"/>
    <row r="3058" x14ac:dyDescent="0.25"/>
    <row r="3059" x14ac:dyDescent="0.25"/>
    <row r="3060" x14ac:dyDescent="0.25"/>
    <row r="3061" x14ac:dyDescent="0.25"/>
    <row r="3062" x14ac:dyDescent="0.25"/>
    <row r="3063" x14ac:dyDescent="0.25"/>
    <row r="3064" x14ac:dyDescent="0.25"/>
    <row r="3065" x14ac:dyDescent="0.25"/>
    <row r="3066" x14ac:dyDescent="0.25"/>
    <row r="3067" x14ac:dyDescent="0.25"/>
    <row r="3068" x14ac:dyDescent="0.25"/>
    <row r="3069" x14ac:dyDescent="0.25"/>
    <row r="3070" x14ac:dyDescent="0.25"/>
    <row r="3071" x14ac:dyDescent="0.25"/>
    <row r="3072" x14ac:dyDescent="0.25"/>
    <row r="3073" x14ac:dyDescent="0.25"/>
    <row r="3074" x14ac:dyDescent="0.25"/>
    <row r="3075" x14ac:dyDescent="0.25"/>
    <row r="3076" x14ac:dyDescent="0.25"/>
    <row r="3077" x14ac:dyDescent="0.25"/>
    <row r="3078" x14ac:dyDescent="0.25"/>
    <row r="3079" x14ac:dyDescent="0.25"/>
    <row r="3080" x14ac:dyDescent="0.25"/>
    <row r="3081" x14ac:dyDescent="0.25"/>
    <row r="3082" x14ac:dyDescent="0.25"/>
    <row r="3083" x14ac:dyDescent="0.25"/>
    <row r="3084" x14ac:dyDescent="0.25"/>
    <row r="3085" x14ac:dyDescent="0.25"/>
    <row r="3086" x14ac:dyDescent="0.25"/>
    <row r="3087" x14ac:dyDescent="0.25"/>
    <row r="3088" x14ac:dyDescent="0.25"/>
    <row r="3089" x14ac:dyDescent="0.25"/>
    <row r="3090" x14ac:dyDescent="0.25"/>
    <row r="3091" x14ac:dyDescent="0.25"/>
    <row r="3092" x14ac:dyDescent="0.25"/>
    <row r="3093" x14ac:dyDescent="0.25"/>
    <row r="3094" x14ac:dyDescent="0.25"/>
    <row r="3095" x14ac:dyDescent="0.25"/>
    <row r="3096" x14ac:dyDescent="0.25"/>
    <row r="3097" x14ac:dyDescent="0.25"/>
    <row r="3098" x14ac:dyDescent="0.25"/>
    <row r="3099" x14ac:dyDescent="0.25"/>
    <row r="3100" x14ac:dyDescent="0.25"/>
    <row r="3101" x14ac:dyDescent="0.25"/>
    <row r="3102" x14ac:dyDescent="0.25"/>
    <row r="3103" x14ac:dyDescent="0.25"/>
    <row r="3104" x14ac:dyDescent="0.25"/>
    <row r="3105" x14ac:dyDescent="0.25"/>
    <row r="3106" x14ac:dyDescent="0.25"/>
    <row r="3107" x14ac:dyDescent="0.25"/>
    <row r="3108" x14ac:dyDescent="0.25"/>
    <row r="3109" x14ac:dyDescent="0.25"/>
    <row r="3110" x14ac:dyDescent="0.25"/>
    <row r="3111" x14ac:dyDescent="0.25"/>
    <row r="3112" x14ac:dyDescent="0.25"/>
    <row r="3113" x14ac:dyDescent="0.25"/>
    <row r="3114" x14ac:dyDescent="0.25"/>
    <row r="3115" x14ac:dyDescent="0.25"/>
    <row r="3116" x14ac:dyDescent="0.25"/>
    <row r="3117" x14ac:dyDescent="0.25"/>
    <row r="3118" x14ac:dyDescent="0.25"/>
    <row r="3119" x14ac:dyDescent="0.25"/>
    <row r="3120" x14ac:dyDescent="0.25"/>
    <row r="3121" x14ac:dyDescent="0.25"/>
    <row r="3122" x14ac:dyDescent="0.25"/>
    <row r="3123" x14ac:dyDescent="0.25"/>
    <row r="3124" x14ac:dyDescent="0.25"/>
    <row r="3125" x14ac:dyDescent="0.25"/>
    <row r="3126" x14ac:dyDescent="0.25"/>
    <row r="3127" x14ac:dyDescent="0.25"/>
    <row r="3128" x14ac:dyDescent="0.25"/>
    <row r="3129" x14ac:dyDescent="0.25"/>
    <row r="3130" x14ac:dyDescent="0.25"/>
    <row r="3131" x14ac:dyDescent="0.25"/>
    <row r="3132" x14ac:dyDescent="0.25"/>
    <row r="3133" x14ac:dyDescent="0.25"/>
    <row r="3134" x14ac:dyDescent="0.25"/>
    <row r="3135" x14ac:dyDescent="0.25"/>
    <row r="3136" x14ac:dyDescent="0.25"/>
    <row r="3137" x14ac:dyDescent="0.25"/>
    <row r="3138" x14ac:dyDescent="0.25"/>
    <row r="3139" x14ac:dyDescent="0.25"/>
    <row r="3140" x14ac:dyDescent="0.25"/>
    <row r="3141" x14ac:dyDescent="0.25"/>
    <row r="3142" x14ac:dyDescent="0.25"/>
    <row r="3143" x14ac:dyDescent="0.25"/>
    <row r="3144" x14ac:dyDescent="0.25"/>
    <row r="3145" x14ac:dyDescent="0.25"/>
    <row r="3146" x14ac:dyDescent="0.25"/>
    <row r="3147" x14ac:dyDescent="0.25"/>
    <row r="3148" x14ac:dyDescent="0.25"/>
    <row r="3149" x14ac:dyDescent="0.25"/>
    <row r="3150" x14ac:dyDescent="0.25"/>
    <row r="3151" x14ac:dyDescent="0.25"/>
    <row r="3152" x14ac:dyDescent="0.25"/>
    <row r="3153" x14ac:dyDescent="0.25"/>
    <row r="3154" x14ac:dyDescent="0.25"/>
    <row r="3155" x14ac:dyDescent="0.25"/>
    <row r="3156" x14ac:dyDescent="0.25"/>
    <row r="3157" x14ac:dyDescent="0.25"/>
    <row r="3158" x14ac:dyDescent="0.25"/>
    <row r="3159" x14ac:dyDescent="0.25"/>
    <row r="3160" x14ac:dyDescent="0.25"/>
    <row r="3161" x14ac:dyDescent="0.25"/>
    <row r="3162" x14ac:dyDescent="0.25"/>
    <row r="3163" x14ac:dyDescent="0.25"/>
    <row r="3164" x14ac:dyDescent="0.25"/>
    <row r="3165" x14ac:dyDescent="0.25"/>
    <row r="3166" x14ac:dyDescent="0.25"/>
    <row r="3167" x14ac:dyDescent="0.25"/>
    <row r="3168" x14ac:dyDescent="0.25"/>
    <row r="3169" x14ac:dyDescent="0.25"/>
    <row r="3170" x14ac:dyDescent="0.25"/>
    <row r="3171" x14ac:dyDescent="0.25"/>
    <row r="3172" x14ac:dyDescent="0.25"/>
    <row r="3173" x14ac:dyDescent="0.25"/>
    <row r="3174" x14ac:dyDescent="0.25"/>
    <row r="3175" x14ac:dyDescent="0.25"/>
    <row r="3176" x14ac:dyDescent="0.25"/>
    <row r="3177" x14ac:dyDescent="0.25"/>
    <row r="3178" x14ac:dyDescent="0.25"/>
    <row r="3179" x14ac:dyDescent="0.25"/>
    <row r="3180" x14ac:dyDescent="0.25"/>
    <row r="3181" x14ac:dyDescent="0.25"/>
    <row r="3182" x14ac:dyDescent="0.25"/>
    <row r="3183" x14ac:dyDescent="0.25"/>
    <row r="3184" x14ac:dyDescent="0.25"/>
    <row r="3185" x14ac:dyDescent="0.25"/>
    <row r="3186" x14ac:dyDescent="0.25"/>
    <row r="3187" x14ac:dyDescent="0.25"/>
    <row r="3188" x14ac:dyDescent="0.25"/>
    <row r="3189" x14ac:dyDescent="0.25"/>
    <row r="3190" x14ac:dyDescent="0.25"/>
    <row r="3191" x14ac:dyDescent="0.25"/>
    <row r="3192" x14ac:dyDescent="0.25"/>
    <row r="3193" x14ac:dyDescent="0.25"/>
    <row r="3194" x14ac:dyDescent="0.25"/>
    <row r="3195" x14ac:dyDescent="0.25"/>
    <row r="3196" x14ac:dyDescent="0.25"/>
    <row r="3197" x14ac:dyDescent="0.25"/>
    <row r="3198" x14ac:dyDescent="0.25"/>
    <row r="3199" x14ac:dyDescent="0.25"/>
    <row r="3200" x14ac:dyDescent="0.25"/>
    <row r="3201" x14ac:dyDescent="0.25"/>
    <row r="3202" x14ac:dyDescent="0.25"/>
    <row r="3203" x14ac:dyDescent="0.25"/>
    <row r="3204" x14ac:dyDescent="0.25"/>
    <row r="3205" x14ac:dyDescent="0.25"/>
    <row r="3206" x14ac:dyDescent="0.25"/>
    <row r="3207" x14ac:dyDescent="0.25"/>
    <row r="3208" x14ac:dyDescent="0.25"/>
    <row r="3209" x14ac:dyDescent="0.25"/>
    <row r="3210" x14ac:dyDescent="0.25"/>
    <row r="3211" x14ac:dyDescent="0.25"/>
    <row r="3212" x14ac:dyDescent="0.25"/>
    <row r="3213" x14ac:dyDescent="0.25"/>
    <row r="3214" x14ac:dyDescent="0.25"/>
    <row r="3215" x14ac:dyDescent="0.25"/>
    <row r="3216" x14ac:dyDescent="0.25"/>
    <row r="3217" x14ac:dyDescent="0.25"/>
    <row r="3218" x14ac:dyDescent="0.25"/>
    <row r="3219" x14ac:dyDescent="0.25"/>
    <row r="3220" x14ac:dyDescent="0.25"/>
    <row r="3221" x14ac:dyDescent="0.25"/>
    <row r="3222" x14ac:dyDescent="0.25"/>
    <row r="3223" x14ac:dyDescent="0.25"/>
    <row r="3224" x14ac:dyDescent="0.25"/>
    <row r="3225" x14ac:dyDescent="0.25"/>
    <row r="3226" x14ac:dyDescent="0.25"/>
    <row r="3227" x14ac:dyDescent="0.25"/>
    <row r="3228" x14ac:dyDescent="0.25"/>
    <row r="3229" x14ac:dyDescent="0.25"/>
    <row r="3230" x14ac:dyDescent="0.25"/>
    <row r="3231" x14ac:dyDescent="0.25"/>
    <row r="3232" x14ac:dyDescent="0.25"/>
    <row r="3233" x14ac:dyDescent="0.25"/>
    <row r="3234" x14ac:dyDescent="0.25"/>
    <row r="3235" x14ac:dyDescent="0.25"/>
    <row r="3236" x14ac:dyDescent="0.25"/>
    <row r="3237" x14ac:dyDescent="0.25"/>
    <row r="3238" x14ac:dyDescent="0.25"/>
    <row r="3239" x14ac:dyDescent="0.25"/>
    <row r="3240" x14ac:dyDescent="0.25"/>
    <row r="3241" x14ac:dyDescent="0.25"/>
    <row r="3242" x14ac:dyDescent="0.25"/>
    <row r="3243" x14ac:dyDescent="0.25"/>
    <row r="3244" x14ac:dyDescent="0.25"/>
    <row r="3245" x14ac:dyDescent="0.25"/>
    <row r="3246" x14ac:dyDescent="0.25"/>
    <row r="3247" x14ac:dyDescent="0.25"/>
    <row r="3248" x14ac:dyDescent="0.25"/>
    <row r="3249" x14ac:dyDescent="0.25"/>
    <row r="3250" x14ac:dyDescent="0.25"/>
    <row r="3251" x14ac:dyDescent="0.25"/>
    <row r="3252" x14ac:dyDescent="0.25"/>
    <row r="3253" x14ac:dyDescent="0.25"/>
    <row r="3254" x14ac:dyDescent="0.25"/>
    <row r="3255" x14ac:dyDescent="0.25"/>
    <row r="3256" x14ac:dyDescent="0.25"/>
    <row r="3257" x14ac:dyDescent="0.25"/>
    <row r="3258" x14ac:dyDescent="0.25"/>
    <row r="3259" x14ac:dyDescent="0.25"/>
    <row r="3260" x14ac:dyDescent="0.25"/>
    <row r="3261" x14ac:dyDescent="0.25"/>
    <row r="3262" x14ac:dyDescent="0.25"/>
    <row r="3263" x14ac:dyDescent="0.25"/>
    <row r="3264" x14ac:dyDescent="0.25"/>
    <row r="3265" x14ac:dyDescent="0.25"/>
    <row r="3266" x14ac:dyDescent="0.25"/>
    <row r="3267" x14ac:dyDescent="0.25"/>
    <row r="3268" x14ac:dyDescent="0.25"/>
    <row r="3269" x14ac:dyDescent="0.25"/>
    <row r="3270" x14ac:dyDescent="0.25"/>
    <row r="3271" x14ac:dyDescent="0.25"/>
    <row r="3272" x14ac:dyDescent="0.25"/>
    <row r="3273" x14ac:dyDescent="0.25"/>
    <row r="3274" x14ac:dyDescent="0.25"/>
    <row r="3275" x14ac:dyDescent="0.25"/>
    <row r="3276" x14ac:dyDescent="0.25"/>
    <row r="3277" x14ac:dyDescent="0.25"/>
    <row r="3278" x14ac:dyDescent="0.25"/>
    <row r="3279" x14ac:dyDescent="0.25"/>
    <row r="3280" x14ac:dyDescent="0.25"/>
    <row r="3281" x14ac:dyDescent="0.25"/>
    <row r="3282" x14ac:dyDescent="0.25"/>
    <row r="3283" x14ac:dyDescent="0.25"/>
    <row r="3284" x14ac:dyDescent="0.25"/>
    <row r="3285" x14ac:dyDescent="0.25"/>
    <row r="3286" x14ac:dyDescent="0.25"/>
    <row r="3287" x14ac:dyDescent="0.25"/>
    <row r="3288" x14ac:dyDescent="0.25"/>
    <row r="3289" x14ac:dyDescent="0.25"/>
    <row r="3290" x14ac:dyDescent="0.25"/>
    <row r="3291" x14ac:dyDescent="0.25"/>
    <row r="3292" x14ac:dyDescent="0.25"/>
    <row r="3293" x14ac:dyDescent="0.25"/>
    <row r="3294" x14ac:dyDescent="0.25"/>
    <row r="3295" x14ac:dyDescent="0.25"/>
    <row r="3296" x14ac:dyDescent="0.25"/>
    <row r="3297" x14ac:dyDescent="0.25"/>
    <row r="3298" x14ac:dyDescent="0.25"/>
    <row r="3299" x14ac:dyDescent="0.25"/>
    <row r="3300" x14ac:dyDescent="0.25"/>
    <row r="3301" x14ac:dyDescent="0.25"/>
    <row r="3302" x14ac:dyDescent="0.25"/>
    <row r="3303" x14ac:dyDescent="0.25"/>
    <row r="3304" x14ac:dyDescent="0.25"/>
    <row r="3305" x14ac:dyDescent="0.25"/>
    <row r="3306" x14ac:dyDescent="0.25"/>
    <row r="3307" x14ac:dyDescent="0.25"/>
    <row r="3308" x14ac:dyDescent="0.25"/>
    <row r="3309" x14ac:dyDescent="0.25"/>
    <row r="3310" x14ac:dyDescent="0.25"/>
    <row r="3311" x14ac:dyDescent="0.25"/>
    <row r="3312" x14ac:dyDescent="0.25"/>
    <row r="3313" x14ac:dyDescent="0.25"/>
    <row r="3314" x14ac:dyDescent="0.25"/>
    <row r="3315" x14ac:dyDescent="0.25"/>
    <row r="3316" x14ac:dyDescent="0.25"/>
    <row r="3317" x14ac:dyDescent="0.25"/>
    <row r="3318" x14ac:dyDescent="0.25"/>
    <row r="3319" x14ac:dyDescent="0.25"/>
    <row r="3320" x14ac:dyDescent="0.25"/>
    <row r="3321" x14ac:dyDescent="0.25"/>
    <row r="3322" x14ac:dyDescent="0.25"/>
    <row r="3323" x14ac:dyDescent="0.25"/>
    <row r="3324" x14ac:dyDescent="0.25"/>
    <row r="3325" x14ac:dyDescent="0.25"/>
    <row r="3326" x14ac:dyDescent="0.25"/>
    <row r="3327" x14ac:dyDescent="0.25"/>
    <row r="3328" x14ac:dyDescent="0.25"/>
    <row r="3329" x14ac:dyDescent="0.25"/>
    <row r="3330" x14ac:dyDescent="0.25"/>
    <row r="3331" x14ac:dyDescent="0.25"/>
    <row r="3332" x14ac:dyDescent="0.25"/>
    <row r="3333" x14ac:dyDescent="0.25"/>
    <row r="3334" x14ac:dyDescent="0.25"/>
    <row r="3335" x14ac:dyDescent="0.25"/>
    <row r="3336" x14ac:dyDescent="0.25"/>
    <row r="3337" x14ac:dyDescent="0.25"/>
    <row r="3338" x14ac:dyDescent="0.25"/>
    <row r="3339" x14ac:dyDescent="0.25"/>
    <row r="3340" x14ac:dyDescent="0.25"/>
    <row r="3341" x14ac:dyDescent="0.25"/>
    <row r="3342" x14ac:dyDescent="0.25"/>
    <row r="3343" x14ac:dyDescent="0.25"/>
    <row r="3344" x14ac:dyDescent="0.25"/>
    <row r="3345" x14ac:dyDescent="0.25"/>
    <row r="3346" x14ac:dyDescent="0.25"/>
    <row r="3347" x14ac:dyDescent="0.25"/>
    <row r="3348" x14ac:dyDescent="0.25"/>
    <row r="3349" x14ac:dyDescent="0.25"/>
    <row r="3350" x14ac:dyDescent="0.25"/>
    <row r="3351" x14ac:dyDescent="0.25"/>
    <row r="3352" x14ac:dyDescent="0.25"/>
    <row r="3353" x14ac:dyDescent="0.25"/>
    <row r="3354" x14ac:dyDescent="0.25"/>
    <row r="3355" x14ac:dyDescent="0.25"/>
    <row r="3356" x14ac:dyDescent="0.25"/>
    <row r="3357" x14ac:dyDescent="0.25"/>
    <row r="3358" x14ac:dyDescent="0.25"/>
    <row r="3359" x14ac:dyDescent="0.25"/>
    <row r="3360" x14ac:dyDescent="0.25"/>
    <row r="3361" x14ac:dyDescent="0.25"/>
    <row r="3362" x14ac:dyDescent="0.25"/>
    <row r="3363" x14ac:dyDescent="0.25"/>
    <row r="3364" x14ac:dyDescent="0.25"/>
    <row r="3365" x14ac:dyDescent="0.25"/>
    <row r="3366" x14ac:dyDescent="0.25"/>
    <row r="3367" x14ac:dyDescent="0.25"/>
    <row r="3368" x14ac:dyDescent="0.25"/>
    <row r="3369" x14ac:dyDescent="0.25"/>
    <row r="3370" x14ac:dyDescent="0.25"/>
    <row r="3371" x14ac:dyDescent="0.25"/>
    <row r="3372" x14ac:dyDescent="0.25"/>
    <row r="3373" x14ac:dyDescent="0.25"/>
    <row r="3374" x14ac:dyDescent="0.25"/>
    <row r="3375" x14ac:dyDescent="0.25"/>
    <row r="3376" x14ac:dyDescent="0.25"/>
    <row r="3377" x14ac:dyDescent="0.25"/>
    <row r="3378" x14ac:dyDescent="0.25"/>
    <row r="3379" x14ac:dyDescent="0.25"/>
    <row r="3380" x14ac:dyDescent="0.25"/>
    <row r="3381" x14ac:dyDescent="0.25"/>
    <row r="3382" x14ac:dyDescent="0.25"/>
    <row r="3383" x14ac:dyDescent="0.25"/>
    <row r="3384" x14ac:dyDescent="0.25"/>
    <row r="3385" x14ac:dyDescent="0.25"/>
    <row r="3386" x14ac:dyDescent="0.25"/>
    <row r="3387" x14ac:dyDescent="0.25"/>
    <row r="3388" x14ac:dyDescent="0.25"/>
    <row r="3389" x14ac:dyDescent="0.25"/>
    <row r="3390" x14ac:dyDescent="0.25"/>
    <row r="3391" x14ac:dyDescent="0.25"/>
    <row r="3392" x14ac:dyDescent="0.25"/>
    <row r="3393" x14ac:dyDescent="0.25"/>
    <row r="3394" x14ac:dyDescent="0.25"/>
    <row r="3395" x14ac:dyDescent="0.25"/>
    <row r="3396" x14ac:dyDescent="0.25"/>
    <row r="3397" x14ac:dyDescent="0.25"/>
    <row r="3398" x14ac:dyDescent="0.25"/>
    <row r="3399" x14ac:dyDescent="0.25"/>
    <row r="3400" x14ac:dyDescent="0.25"/>
    <row r="3401" x14ac:dyDescent="0.25"/>
    <row r="3402" x14ac:dyDescent="0.25"/>
    <row r="3403" x14ac:dyDescent="0.25"/>
    <row r="3404" x14ac:dyDescent="0.25"/>
    <row r="3405" x14ac:dyDescent="0.25"/>
    <row r="3406" x14ac:dyDescent="0.25"/>
    <row r="3407" x14ac:dyDescent="0.25"/>
    <row r="3408" x14ac:dyDescent="0.25"/>
    <row r="3409" x14ac:dyDescent="0.25"/>
    <row r="3410" x14ac:dyDescent="0.25"/>
    <row r="3411" x14ac:dyDescent="0.25"/>
    <row r="3412" x14ac:dyDescent="0.25"/>
    <row r="3413" x14ac:dyDescent="0.25"/>
    <row r="3414" x14ac:dyDescent="0.25"/>
    <row r="3415" x14ac:dyDescent="0.25"/>
    <row r="3416" x14ac:dyDescent="0.25"/>
    <row r="3417" x14ac:dyDescent="0.25"/>
    <row r="3418" x14ac:dyDescent="0.25"/>
    <row r="3419" x14ac:dyDescent="0.25"/>
    <row r="3420" x14ac:dyDescent="0.25"/>
    <row r="3421" x14ac:dyDescent="0.25"/>
    <row r="3422" x14ac:dyDescent="0.25"/>
    <row r="3423" x14ac:dyDescent="0.25"/>
    <row r="3424" x14ac:dyDescent="0.25"/>
    <row r="3425" x14ac:dyDescent="0.25"/>
    <row r="3426" x14ac:dyDescent="0.25"/>
    <row r="3427" x14ac:dyDescent="0.25"/>
    <row r="3428" x14ac:dyDescent="0.25"/>
    <row r="3429" x14ac:dyDescent="0.25"/>
    <row r="3430" x14ac:dyDescent="0.25"/>
    <row r="3431" x14ac:dyDescent="0.25"/>
    <row r="3432" x14ac:dyDescent="0.25"/>
    <row r="3433" x14ac:dyDescent="0.25"/>
    <row r="3434" x14ac:dyDescent="0.25"/>
    <row r="3435" x14ac:dyDescent="0.25"/>
    <row r="3436" x14ac:dyDescent="0.25"/>
    <row r="3437" x14ac:dyDescent="0.25"/>
    <row r="3438" x14ac:dyDescent="0.25"/>
    <row r="3439" x14ac:dyDescent="0.25"/>
    <row r="3440" x14ac:dyDescent="0.25"/>
    <row r="3441" x14ac:dyDescent="0.25"/>
    <row r="3442" x14ac:dyDescent="0.25"/>
    <row r="3443" x14ac:dyDescent="0.25"/>
    <row r="3444" x14ac:dyDescent="0.25"/>
    <row r="3445" x14ac:dyDescent="0.25"/>
    <row r="3446" x14ac:dyDescent="0.25"/>
    <row r="3447" x14ac:dyDescent="0.25"/>
    <row r="3448" x14ac:dyDescent="0.25"/>
    <row r="3449" x14ac:dyDescent="0.25"/>
    <row r="3450" x14ac:dyDescent="0.25"/>
    <row r="3451" x14ac:dyDescent="0.25"/>
    <row r="3452" x14ac:dyDescent="0.25"/>
    <row r="3453" x14ac:dyDescent="0.25"/>
    <row r="3454" x14ac:dyDescent="0.25"/>
    <row r="3455" x14ac:dyDescent="0.25"/>
    <row r="3456" x14ac:dyDescent="0.25"/>
    <row r="3457" x14ac:dyDescent="0.25"/>
    <row r="3458" x14ac:dyDescent="0.25"/>
    <row r="3459" x14ac:dyDescent="0.25"/>
    <row r="3460" x14ac:dyDescent="0.25"/>
    <row r="3461" x14ac:dyDescent="0.25"/>
    <row r="3462" x14ac:dyDescent="0.25"/>
    <row r="3463" x14ac:dyDescent="0.25"/>
    <row r="3464" x14ac:dyDescent="0.25"/>
    <row r="3465" x14ac:dyDescent="0.25"/>
    <row r="3466" x14ac:dyDescent="0.25"/>
    <row r="3467" x14ac:dyDescent="0.25"/>
    <row r="3468" x14ac:dyDescent="0.25"/>
    <row r="3469" x14ac:dyDescent="0.25"/>
    <row r="3470" x14ac:dyDescent="0.25"/>
    <row r="3471" x14ac:dyDescent="0.25"/>
    <row r="3472" x14ac:dyDescent="0.25"/>
    <row r="3473" x14ac:dyDescent="0.25"/>
    <row r="3474" x14ac:dyDescent="0.25"/>
    <row r="3475" x14ac:dyDescent="0.25"/>
    <row r="3476" x14ac:dyDescent="0.25"/>
    <row r="3477" x14ac:dyDescent="0.25"/>
    <row r="3478" x14ac:dyDescent="0.25"/>
    <row r="3479" x14ac:dyDescent="0.25"/>
    <row r="3480" x14ac:dyDescent="0.25"/>
    <row r="3481" x14ac:dyDescent="0.25"/>
    <row r="3482" x14ac:dyDescent="0.25"/>
    <row r="3483" x14ac:dyDescent="0.25"/>
    <row r="3484" x14ac:dyDescent="0.25"/>
    <row r="3485" x14ac:dyDescent="0.25"/>
    <row r="3486" x14ac:dyDescent="0.25"/>
    <row r="3487" x14ac:dyDescent="0.25"/>
    <row r="3488" x14ac:dyDescent="0.25"/>
    <row r="3489" x14ac:dyDescent="0.25"/>
    <row r="3490" x14ac:dyDescent="0.25"/>
    <row r="3491" x14ac:dyDescent="0.25"/>
    <row r="3492" x14ac:dyDescent="0.25"/>
    <row r="3493" x14ac:dyDescent="0.25"/>
    <row r="3494" x14ac:dyDescent="0.25"/>
    <row r="3495" x14ac:dyDescent="0.25"/>
    <row r="3496" x14ac:dyDescent="0.25"/>
    <row r="3497" x14ac:dyDescent="0.25"/>
    <row r="3498" x14ac:dyDescent="0.25"/>
    <row r="3499" x14ac:dyDescent="0.25"/>
    <row r="3500" x14ac:dyDescent="0.25"/>
    <row r="3501" x14ac:dyDescent="0.25"/>
    <row r="3502" x14ac:dyDescent="0.25"/>
    <row r="3503" x14ac:dyDescent="0.25"/>
    <row r="3504" x14ac:dyDescent="0.25"/>
    <row r="3505" x14ac:dyDescent="0.25"/>
    <row r="3506" x14ac:dyDescent="0.25"/>
    <row r="3507" x14ac:dyDescent="0.25"/>
    <row r="3508" x14ac:dyDescent="0.25"/>
    <row r="3509" x14ac:dyDescent="0.25"/>
    <row r="3510" x14ac:dyDescent="0.25"/>
    <row r="3511" x14ac:dyDescent="0.25"/>
    <row r="3512" x14ac:dyDescent="0.25"/>
    <row r="3513" x14ac:dyDescent="0.25"/>
    <row r="3514" x14ac:dyDescent="0.25"/>
    <row r="3515" x14ac:dyDescent="0.25"/>
    <row r="3516" x14ac:dyDescent="0.25"/>
    <row r="3517" x14ac:dyDescent="0.25"/>
    <row r="3518" x14ac:dyDescent="0.25"/>
    <row r="3519" x14ac:dyDescent="0.25"/>
    <row r="3520" x14ac:dyDescent="0.25"/>
    <row r="3521" x14ac:dyDescent="0.25"/>
    <row r="3522" x14ac:dyDescent="0.25"/>
    <row r="3523" x14ac:dyDescent="0.25"/>
    <row r="3524" x14ac:dyDescent="0.25"/>
    <row r="3525" x14ac:dyDescent="0.25"/>
    <row r="3526" x14ac:dyDescent="0.25"/>
    <row r="3527" x14ac:dyDescent="0.25"/>
    <row r="3528" x14ac:dyDescent="0.25"/>
    <row r="3529" x14ac:dyDescent="0.25"/>
    <row r="3530" x14ac:dyDescent="0.25"/>
    <row r="3531" x14ac:dyDescent="0.25"/>
    <row r="3532" x14ac:dyDescent="0.25"/>
    <row r="3533" x14ac:dyDescent="0.25"/>
    <row r="3534" x14ac:dyDescent="0.25"/>
    <row r="3535" x14ac:dyDescent="0.25"/>
    <row r="3536" x14ac:dyDescent="0.25"/>
    <row r="3537" x14ac:dyDescent="0.25"/>
    <row r="3538" x14ac:dyDescent="0.25"/>
    <row r="3539" x14ac:dyDescent="0.25"/>
    <row r="3540" x14ac:dyDescent="0.25"/>
    <row r="3541" x14ac:dyDescent="0.25"/>
    <row r="3542" x14ac:dyDescent="0.25"/>
    <row r="3543" x14ac:dyDescent="0.25"/>
    <row r="3544" x14ac:dyDescent="0.25"/>
    <row r="3545" x14ac:dyDescent="0.25"/>
    <row r="3546" x14ac:dyDescent="0.25"/>
    <row r="3547" x14ac:dyDescent="0.25"/>
    <row r="3548" x14ac:dyDescent="0.25"/>
    <row r="3549" x14ac:dyDescent="0.25"/>
    <row r="3550" x14ac:dyDescent="0.25"/>
    <row r="3551" x14ac:dyDescent="0.25"/>
    <row r="3552" x14ac:dyDescent="0.25"/>
    <row r="3553" x14ac:dyDescent="0.25"/>
    <row r="3554" x14ac:dyDescent="0.25"/>
    <row r="3555" x14ac:dyDescent="0.25"/>
    <row r="3556" x14ac:dyDescent="0.25"/>
    <row r="3557" x14ac:dyDescent="0.25"/>
    <row r="3558" x14ac:dyDescent="0.25"/>
    <row r="3559" x14ac:dyDescent="0.25"/>
    <row r="3560" x14ac:dyDescent="0.25"/>
    <row r="3561" x14ac:dyDescent="0.25"/>
    <row r="3562" x14ac:dyDescent="0.25"/>
    <row r="3563" x14ac:dyDescent="0.25"/>
    <row r="3564" x14ac:dyDescent="0.25"/>
    <row r="3565" x14ac:dyDescent="0.25"/>
    <row r="3566" x14ac:dyDescent="0.25"/>
    <row r="3567" x14ac:dyDescent="0.25"/>
    <row r="3568" x14ac:dyDescent="0.25"/>
    <row r="3569" x14ac:dyDescent="0.25"/>
    <row r="3570" x14ac:dyDescent="0.25"/>
    <row r="3571" x14ac:dyDescent="0.25"/>
    <row r="3572" x14ac:dyDescent="0.25"/>
    <row r="3573" x14ac:dyDescent="0.25"/>
    <row r="3574" x14ac:dyDescent="0.25"/>
    <row r="3575" x14ac:dyDescent="0.25"/>
    <row r="3576" x14ac:dyDescent="0.25"/>
    <row r="3577" x14ac:dyDescent="0.25"/>
    <row r="3578" x14ac:dyDescent="0.25"/>
    <row r="3579" x14ac:dyDescent="0.25"/>
    <row r="3580" x14ac:dyDescent="0.25"/>
    <row r="3581" x14ac:dyDescent="0.25"/>
    <row r="3582" x14ac:dyDescent="0.25"/>
    <row r="3583" x14ac:dyDescent="0.25"/>
    <row r="3584" x14ac:dyDescent="0.25"/>
    <row r="3585" x14ac:dyDescent="0.25"/>
    <row r="3586" x14ac:dyDescent="0.25"/>
    <row r="3587" x14ac:dyDescent="0.25"/>
    <row r="3588" x14ac:dyDescent="0.25"/>
    <row r="3589" x14ac:dyDescent="0.25"/>
    <row r="3590" x14ac:dyDescent="0.25"/>
    <row r="3591" x14ac:dyDescent="0.25"/>
    <row r="3592" x14ac:dyDescent="0.25"/>
    <row r="3593" x14ac:dyDescent="0.25"/>
    <row r="3594" x14ac:dyDescent="0.25"/>
    <row r="3595" x14ac:dyDescent="0.25"/>
    <row r="3596" x14ac:dyDescent="0.25"/>
    <row r="3597" x14ac:dyDescent="0.25"/>
    <row r="3598" x14ac:dyDescent="0.25"/>
    <row r="3599" x14ac:dyDescent="0.25"/>
    <row r="3600" x14ac:dyDescent="0.25"/>
    <row r="3601" x14ac:dyDescent="0.25"/>
    <row r="3602" x14ac:dyDescent="0.25"/>
    <row r="3603" x14ac:dyDescent="0.25"/>
    <row r="3604" x14ac:dyDescent="0.25"/>
    <row r="3605" x14ac:dyDescent="0.25"/>
    <row r="3606" x14ac:dyDescent="0.25"/>
    <row r="3607" x14ac:dyDescent="0.25"/>
    <row r="3608" x14ac:dyDescent="0.25"/>
    <row r="3609" x14ac:dyDescent="0.25"/>
    <row r="3610" x14ac:dyDescent="0.25"/>
    <row r="3611" x14ac:dyDescent="0.25"/>
    <row r="3612" x14ac:dyDescent="0.25"/>
    <row r="3613" x14ac:dyDescent="0.25"/>
    <row r="3614" x14ac:dyDescent="0.25"/>
    <row r="3615" x14ac:dyDescent="0.25"/>
    <row r="3616" x14ac:dyDescent="0.25"/>
    <row r="3617" x14ac:dyDescent="0.25"/>
    <row r="3618" x14ac:dyDescent="0.25"/>
    <row r="3619" x14ac:dyDescent="0.25"/>
    <row r="3620" x14ac:dyDescent="0.25"/>
    <row r="3621" x14ac:dyDescent="0.25"/>
    <row r="3622" x14ac:dyDescent="0.25"/>
    <row r="3623" x14ac:dyDescent="0.25"/>
    <row r="3624" x14ac:dyDescent="0.25"/>
    <row r="3625" x14ac:dyDescent="0.25"/>
    <row r="3626" x14ac:dyDescent="0.25"/>
    <row r="3627" x14ac:dyDescent="0.25"/>
    <row r="3628" x14ac:dyDescent="0.25"/>
    <row r="3629" x14ac:dyDescent="0.25"/>
    <row r="3630" x14ac:dyDescent="0.25"/>
    <row r="3631" x14ac:dyDescent="0.25"/>
    <row r="3632" x14ac:dyDescent="0.25"/>
    <row r="3633" x14ac:dyDescent="0.25"/>
    <row r="3634" x14ac:dyDescent="0.25"/>
    <row r="3635" x14ac:dyDescent="0.25"/>
    <row r="3636" x14ac:dyDescent="0.25"/>
    <row r="3637" x14ac:dyDescent="0.25"/>
    <row r="3638" x14ac:dyDescent="0.25"/>
    <row r="3639" x14ac:dyDescent="0.25"/>
    <row r="3640" x14ac:dyDescent="0.25"/>
    <row r="3641" x14ac:dyDescent="0.25"/>
    <row r="3642" x14ac:dyDescent="0.25"/>
    <row r="3643" x14ac:dyDescent="0.25"/>
    <row r="3644" x14ac:dyDescent="0.25"/>
    <row r="3645" x14ac:dyDescent="0.25"/>
    <row r="3646" x14ac:dyDescent="0.25"/>
    <row r="3647" x14ac:dyDescent="0.25"/>
    <row r="3648" x14ac:dyDescent="0.25"/>
    <row r="3649" x14ac:dyDescent="0.25"/>
    <row r="3650" x14ac:dyDescent="0.25"/>
    <row r="3651" x14ac:dyDescent="0.25"/>
    <row r="3652" x14ac:dyDescent="0.25"/>
    <row r="3653" x14ac:dyDescent="0.25"/>
    <row r="3654" x14ac:dyDescent="0.25"/>
    <row r="3655" x14ac:dyDescent="0.25"/>
    <row r="3656" x14ac:dyDescent="0.25"/>
    <row r="3657" x14ac:dyDescent="0.25"/>
    <row r="3658" x14ac:dyDescent="0.25"/>
    <row r="3659" x14ac:dyDescent="0.25"/>
    <row r="3660" x14ac:dyDescent="0.25"/>
    <row r="3661" x14ac:dyDescent="0.25"/>
    <row r="3662" x14ac:dyDescent="0.25"/>
    <row r="3663" x14ac:dyDescent="0.25"/>
    <row r="3664" x14ac:dyDescent="0.25"/>
    <row r="3665" x14ac:dyDescent="0.25"/>
    <row r="3666" x14ac:dyDescent="0.25"/>
    <row r="3667" x14ac:dyDescent="0.25"/>
    <row r="3668" x14ac:dyDescent="0.25"/>
    <row r="3669" x14ac:dyDescent="0.25"/>
    <row r="3670" x14ac:dyDescent="0.25"/>
    <row r="3671" x14ac:dyDescent="0.25"/>
    <row r="3672" x14ac:dyDescent="0.25"/>
    <row r="3673" x14ac:dyDescent="0.25"/>
    <row r="3674" x14ac:dyDescent="0.25"/>
    <row r="3675" x14ac:dyDescent="0.25"/>
    <row r="3676" x14ac:dyDescent="0.25"/>
    <row r="3677" x14ac:dyDescent="0.25"/>
    <row r="3678" x14ac:dyDescent="0.25"/>
    <row r="3679" x14ac:dyDescent="0.25"/>
    <row r="3680" x14ac:dyDescent="0.25"/>
    <row r="3681" x14ac:dyDescent="0.25"/>
    <row r="3682" x14ac:dyDescent="0.25"/>
    <row r="3683" x14ac:dyDescent="0.25"/>
    <row r="3684" x14ac:dyDescent="0.25"/>
    <row r="3685" x14ac:dyDescent="0.25"/>
    <row r="3686" x14ac:dyDescent="0.25"/>
    <row r="3687" x14ac:dyDescent="0.25"/>
    <row r="3688" x14ac:dyDescent="0.25"/>
    <row r="3689" x14ac:dyDescent="0.25"/>
    <row r="3690" x14ac:dyDescent="0.25"/>
    <row r="3691" x14ac:dyDescent="0.25"/>
    <row r="3692" x14ac:dyDescent="0.25"/>
    <row r="3693" x14ac:dyDescent="0.25"/>
    <row r="3694" x14ac:dyDescent="0.25"/>
    <row r="3695" x14ac:dyDescent="0.25"/>
    <row r="3696" x14ac:dyDescent="0.25"/>
    <row r="3697" x14ac:dyDescent="0.25"/>
    <row r="3698" x14ac:dyDescent="0.25"/>
    <row r="3699" x14ac:dyDescent="0.25"/>
    <row r="3700" x14ac:dyDescent="0.25"/>
    <row r="3701" x14ac:dyDescent="0.25"/>
    <row r="3702" x14ac:dyDescent="0.25"/>
    <row r="3703" x14ac:dyDescent="0.25"/>
    <row r="3704" x14ac:dyDescent="0.25"/>
    <row r="3705" x14ac:dyDescent="0.25"/>
    <row r="3706" x14ac:dyDescent="0.25"/>
    <row r="3707" x14ac:dyDescent="0.25"/>
    <row r="3708" x14ac:dyDescent="0.25"/>
    <row r="3709" x14ac:dyDescent="0.25"/>
    <row r="3710" x14ac:dyDescent="0.25"/>
    <row r="3711" x14ac:dyDescent="0.25"/>
    <row r="3712" x14ac:dyDescent="0.25"/>
    <row r="3713" x14ac:dyDescent="0.25"/>
    <row r="3714" x14ac:dyDescent="0.25"/>
    <row r="3715" x14ac:dyDescent="0.25"/>
    <row r="3716" x14ac:dyDescent="0.25"/>
    <row r="3717" x14ac:dyDescent="0.25"/>
    <row r="3718" x14ac:dyDescent="0.25"/>
    <row r="3719" x14ac:dyDescent="0.25"/>
    <row r="3720" x14ac:dyDescent="0.25"/>
    <row r="3721" x14ac:dyDescent="0.25"/>
    <row r="3722" x14ac:dyDescent="0.25"/>
    <row r="3723" x14ac:dyDescent="0.25"/>
    <row r="3724" x14ac:dyDescent="0.25"/>
    <row r="3725" x14ac:dyDescent="0.25"/>
    <row r="3726" x14ac:dyDescent="0.25"/>
    <row r="3727" x14ac:dyDescent="0.25"/>
    <row r="3728" x14ac:dyDescent="0.25"/>
    <row r="3729" x14ac:dyDescent="0.25"/>
    <row r="3730" x14ac:dyDescent="0.25"/>
    <row r="3731" x14ac:dyDescent="0.25"/>
    <row r="3732" x14ac:dyDescent="0.25"/>
    <row r="3733" x14ac:dyDescent="0.25"/>
    <row r="3734" x14ac:dyDescent="0.25"/>
    <row r="3735" x14ac:dyDescent="0.25"/>
    <row r="3736" x14ac:dyDescent="0.25"/>
    <row r="3737" x14ac:dyDescent="0.25"/>
    <row r="3738" x14ac:dyDescent="0.25"/>
    <row r="3739" x14ac:dyDescent="0.25"/>
    <row r="3740" x14ac:dyDescent="0.25"/>
    <row r="3741" x14ac:dyDescent="0.25"/>
    <row r="3742" x14ac:dyDescent="0.25"/>
    <row r="3743" x14ac:dyDescent="0.25"/>
    <row r="3744" x14ac:dyDescent="0.25"/>
    <row r="3745" x14ac:dyDescent="0.25"/>
    <row r="3746" x14ac:dyDescent="0.25"/>
    <row r="3747" x14ac:dyDescent="0.25"/>
    <row r="3748" x14ac:dyDescent="0.25"/>
    <row r="3749" x14ac:dyDescent="0.25"/>
    <row r="3750" x14ac:dyDescent="0.25"/>
    <row r="3751" x14ac:dyDescent="0.25"/>
    <row r="3752" x14ac:dyDescent="0.25"/>
    <row r="3753" x14ac:dyDescent="0.25"/>
    <row r="3754" x14ac:dyDescent="0.25"/>
    <row r="3755" x14ac:dyDescent="0.25"/>
    <row r="3756" x14ac:dyDescent="0.25"/>
    <row r="3757" x14ac:dyDescent="0.25"/>
    <row r="3758" x14ac:dyDescent="0.25"/>
    <row r="3759" x14ac:dyDescent="0.25"/>
    <row r="3760" x14ac:dyDescent="0.25"/>
    <row r="3761" x14ac:dyDescent="0.25"/>
    <row r="3762" x14ac:dyDescent="0.25"/>
    <row r="3763" x14ac:dyDescent="0.25"/>
    <row r="3764" x14ac:dyDescent="0.25"/>
    <row r="3765" x14ac:dyDescent="0.25"/>
    <row r="3766" x14ac:dyDescent="0.25"/>
    <row r="3767" x14ac:dyDescent="0.25"/>
    <row r="3768" x14ac:dyDescent="0.25"/>
    <row r="3769" x14ac:dyDescent="0.25"/>
    <row r="3770" x14ac:dyDescent="0.25"/>
    <row r="3771" x14ac:dyDescent="0.25"/>
    <row r="3772" x14ac:dyDescent="0.25"/>
    <row r="3773" x14ac:dyDescent="0.25"/>
    <row r="3774" x14ac:dyDescent="0.25"/>
    <row r="3775" x14ac:dyDescent="0.25"/>
    <row r="3776" x14ac:dyDescent="0.25"/>
    <row r="3777" x14ac:dyDescent="0.25"/>
    <row r="3778" x14ac:dyDescent="0.25"/>
    <row r="3779" x14ac:dyDescent="0.25"/>
    <row r="3780" x14ac:dyDescent="0.25"/>
    <row r="3781" x14ac:dyDescent="0.25"/>
    <row r="3782" x14ac:dyDescent="0.25"/>
    <row r="3783" x14ac:dyDescent="0.25"/>
    <row r="3784" x14ac:dyDescent="0.25"/>
    <row r="3785" x14ac:dyDescent="0.25"/>
    <row r="3786" x14ac:dyDescent="0.25"/>
    <row r="3787" x14ac:dyDescent="0.25"/>
    <row r="3788" x14ac:dyDescent="0.25"/>
    <row r="3789" x14ac:dyDescent="0.25"/>
    <row r="3790" x14ac:dyDescent="0.25"/>
    <row r="3791" x14ac:dyDescent="0.25"/>
    <row r="3792" x14ac:dyDescent="0.25"/>
    <row r="3793" x14ac:dyDescent="0.25"/>
    <row r="3794" x14ac:dyDescent="0.25"/>
    <row r="3795" x14ac:dyDescent="0.25"/>
    <row r="3796" x14ac:dyDescent="0.25"/>
    <row r="3797" x14ac:dyDescent="0.25"/>
    <row r="3798" x14ac:dyDescent="0.25"/>
    <row r="3799" x14ac:dyDescent="0.25"/>
    <row r="3800" x14ac:dyDescent="0.25"/>
    <row r="3801" x14ac:dyDescent="0.25"/>
    <row r="3802" x14ac:dyDescent="0.25"/>
    <row r="3803" x14ac:dyDescent="0.25"/>
    <row r="3804" x14ac:dyDescent="0.25"/>
    <row r="3805" x14ac:dyDescent="0.25"/>
    <row r="3806" x14ac:dyDescent="0.25"/>
    <row r="3807" x14ac:dyDescent="0.25"/>
    <row r="3808" x14ac:dyDescent="0.25"/>
    <row r="3809" x14ac:dyDescent="0.25"/>
    <row r="3810" x14ac:dyDescent="0.25"/>
    <row r="3811" x14ac:dyDescent="0.25"/>
    <row r="3812" x14ac:dyDescent="0.25"/>
    <row r="3813" x14ac:dyDescent="0.25"/>
    <row r="3814" x14ac:dyDescent="0.25"/>
    <row r="3815" x14ac:dyDescent="0.25"/>
    <row r="3816" x14ac:dyDescent="0.25"/>
    <row r="3817" x14ac:dyDescent="0.25"/>
    <row r="3818" x14ac:dyDescent="0.25"/>
    <row r="3819" x14ac:dyDescent="0.25"/>
    <row r="3820" x14ac:dyDescent="0.25"/>
    <row r="3821" x14ac:dyDescent="0.25"/>
    <row r="3822" x14ac:dyDescent="0.25"/>
    <row r="3823" x14ac:dyDescent="0.25"/>
    <row r="3824" x14ac:dyDescent="0.25"/>
    <row r="3825" x14ac:dyDescent="0.25"/>
    <row r="3826" x14ac:dyDescent="0.25"/>
    <row r="3827" x14ac:dyDescent="0.25"/>
    <row r="3828" x14ac:dyDescent="0.25"/>
    <row r="3829" x14ac:dyDescent="0.25"/>
    <row r="3830" x14ac:dyDescent="0.25"/>
    <row r="3831" x14ac:dyDescent="0.25"/>
    <row r="3832" x14ac:dyDescent="0.25"/>
    <row r="3833" x14ac:dyDescent="0.25"/>
    <row r="3834" x14ac:dyDescent="0.25"/>
    <row r="3835" x14ac:dyDescent="0.25"/>
    <row r="3836" x14ac:dyDescent="0.25"/>
    <row r="3837" x14ac:dyDescent="0.25"/>
    <row r="3838" x14ac:dyDescent="0.25"/>
    <row r="3839" x14ac:dyDescent="0.25"/>
    <row r="3840" x14ac:dyDescent="0.25"/>
    <row r="3841" x14ac:dyDescent="0.25"/>
    <row r="3842" x14ac:dyDescent="0.25"/>
    <row r="3843" x14ac:dyDescent="0.25"/>
    <row r="3844" x14ac:dyDescent="0.25"/>
    <row r="3845" x14ac:dyDescent="0.25"/>
    <row r="3846" x14ac:dyDescent="0.25"/>
    <row r="3847" x14ac:dyDescent="0.25"/>
    <row r="3848" x14ac:dyDescent="0.25"/>
    <row r="3849" x14ac:dyDescent="0.25"/>
    <row r="3850" x14ac:dyDescent="0.25"/>
    <row r="3851" x14ac:dyDescent="0.25"/>
    <row r="3852" x14ac:dyDescent="0.25"/>
    <row r="3853" x14ac:dyDescent="0.25"/>
    <row r="3854" x14ac:dyDescent="0.25"/>
    <row r="3855" x14ac:dyDescent="0.25"/>
    <row r="3856" x14ac:dyDescent="0.25"/>
    <row r="3857" x14ac:dyDescent="0.25"/>
    <row r="3858" x14ac:dyDescent="0.25"/>
    <row r="3859" x14ac:dyDescent="0.25"/>
    <row r="3860" x14ac:dyDescent="0.25"/>
    <row r="3861" x14ac:dyDescent="0.25"/>
    <row r="3862" x14ac:dyDescent="0.25"/>
    <row r="3863" x14ac:dyDescent="0.25"/>
    <row r="3864" x14ac:dyDescent="0.25"/>
    <row r="3865" x14ac:dyDescent="0.25"/>
    <row r="3866" x14ac:dyDescent="0.25"/>
    <row r="3867" x14ac:dyDescent="0.25"/>
    <row r="3868" x14ac:dyDescent="0.25"/>
    <row r="3869" x14ac:dyDescent="0.25"/>
    <row r="3870" x14ac:dyDescent="0.25"/>
    <row r="3871" x14ac:dyDescent="0.25"/>
    <row r="3872" x14ac:dyDescent="0.25"/>
    <row r="3873" x14ac:dyDescent="0.25"/>
    <row r="3874" x14ac:dyDescent="0.25"/>
    <row r="3875" x14ac:dyDescent="0.25"/>
    <row r="3876" x14ac:dyDescent="0.25"/>
    <row r="3877" x14ac:dyDescent="0.25"/>
    <row r="3878" x14ac:dyDescent="0.25"/>
    <row r="3879" x14ac:dyDescent="0.25"/>
    <row r="3880" x14ac:dyDescent="0.25"/>
    <row r="3881" x14ac:dyDescent="0.25"/>
    <row r="3882" x14ac:dyDescent="0.25"/>
    <row r="3883" x14ac:dyDescent="0.25"/>
    <row r="3884" x14ac:dyDescent="0.25"/>
    <row r="3885" x14ac:dyDescent="0.25"/>
    <row r="3886" x14ac:dyDescent="0.25"/>
    <row r="3887" x14ac:dyDescent="0.25"/>
    <row r="3888" x14ac:dyDescent="0.25"/>
    <row r="3889" x14ac:dyDescent="0.25"/>
    <row r="3890" x14ac:dyDescent="0.25"/>
    <row r="3891" x14ac:dyDescent="0.25"/>
    <row r="3892" x14ac:dyDescent="0.25"/>
    <row r="3893" x14ac:dyDescent="0.25"/>
    <row r="3894" x14ac:dyDescent="0.25"/>
    <row r="3895" x14ac:dyDescent="0.25"/>
    <row r="3896" x14ac:dyDescent="0.25"/>
    <row r="3897" x14ac:dyDescent="0.25"/>
    <row r="3898" x14ac:dyDescent="0.25"/>
    <row r="3899" x14ac:dyDescent="0.25"/>
    <row r="3900" x14ac:dyDescent="0.25"/>
    <row r="3901" x14ac:dyDescent="0.25"/>
    <row r="3902" x14ac:dyDescent="0.25"/>
    <row r="3903" x14ac:dyDescent="0.25"/>
    <row r="3904" x14ac:dyDescent="0.25"/>
    <row r="3905" x14ac:dyDescent="0.25"/>
    <row r="3906" x14ac:dyDescent="0.25"/>
    <row r="3907" x14ac:dyDescent="0.25"/>
    <row r="3908" x14ac:dyDescent="0.25"/>
    <row r="3909" x14ac:dyDescent="0.25"/>
    <row r="3910" x14ac:dyDescent="0.25"/>
    <row r="3911" x14ac:dyDescent="0.25"/>
    <row r="3912" x14ac:dyDescent="0.25"/>
    <row r="3913" x14ac:dyDescent="0.25"/>
    <row r="3914" x14ac:dyDescent="0.25"/>
    <row r="3915" x14ac:dyDescent="0.25"/>
    <row r="3916" x14ac:dyDescent="0.25"/>
    <row r="3917" x14ac:dyDescent="0.25"/>
    <row r="3918" x14ac:dyDescent="0.25"/>
    <row r="3919" x14ac:dyDescent="0.25"/>
    <row r="3920" x14ac:dyDescent="0.25"/>
    <row r="3921" x14ac:dyDescent="0.25"/>
    <row r="3922" x14ac:dyDescent="0.25"/>
    <row r="3923" x14ac:dyDescent="0.25"/>
    <row r="3924" x14ac:dyDescent="0.25"/>
    <row r="3925" x14ac:dyDescent="0.25"/>
    <row r="3926" x14ac:dyDescent="0.25"/>
    <row r="3927" x14ac:dyDescent="0.25"/>
    <row r="3928" x14ac:dyDescent="0.25"/>
    <row r="3929" x14ac:dyDescent="0.25"/>
    <row r="3930" x14ac:dyDescent="0.25"/>
    <row r="3931" x14ac:dyDescent="0.25"/>
    <row r="3932" x14ac:dyDescent="0.25"/>
    <row r="3933" x14ac:dyDescent="0.25"/>
    <row r="3934" x14ac:dyDescent="0.25"/>
    <row r="3935" x14ac:dyDescent="0.25"/>
    <row r="3936" x14ac:dyDescent="0.25"/>
    <row r="3937" x14ac:dyDescent="0.25"/>
    <row r="3938" x14ac:dyDescent="0.25"/>
    <row r="3939" x14ac:dyDescent="0.25"/>
    <row r="3940" x14ac:dyDescent="0.25"/>
    <row r="3941" x14ac:dyDescent="0.25"/>
    <row r="3942" x14ac:dyDescent="0.25"/>
    <row r="3943" x14ac:dyDescent="0.25"/>
    <row r="3944" x14ac:dyDescent="0.25"/>
    <row r="3945" x14ac:dyDescent="0.25"/>
    <row r="3946" x14ac:dyDescent="0.25"/>
    <row r="3947" x14ac:dyDescent="0.25"/>
    <row r="3948" x14ac:dyDescent="0.25"/>
    <row r="3949" x14ac:dyDescent="0.25"/>
    <row r="3950" x14ac:dyDescent="0.25"/>
    <row r="3951" x14ac:dyDescent="0.25"/>
    <row r="3952" x14ac:dyDescent="0.25"/>
    <row r="3953" x14ac:dyDescent="0.25"/>
    <row r="3954" x14ac:dyDescent="0.25"/>
    <row r="3955" x14ac:dyDescent="0.25"/>
    <row r="3956" x14ac:dyDescent="0.25"/>
    <row r="3957" x14ac:dyDescent="0.25"/>
    <row r="3958" x14ac:dyDescent="0.25"/>
    <row r="3959" x14ac:dyDescent="0.25"/>
    <row r="3960" x14ac:dyDescent="0.25"/>
    <row r="3961" x14ac:dyDescent="0.25"/>
    <row r="3962" x14ac:dyDescent="0.25"/>
    <row r="3963" x14ac:dyDescent="0.25"/>
    <row r="3964" x14ac:dyDescent="0.25"/>
    <row r="3965" x14ac:dyDescent="0.25"/>
    <row r="3966" x14ac:dyDescent="0.25"/>
    <row r="3967" x14ac:dyDescent="0.25"/>
    <row r="3968" x14ac:dyDescent="0.25"/>
    <row r="3969" x14ac:dyDescent="0.25"/>
    <row r="3970" x14ac:dyDescent="0.25"/>
    <row r="3971" x14ac:dyDescent="0.25"/>
    <row r="3972" x14ac:dyDescent="0.25"/>
    <row r="3973" x14ac:dyDescent="0.25"/>
    <row r="3974" x14ac:dyDescent="0.25"/>
    <row r="3975" x14ac:dyDescent="0.25"/>
    <row r="3976" x14ac:dyDescent="0.25"/>
    <row r="3977" x14ac:dyDescent="0.25"/>
    <row r="3978" x14ac:dyDescent="0.25"/>
    <row r="3979" x14ac:dyDescent="0.25"/>
    <row r="3980" x14ac:dyDescent="0.25"/>
    <row r="3981" x14ac:dyDescent="0.25"/>
    <row r="3982" x14ac:dyDescent="0.25"/>
    <row r="3983" x14ac:dyDescent="0.25"/>
    <row r="3984" x14ac:dyDescent="0.25"/>
    <row r="3985" x14ac:dyDescent="0.25"/>
    <row r="3986" x14ac:dyDescent="0.25"/>
    <row r="3987" x14ac:dyDescent="0.25"/>
    <row r="3988" x14ac:dyDescent="0.25"/>
    <row r="3989" x14ac:dyDescent="0.25"/>
    <row r="3990" x14ac:dyDescent="0.25"/>
    <row r="3991" x14ac:dyDescent="0.25"/>
    <row r="3992" x14ac:dyDescent="0.25"/>
    <row r="3993" x14ac:dyDescent="0.25"/>
    <row r="3994" x14ac:dyDescent="0.25"/>
    <row r="3995" x14ac:dyDescent="0.25"/>
    <row r="3996" x14ac:dyDescent="0.25"/>
    <row r="3997" x14ac:dyDescent="0.25"/>
    <row r="3998" x14ac:dyDescent="0.25"/>
    <row r="3999" x14ac:dyDescent="0.25"/>
    <row r="4000" x14ac:dyDescent="0.25"/>
    <row r="4001" x14ac:dyDescent="0.25"/>
    <row r="4002" x14ac:dyDescent="0.25"/>
    <row r="4003" x14ac:dyDescent="0.25"/>
    <row r="4004" x14ac:dyDescent="0.25"/>
    <row r="4005" x14ac:dyDescent="0.25"/>
    <row r="4006" x14ac:dyDescent="0.25"/>
    <row r="4007" x14ac:dyDescent="0.25"/>
    <row r="4008" x14ac:dyDescent="0.25"/>
    <row r="4009" x14ac:dyDescent="0.25"/>
    <row r="4010" x14ac:dyDescent="0.25"/>
    <row r="4011" x14ac:dyDescent="0.25"/>
    <row r="4012" x14ac:dyDescent="0.25"/>
    <row r="4013" x14ac:dyDescent="0.25"/>
    <row r="4014" x14ac:dyDescent="0.25"/>
    <row r="4015" x14ac:dyDescent="0.25"/>
    <row r="4016" x14ac:dyDescent="0.25"/>
    <row r="4017" x14ac:dyDescent="0.25"/>
    <row r="4018" x14ac:dyDescent="0.25"/>
    <row r="4019" x14ac:dyDescent="0.25"/>
    <row r="4020" x14ac:dyDescent="0.25"/>
    <row r="4021" x14ac:dyDescent="0.25"/>
    <row r="4022" x14ac:dyDescent="0.25"/>
    <row r="4023" x14ac:dyDescent="0.25"/>
    <row r="4024" x14ac:dyDescent="0.25"/>
    <row r="4025" x14ac:dyDescent="0.25"/>
    <row r="4026" x14ac:dyDescent="0.25"/>
    <row r="4027" x14ac:dyDescent="0.25"/>
    <row r="4028" x14ac:dyDescent="0.25"/>
    <row r="4029" x14ac:dyDescent="0.25"/>
    <row r="4030" x14ac:dyDescent="0.25"/>
    <row r="4031" x14ac:dyDescent="0.25"/>
    <row r="4032" x14ac:dyDescent="0.25"/>
    <row r="4033" x14ac:dyDescent="0.25"/>
    <row r="4034" x14ac:dyDescent="0.25"/>
    <row r="4035" x14ac:dyDescent="0.25"/>
    <row r="4036" x14ac:dyDescent="0.25"/>
    <row r="4037" x14ac:dyDescent="0.25"/>
    <row r="4038" x14ac:dyDescent="0.25"/>
    <row r="4039" x14ac:dyDescent="0.25"/>
    <row r="4040" x14ac:dyDescent="0.25"/>
    <row r="4041" x14ac:dyDescent="0.25"/>
    <row r="4042" x14ac:dyDescent="0.25"/>
    <row r="4043" x14ac:dyDescent="0.25"/>
    <row r="4044" x14ac:dyDescent="0.25"/>
    <row r="4045" x14ac:dyDescent="0.25"/>
    <row r="4046" x14ac:dyDescent="0.25"/>
    <row r="4047" x14ac:dyDescent="0.25"/>
    <row r="4048" x14ac:dyDescent="0.25"/>
    <row r="4049" x14ac:dyDescent="0.25"/>
    <row r="4050" x14ac:dyDescent="0.25"/>
    <row r="4051" x14ac:dyDescent="0.25"/>
    <row r="4052" x14ac:dyDescent="0.25"/>
    <row r="4053" x14ac:dyDescent="0.25"/>
    <row r="4054" x14ac:dyDescent="0.25"/>
    <row r="4055" x14ac:dyDescent="0.25"/>
    <row r="4056" x14ac:dyDescent="0.25"/>
    <row r="4057" x14ac:dyDescent="0.25"/>
    <row r="4058" x14ac:dyDescent="0.25"/>
    <row r="4059" x14ac:dyDescent="0.25"/>
    <row r="4060" x14ac:dyDescent="0.25"/>
    <row r="4061" x14ac:dyDescent="0.25"/>
    <row r="4062" x14ac:dyDescent="0.25"/>
    <row r="4063" x14ac:dyDescent="0.25"/>
    <row r="4064" x14ac:dyDescent="0.25"/>
    <row r="4065" x14ac:dyDescent="0.25"/>
    <row r="4066" x14ac:dyDescent="0.25"/>
    <row r="4067" x14ac:dyDescent="0.25"/>
    <row r="4068" x14ac:dyDescent="0.25"/>
    <row r="4069" x14ac:dyDescent="0.25"/>
    <row r="4070" x14ac:dyDescent="0.25"/>
    <row r="4071" x14ac:dyDescent="0.25"/>
    <row r="4072" x14ac:dyDescent="0.25"/>
    <row r="4073" x14ac:dyDescent="0.25"/>
    <row r="4074" x14ac:dyDescent="0.25"/>
    <row r="4075" x14ac:dyDescent="0.25"/>
    <row r="4076" x14ac:dyDescent="0.25"/>
    <row r="4077" x14ac:dyDescent="0.25"/>
    <row r="4078" x14ac:dyDescent="0.25"/>
    <row r="4079" x14ac:dyDescent="0.25"/>
    <row r="4080" x14ac:dyDescent="0.25"/>
    <row r="4081" x14ac:dyDescent="0.25"/>
    <row r="4082" x14ac:dyDescent="0.25"/>
    <row r="4083" x14ac:dyDescent="0.25"/>
    <row r="4084" x14ac:dyDescent="0.25"/>
    <row r="4085" x14ac:dyDescent="0.25"/>
    <row r="4086" x14ac:dyDescent="0.25"/>
    <row r="4087" x14ac:dyDescent="0.25"/>
    <row r="4088" x14ac:dyDescent="0.25"/>
    <row r="4089" x14ac:dyDescent="0.25"/>
    <row r="4090" x14ac:dyDescent="0.25"/>
    <row r="4091" x14ac:dyDescent="0.25"/>
    <row r="4092" x14ac:dyDescent="0.25"/>
    <row r="4093" x14ac:dyDescent="0.25"/>
    <row r="4094" x14ac:dyDescent="0.25"/>
    <row r="4095" x14ac:dyDescent="0.25"/>
    <row r="4096" x14ac:dyDescent="0.25"/>
    <row r="4097" x14ac:dyDescent="0.25"/>
    <row r="4098" x14ac:dyDescent="0.25"/>
    <row r="4099" x14ac:dyDescent="0.25"/>
    <row r="4100" x14ac:dyDescent="0.25"/>
    <row r="4101" x14ac:dyDescent="0.25"/>
    <row r="4102" x14ac:dyDescent="0.25"/>
    <row r="4103" x14ac:dyDescent="0.25"/>
    <row r="4104" x14ac:dyDescent="0.25"/>
    <row r="4105" x14ac:dyDescent="0.25"/>
    <row r="4106" x14ac:dyDescent="0.25"/>
    <row r="4107" x14ac:dyDescent="0.25"/>
    <row r="4108" x14ac:dyDescent="0.25"/>
    <row r="4109" x14ac:dyDescent="0.25"/>
    <row r="4110" x14ac:dyDescent="0.25"/>
    <row r="4111" x14ac:dyDescent="0.25"/>
    <row r="4112" x14ac:dyDescent="0.25"/>
    <row r="4113" x14ac:dyDescent="0.25"/>
    <row r="4114" x14ac:dyDescent="0.25"/>
    <row r="4115" x14ac:dyDescent="0.25"/>
    <row r="4116" x14ac:dyDescent="0.25"/>
    <row r="4117" x14ac:dyDescent="0.25"/>
    <row r="4118" x14ac:dyDescent="0.25"/>
    <row r="4119" x14ac:dyDescent="0.25"/>
    <row r="4120" x14ac:dyDescent="0.25"/>
    <row r="4121" x14ac:dyDescent="0.25"/>
    <row r="4122" x14ac:dyDescent="0.25"/>
    <row r="4123" x14ac:dyDescent="0.25"/>
    <row r="4124" x14ac:dyDescent="0.25"/>
    <row r="4125" x14ac:dyDescent="0.25"/>
    <row r="4126" x14ac:dyDescent="0.25"/>
    <row r="4127" x14ac:dyDescent="0.25"/>
    <row r="4128" x14ac:dyDescent="0.25"/>
    <row r="4129" x14ac:dyDescent="0.25"/>
    <row r="4130" x14ac:dyDescent="0.25"/>
    <row r="4131" x14ac:dyDescent="0.25"/>
    <row r="4132" x14ac:dyDescent="0.25"/>
    <row r="4133" x14ac:dyDescent="0.25"/>
    <row r="4134" x14ac:dyDescent="0.25"/>
    <row r="4135" x14ac:dyDescent="0.25"/>
    <row r="4136" x14ac:dyDescent="0.25"/>
    <row r="4137" x14ac:dyDescent="0.25"/>
    <row r="4138" x14ac:dyDescent="0.25"/>
    <row r="4139" x14ac:dyDescent="0.25"/>
    <row r="4140" x14ac:dyDescent="0.25"/>
    <row r="4141" x14ac:dyDescent="0.25"/>
    <row r="4142" x14ac:dyDescent="0.25"/>
    <row r="4143" x14ac:dyDescent="0.25"/>
    <row r="4144" x14ac:dyDescent="0.25"/>
    <row r="4145" x14ac:dyDescent="0.25"/>
    <row r="4146" x14ac:dyDescent="0.25"/>
    <row r="4147" x14ac:dyDescent="0.25"/>
    <row r="4148" x14ac:dyDescent="0.25"/>
    <row r="4149" x14ac:dyDescent="0.25"/>
    <row r="4150" x14ac:dyDescent="0.25"/>
    <row r="4151" x14ac:dyDescent="0.25"/>
    <row r="4152" x14ac:dyDescent="0.25"/>
    <row r="4153" x14ac:dyDescent="0.25"/>
    <row r="4154" x14ac:dyDescent="0.25"/>
    <row r="4155" x14ac:dyDescent="0.25"/>
    <row r="4156" x14ac:dyDescent="0.25"/>
    <row r="4157" x14ac:dyDescent="0.25"/>
    <row r="4158" x14ac:dyDescent="0.25"/>
    <row r="4159" x14ac:dyDescent="0.25"/>
    <row r="4160" x14ac:dyDescent="0.25"/>
    <row r="4161" x14ac:dyDescent="0.25"/>
    <row r="4162" x14ac:dyDescent="0.25"/>
    <row r="4163" x14ac:dyDescent="0.25"/>
    <row r="4164" x14ac:dyDescent="0.25"/>
    <row r="4165" x14ac:dyDescent="0.25"/>
    <row r="4166" x14ac:dyDescent="0.25"/>
    <row r="4167" x14ac:dyDescent="0.25"/>
    <row r="4168" x14ac:dyDescent="0.25"/>
    <row r="4169" x14ac:dyDescent="0.25"/>
    <row r="4170" x14ac:dyDescent="0.25"/>
    <row r="4171" x14ac:dyDescent="0.25"/>
    <row r="4172" x14ac:dyDescent="0.25"/>
    <row r="4173" x14ac:dyDescent="0.25"/>
    <row r="4174" x14ac:dyDescent="0.25"/>
    <row r="4175" x14ac:dyDescent="0.25"/>
    <row r="4176" x14ac:dyDescent="0.25"/>
    <row r="4177" x14ac:dyDescent="0.25"/>
    <row r="4178" x14ac:dyDescent="0.25"/>
    <row r="4179" x14ac:dyDescent="0.25"/>
    <row r="4180" x14ac:dyDescent="0.25"/>
    <row r="4181" x14ac:dyDescent="0.25"/>
    <row r="4182" x14ac:dyDescent="0.25"/>
    <row r="4183" x14ac:dyDescent="0.25"/>
    <row r="4184" x14ac:dyDescent="0.25"/>
    <row r="4185" x14ac:dyDescent="0.25"/>
    <row r="4186" x14ac:dyDescent="0.25"/>
    <row r="4187" x14ac:dyDescent="0.25"/>
    <row r="4188" x14ac:dyDescent="0.25"/>
    <row r="4189" x14ac:dyDescent="0.25"/>
    <row r="4190" x14ac:dyDescent="0.25"/>
    <row r="4191" x14ac:dyDescent="0.25"/>
    <row r="4192" x14ac:dyDescent="0.25"/>
    <row r="4193" x14ac:dyDescent="0.25"/>
    <row r="4194" x14ac:dyDescent="0.25"/>
    <row r="4195" x14ac:dyDescent="0.25"/>
    <row r="4196" x14ac:dyDescent="0.25"/>
    <row r="4197" x14ac:dyDescent="0.25"/>
    <row r="4198" x14ac:dyDescent="0.25"/>
    <row r="4199" x14ac:dyDescent="0.25"/>
    <row r="4200" x14ac:dyDescent="0.25"/>
    <row r="4201" x14ac:dyDescent="0.25"/>
    <row r="4202" x14ac:dyDescent="0.25"/>
    <row r="4203" x14ac:dyDescent="0.25"/>
    <row r="4204" x14ac:dyDescent="0.25"/>
    <row r="4205" x14ac:dyDescent="0.25"/>
    <row r="4206" x14ac:dyDescent="0.25"/>
    <row r="4207" x14ac:dyDescent="0.25"/>
    <row r="4208" x14ac:dyDescent="0.25"/>
    <row r="4209" x14ac:dyDescent="0.25"/>
    <row r="4210" x14ac:dyDescent="0.25"/>
    <row r="4211" x14ac:dyDescent="0.25"/>
    <row r="4212" x14ac:dyDescent="0.25"/>
    <row r="4213" x14ac:dyDescent="0.25"/>
    <row r="4214" x14ac:dyDescent="0.25"/>
    <row r="4215" x14ac:dyDescent="0.25"/>
    <row r="4216" x14ac:dyDescent="0.25"/>
    <row r="4217" x14ac:dyDescent="0.25"/>
    <row r="4218" x14ac:dyDescent="0.25"/>
    <row r="4219" x14ac:dyDescent="0.25"/>
    <row r="4220" x14ac:dyDescent="0.25"/>
    <row r="4221" x14ac:dyDescent="0.25"/>
    <row r="4222" x14ac:dyDescent="0.25"/>
    <row r="4223" x14ac:dyDescent="0.25"/>
    <row r="4224" x14ac:dyDescent="0.25"/>
    <row r="4225" x14ac:dyDescent="0.25"/>
    <row r="4226" x14ac:dyDescent="0.25"/>
    <row r="4227" x14ac:dyDescent="0.25"/>
    <row r="4228" x14ac:dyDescent="0.25"/>
    <row r="4229" x14ac:dyDescent="0.25"/>
    <row r="4230" x14ac:dyDescent="0.25"/>
    <row r="4231" x14ac:dyDescent="0.25"/>
    <row r="4232" x14ac:dyDescent="0.25"/>
    <row r="4233" x14ac:dyDescent="0.25"/>
    <row r="4234" x14ac:dyDescent="0.25"/>
    <row r="4235" x14ac:dyDescent="0.25"/>
    <row r="4236" x14ac:dyDescent="0.25"/>
    <row r="4237" x14ac:dyDescent="0.25"/>
    <row r="4238" x14ac:dyDescent="0.25"/>
    <row r="4239" x14ac:dyDescent="0.25"/>
    <row r="4240" x14ac:dyDescent="0.25"/>
    <row r="4241" x14ac:dyDescent="0.25"/>
    <row r="4242" x14ac:dyDescent="0.25"/>
    <row r="4243" x14ac:dyDescent="0.25"/>
    <row r="4244" x14ac:dyDescent="0.25"/>
    <row r="4245" x14ac:dyDescent="0.25"/>
    <row r="4246" x14ac:dyDescent="0.25"/>
    <row r="4247" x14ac:dyDescent="0.25"/>
    <row r="4248" x14ac:dyDescent="0.25"/>
    <row r="4249" x14ac:dyDescent="0.25"/>
    <row r="4250" x14ac:dyDescent="0.25"/>
    <row r="4251" x14ac:dyDescent="0.25"/>
    <row r="4252" x14ac:dyDescent="0.25"/>
    <row r="4253" x14ac:dyDescent="0.25"/>
    <row r="4254" x14ac:dyDescent="0.25"/>
    <row r="4255" x14ac:dyDescent="0.25"/>
    <row r="4256" x14ac:dyDescent="0.25"/>
    <row r="4257" x14ac:dyDescent="0.25"/>
    <row r="4258" x14ac:dyDescent="0.25"/>
    <row r="4259" x14ac:dyDescent="0.25"/>
    <row r="4260" x14ac:dyDescent="0.25"/>
    <row r="4261" x14ac:dyDescent="0.25"/>
    <row r="4262" x14ac:dyDescent="0.25"/>
    <row r="4263" x14ac:dyDescent="0.25"/>
    <row r="4264" x14ac:dyDescent="0.25"/>
    <row r="4265" x14ac:dyDescent="0.25"/>
    <row r="4266" x14ac:dyDescent="0.25"/>
    <row r="4267" x14ac:dyDescent="0.25"/>
    <row r="4268" x14ac:dyDescent="0.25"/>
    <row r="4269" x14ac:dyDescent="0.25"/>
    <row r="4270" x14ac:dyDescent="0.25"/>
    <row r="4271" x14ac:dyDescent="0.25"/>
    <row r="4272" x14ac:dyDescent="0.25"/>
    <row r="4273" x14ac:dyDescent="0.25"/>
    <row r="4274" x14ac:dyDescent="0.25"/>
    <row r="4275" x14ac:dyDescent="0.25"/>
    <row r="4276" x14ac:dyDescent="0.25"/>
    <row r="4277" x14ac:dyDescent="0.25"/>
    <row r="4278" x14ac:dyDescent="0.25"/>
    <row r="4279" x14ac:dyDescent="0.25"/>
    <row r="4280" x14ac:dyDescent="0.25"/>
    <row r="4281" x14ac:dyDescent="0.25"/>
    <row r="4282" x14ac:dyDescent="0.25"/>
    <row r="4283" x14ac:dyDescent="0.25"/>
    <row r="4284" x14ac:dyDescent="0.25"/>
    <row r="4285" x14ac:dyDescent="0.25"/>
    <row r="4286" x14ac:dyDescent="0.25"/>
    <row r="4287" x14ac:dyDescent="0.25"/>
    <row r="4288" x14ac:dyDescent="0.25"/>
    <row r="4289" x14ac:dyDescent="0.25"/>
    <row r="4290" x14ac:dyDescent="0.25"/>
    <row r="4291" x14ac:dyDescent="0.25"/>
    <row r="4292" x14ac:dyDescent="0.25"/>
    <row r="4293" x14ac:dyDescent="0.25"/>
    <row r="4294" x14ac:dyDescent="0.25"/>
    <row r="4295" x14ac:dyDescent="0.25"/>
    <row r="4296" x14ac:dyDescent="0.25"/>
    <row r="4297" x14ac:dyDescent="0.25"/>
    <row r="4298" x14ac:dyDescent="0.25"/>
    <row r="4299" x14ac:dyDescent="0.25"/>
    <row r="4300" x14ac:dyDescent="0.25"/>
    <row r="4301" x14ac:dyDescent="0.25"/>
    <row r="4302" x14ac:dyDescent="0.25"/>
    <row r="4303" x14ac:dyDescent="0.25"/>
    <row r="4304" x14ac:dyDescent="0.25"/>
    <row r="4305" x14ac:dyDescent="0.25"/>
    <row r="4306" x14ac:dyDescent="0.25"/>
    <row r="4307" x14ac:dyDescent="0.25"/>
    <row r="4308" x14ac:dyDescent="0.25"/>
    <row r="4309" x14ac:dyDescent="0.25"/>
    <row r="4310" x14ac:dyDescent="0.25"/>
    <row r="4311" x14ac:dyDescent="0.25"/>
    <row r="4312" x14ac:dyDescent="0.25"/>
    <row r="4313" x14ac:dyDescent="0.25"/>
    <row r="4314" x14ac:dyDescent="0.25"/>
    <row r="4315" x14ac:dyDescent="0.25"/>
    <row r="4316" x14ac:dyDescent="0.25"/>
    <row r="4317" x14ac:dyDescent="0.25"/>
    <row r="4318" x14ac:dyDescent="0.25"/>
    <row r="4319" x14ac:dyDescent="0.25"/>
    <row r="4320" x14ac:dyDescent="0.25"/>
    <row r="4321" x14ac:dyDescent="0.25"/>
    <row r="4322" x14ac:dyDescent="0.25"/>
    <row r="4323" x14ac:dyDescent="0.25"/>
    <row r="4324" x14ac:dyDescent="0.25"/>
    <row r="4325" x14ac:dyDescent="0.25"/>
    <row r="4326" x14ac:dyDescent="0.25"/>
    <row r="4327" x14ac:dyDescent="0.25"/>
    <row r="4328" x14ac:dyDescent="0.25"/>
    <row r="4329" x14ac:dyDescent="0.25"/>
    <row r="4330" x14ac:dyDescent="0.25"/>
    <row r="4331" x14ac:dyDescent="0.25"/>
    <row r="4332" x14ac:dyDescent="0.25"/>
    <row r="4333" x14ac:dyDescent="0.25"/>
    <row r="4334" x14ac:dyDescent="0.25"/>
    <row r="4335" x14ac:dyDescent="0.25"/>
    <row r="4336" x14ac:dyDescent="0.25"/>
    <row r="4337" x14ac:dyDescent="0.25"/>
    <row r="4338" x14ac:dyDescent="0.25"/>
    <row r="4339" x14ac:dyDescent="0.25"/>
    <row r="4340" x14ac:dyDescent="0.25"/>
    <row r="4341" x14ac:dyDescent="0.25"/>
    <row r="4342" x14ac:dyDescent="0.25"/>
    <row r="4343" x14ac:dyDescent="0.25"/>
    <row r="4344" x14ac:dyDescent="0.25"/>
    <row r="4345" x14ac:dyDescent="0.25"/>
    <row r="4346" x14ac:dyDescent="0.25"/>
    <row r="4347" x14ac:dyDescent="0.25"/>
    <row r="4348" x14ac:dyDescent="0.25"/>
    <row r="4349" x14ac:dyDescent="0.25"/>
    <row r="4350" x14ac:dyDescent="0.25"/>
    <row r="4351" x14ac:dyDescent="0.25"/>
    <row r="4352" x14ac:dyDescent="0.25"/>
    <row r="4353" x14ac:dyDescent="0.25"/>
    <row r="4354" x14ac:dyDescent="0.25"/>
    <row r="4355" x14ac:dyDescent="0.25"/>
    <row r="4356" x14ac:dyDescent="0.25"/>
    <row r="4357" x14ac:dyDescent="0.25"/>
    <row r="4358" x14ac:dyDescent="0.25"/>
    <row r="4359" x14ac:dyDescent="0.25"/>
    <row r="4360" x14ac:dyDescent="0.25"/>
    <row r="4361" x14ac:dyDescent="0.25"/>
    <row r="4362" x14ac:dyDescent="0.25"/>
    <row r="4363" x14ac:dyDescent="0.25"/>
    <row r="4364" x14ac:dyDescent="0.25"/>
    <row r="4365" x14ac:dyDescent="0.25"/>
    <row r="4366" x14ac:dyDescent="0.25"/>
    <row r="4367" x14ac:dyDescent="0.25"/>
    <row r="4368" x14ac:dyDescent="0.25"/>
    <row r="4369" x14ac:dyDescent="0.25"/>
    <row r="4370" x14ac:dyDescent="0.25"/>
    <row r="4371" x14ac:dyDescent="0.25"/>
    <row r="4372" x14ac:dyDescent="0.25"/>
    <row r="4373" x14ac:dyDescent="0.25"/>
    <row r="4374" x14ac:dyDescent="0.25"/>
    <row r="4375" x14ac:dyDescent="0.25"/>
    <row r="4376" x14ac:dyDescent="0.25"/>
    <row r="4377" x14ac:dyDescent="0.25"/>
    <row r="4378" x14ac:dyDescent="0.25"/>
    <row r="4379" x14ac:dyDescent="0.25"/>
    <row r="4380" x14ac:dyDescent="0.25"/>
    <row r="4381" x14ac:dyDescent="0.25"/>
    <row r="4382" x14ac:dyDescent="0.25"/>
    <row r="4383" x14ac:dyDescent="0.25"/>
    <row r="4384" x14ac:dyDescent="0.25"/>
    <row r="4385" x14ac:dyDescent="0.25"/>
    <row r="4386" x14ac:dyDescent="0.25"/>
    <row r="4387" x14ac:dyDescent="0.25"/>
    <row r="4388" x14ac:dyDescent="0.25"/>
    <row r="4389" x14ac:dyDescent="0.25"/>
    <row r="4390" x14ac:dyDescent="0.25"/>
    <row r="4391" x14ac:dyDescent="0.25"/>
    <row r="4392" x14ac:dyDescent="0.25"/>
    <row r="4393" x14ac:dyDescent="0.25"/>
    <row r="4394" x14ac:dyDescent="0.25"/>
    <row r="4395" x14ac:dyDescent="0.25"/>
    <row r="4396" x14ac:dyDescent="0.25"/>
    <row r="4397" x14ac:dyDescent="0.25"/>
    <row r="4398" x14ac:dyDescent="0.25"/>
    <row r="4399" x14ac:dyDescent="0.25"/>
    <row r="4400" x14ac:dyDescent="0.25"/>
    <row r="4401" x14ac:dyDescent="0.25"/>
    <row r="4402" x14ac:dyDescent="0.25"/>
    <row r="4403" x14ac:dyDescent="0.25"/>
    <row r="4404" x14ac:dyDescent="0.25"/>
    <row r="4405" x14ac:dyDescent="0.25"/>
    <row r="4406" x14ac:dyDescent="0.25"/>
    <row r="4407" x14ac:dyDescent="0.25"/>
    <row r="4408" x14ac:dyDescent="0.25"/>
    <row r="4409" x14ac:dyDescent="0.25"/>
    <row r="4410" x14ac:dyDescent="0.25"/>
    <row r="4411" x14ac:dyDescent="0.25"/>
    <row r="4412" x14ac:dyDescent="0.25"/>
    <row r="4413" x14ac:dyDescent="0.25"/>
    <row r="4414" x14ac:dyDescent="0.25"/>
    <row r="4415" x14ac:dyDescent="0.25"/>
    <row r="4416" x14ac:dyDescent="0.25"/>
    <row r="4417" x14ac:dyDescent="0.25"/>
    <row r="4418" x14ac:dyDescent="0.25"/>
    <row r="4419" x14ac:dyDescent="0.25"/>
    <row r="4420" x14ac:dyDescent="0.25"/>
    <row r="4421" x14ac:dyDescent="0.25"/>
    <row r="4422" x14ac:dyDescent="0.25"/>
    <row r="4423" x14ac:dyDescent="0.25"/>
    <row r="4424" x14ac:dyDescent="0.25"/>
    <row r="4425" x14ac:dyDescent="0.25"/>
    <row r="4426" x14ac:dyDescent="0.25"/>
    <row r="4427" x14ac:dyDescent="0.25"/>
    <row r="4428" x14ac:dyDescent="0.25"/>
    <row r="4429" x14ac:dyDescent="0.25"/>
    <row r="4430" x14ac:dyDescent="0.25"/>
    <row r="4431" x14ac:dyDescent="0.25"/>
    <row r="4432" x14ac:dyDescent="0.25"/>
    <row r="4433" x14ac:dyDescent="0.25"/>
    <row r="4434" x14ac:dyDescent="0.25"/>
    <row r="4435" x14ac:dyDescent="0.25"/>
    <row r="4436" x14ac:dyDescent="0.25"/>
    <row r="4437" x14ac:dyDescent="0.25"/>
    <row r="4438" x14ac:dyDescent="0.25"/>
    <row r="4439" x14ac:dyDescent="0.25"/>
    <row r="4440" x14ac:dyDescent="0.25"/>
    <row r="4441" x14ac:dyDescent="0.25"/>
    <row r="4442" x14ac:dyDescent="0.25"/>
    <row r="4443" x14ac:dyDescent="0.25"/>
    <row r="4444" x14ac:dyDescent="0.25"/>
    <row r="4445" x14ac:dyDescent="0.25"/>
    <row r="4446" x14ac:dyDescent="0.25"/>
    <row r="4447" x14ac:dyDescent="0.25"/>
    <row r="4448" x14ac:dyDescent="0.25"/>
    <row r="4449" x14ac:dyDescent="0.25"/>
    <row r="4450" x14ac:dyDescent="0.25"/>
    <row r="4451" x14ac:dyDescent="0.25"/>
    <row r="4452" x14ac:dyDescent="0.25"/>
    <row r="4453" x14ac:dyDescent="0.25"/>
    <row r="4454" x14ac:dyDescent="0.25"/>
    <row r="4455" x14ac:dyDescent="0.25"/>
    <row r="4456" x14ac:dyDescent="0.25"/>
    <row r="4457" x14ac:dyDescent="0.25"/>
    <row r="4458" x14ac:dyDescent="0.25"/>
    <row r="4459" x14ac:dyDescent="0.25"/>
    <row r="4460" x14ac:dyDescent="0.25"/>
    <row r="4461" x14ac:dyDescent="0.25"/>
    <row r="4462" x14ac:dyDescent="0.25"/>
    <row r="4463" x14ac:dyDescent="0.25"/>
    <row r="4464" x14ac:dyDescent="0.25"/>
    <row r="4465" x14ac:dyDescent="0.25"/>
    <row r="4466" x14ac:dyDescent="0.25"/>
    <row r="4467" x14ac:dyDescent="0.25"/>
    <row r="4468" x14ac:dyDescent="0.25"/>
    <row r="4469" x14ac:dyDescent="0.25"/>
    <row r="4470" x14ac:dyDescent="0.25"/>
    <row r="4471" x14ac:dyDescent="0.25"/>
    <row r="4472" x14ac:dyDescent="0.25"/>
    <row r="4473" x14ac:dyDescent="0.25"/>
    <row r="4474" x14ac:dyDescent="0.25"/>
    <row r="4475" x14ac:dyDescent="0.25"/>
    <row r="4476" x14ac:dyDescent="0.25"/>
    <row r="4477" x14ac:dyDescent="0.25"/>
    <row r="4478" x14ac:dyDescent="0.25"/>
    <row r="4479" x14ac:dyDescent="0.25"/>
    <row r="4480" x14ac:dyDescent="0.25"/>
    <row r="4481" x14ac:dyDescent="0.25"/>
    <row r="4482" x14ac:dyDescent="0.25"/>
    <row r="4483" x14ac:dyDescent="0.25"/>
    <row r="4484" x14ac:dyDescent="0.25"/>
    <row r="4485" x14ac:dyDescent="0.25"/>
    <row r="4486" x14ac:dyDescent="0.25"/>
    <row r="4487" x14ac:dyDescent="0.25"/>
    <row r="4488" x14ac:dyDescent="0.25"/>
    <row r="4489" x14ac:dyDescent="0.25"/>
    <row r="4490" x14ac:dyDescent="0.25"/>
    <row r="4491" x14ac:dyDescent="0.25"/>
    <row r="4492" x14ac:dyDescent="0.25"/>
    <row r="4493" x14ac:dyDescent="0.25"/>
    <row r="4494" x14ac:dyDescent="0.25"/>
    <row r="4495" x14ac:dyDescent="0.25"/>
    <row r="4496" x14ac:dyDescent="0.25"/>
    <row r="4497" x14ac:dyDescent="0.25"/>
    <row r="4498" x14ac:dyDescent="0.25"/>
    <row r="4499" x14ac:dyDescent="0.25"/>
    <row r="4500" x14ac:dyDescent="0.25"/>
    <row r="4501" x14ac:dyDescent="0.25"/>
    <row r="4502" x14ac:dyDescent="0.25"/>
    <row r="4503" x14ac:dyDescent="0.25"/>
    <row r="4504" x14ac:dyDescent="0.25"/>
    <row r="4505" x14ac:dyDescent="0.25"/>
    <row r="4506" x14ac:dyDescent="0.25"/>
    <row r="4507" x14ac:dyDescent="0.25"/>
    <row r="4508" x14ac:dyDescent="0.25"/>
    <row r="4509" x14ac:dyDescent="0.25"/>
    <row r="4510" x14ac:dyDescent="0.25"/>
    <row r="4511" x14ac:dyDescent="0.25"/>
    <row r="4512" x14ac:dyDescent="0.25"/>
    <row r="4513" x14ac:dyDescent="0.25"/>
    <row r="4514" x14ac:dyDescent="0.25"/>
    <row r="4515" x14ac:dyDescent="0.25"/>
    <row r="4516" x14ac:dyDescent="0.25"/>
    <row r="4517" x14ac:dyDescent="0.25"/>
    <row r="4518" x14ac:dyDescent="0.25"/>
    <row r="4519" x14ac:dyDescent="0.25"/>
    <row r="4520" x14ac:dyDescent="0.25"/>
    <row r="4521" x14ac:dyDescent="0.25"/>
    <row r="4522" x14ac:dyDescent="0.25"/>
    <row r="4523" x14ac:dyDescent="0.25"/>
    <row r="4524" x14ac:dyDescent="0.25"/>
    <row r="4525" x14ac:dyDescent="0.25"/>
    <row r="4526" x14ac:dyDescent="0.25"/>
    <row r="4527" x14ac:dyDescent="0.25"/>
    <row r="4528" x14ac:dyDescent="0.25"/>
    <row r="4529" x14ac:dyDescent="0.25"/>
    <row r="4530" x14ac:dyDescent="0.25"/>
    <row r="4531" x14ac:dyDescent="0.25"/>
    <row r="4532" x14ac:dyDescent="0.25"/>
    <row r="4533" x14ac:dyDescent="0.25"/>
    <row r="4534" x14ac:dyDescent="0.25"/>
    <row r="4535" x14ac:dyDescent="0.25"/>
    <row r="4536" x14ac:dyDescent="0.25"/>
    <row r="4537" x14ac:dyDescent="0.25"/>
    <row r="4538" x14ac:dyDescent="0.25"/>
    <row r="4539" x14ac:dyDescent="0.25"/>
    <row r="4540" x14ac:dyDescent="0.25"/>
    <row r="4541" x14ac:dyDescent="0.25"/>
    <row r="4542" x14ac:dyDescent="0.25"/>
    <row r="4543" x14ac:dyDescent="0.25"/>
    <row r="4544" x14ac:dyDescent="0.25"/>
    <row r="4545" x14ac:dyDescent="0.25"/>
    <row r="4546" x14ac:dyDescent="0.25"/>
    <row r="4547" x14ac:dyDescent="0.25"/>
    <row r="4548" x14ac:dyDescent="0.25"/>
    <row r="4549" x14ac:dyDescent="0.25"/>
    <row r="4550" x14ac:dyDescent="0.25"/>
    <row r="4551" x14ac:dyDescent="0.25"/>
    <row r="4552" x14ac:dyDescent="0.25"/>
    <row r="4553" x14ac:dyDescent="0.25"/>
    <row r="4554" x14ac:dyDescent="0.25"/>
    <row r="4555" x14ac:dyDescent="0.25"/>
    <row r="4556" x14ac:dyDescent="0.25"/>
    <row r="4557" x14ac:dyDescent="0.25"/>
    <row r="4558" x14ac:dyDescent="0.25"/>
    <row r="4559" x14ac:dyDescent="0.25"/>
    <row r="4560" x14ac:dyDescent="0.25"/>
    <row r="4561" x14ac:dyDescent="0.25"/>
    <row r="4562" x14ac:dyDescent="0.25"/>
    <row r="4563" x14ac:dyDescent="0.25"/>
    <row r="4564" x14ac:dyDescent="0.25"/>
    <row r="4565" x14ac:dyDescent="0.25"/>
    <row r="4566" x14ac:dyDescent="0.25"/>
    <row r="4567" x14ac:dyDescent="0.25"/>
    <row r="4568" x14ac:dyDescent="0.25"/>
    <row r="4569" x14ac:dyDescent="0.25"/>
    <row r="4570" x14ac:dyDescent="0.25"/>
    <row r="4571" x14ac:dyDescent="0.25"/>
    <row r="4572" x14ac:dyDescent="0.25"/>
    <row r="4573" x14ac:dyDescent="0.25"/>
    <row r="4574" x14ac:dyDescent="0.25"/>
    <row r="4575" x14ac:dyDescent="0.25"/>
    <row r="4576" x14ac:dyDescent="0.25"/>
    <row r="4577" x14ac:dyDescent="0.25"/>
    <row r="4578" x14ac:dyDescent="0.25"/>
    <row r="4579" x14ac:dyDescent="0.25"/>
    <row r="4580" x14ac:dyDescent="0.25"/>
    <row r="4581" x14ac:dyDescent="0.25"/>
    <row r="4582" x14ac:dyDescent="0.25"/>
    <row r="4583" x14ac:dyDescent="0.25"/>
    <row r="4584" x14ac:dyDescent="0.25"/>
    <row r="4585" x14ac:dyDescent="0.25"/>
    <row r="4586" x14ac:dyDescent="0.25"/>
    <row r="4587" x14ac:dyDescent="0.25"/>
    <row r="4588" x14ac:dyDescent="0.25"/>
    <row r="4589" x14ac:dyDescent="0.25"/>
    <row r="4590" x14ac:dyDescent="0.25"/>
    <row r="4591" x14ac:dyDescent="0.25"/>
    <row r="4592" x14ac:dyDescent="0.25"/>
    <row r="4593" x14ac:dyDescent="0.25"/>
    <row r="4594" x14ac:dyDescent="0.25"/>
    <row r="4595" x14ac:dyDescent="0.25"/>
    <row r="4596" x14ac:dyDescent="0.25"/>
    <row r="4597" x14ac:dyDescent="0.25"/>
    <row r="4598" x14ac:dyDescent="0.25"/>
    <row r="4599" x14ac:dyDescent="0.25"/>
    <row r="4600" x14ac:dyDescent="0.25"/>
    <row r="4601" x14ac:dyDescent="0.25"/>
    <row r="4602" x14ac:dyDescent="0.25"/>
    <row r="4603" x14ac:dyDescent="0.25"/>
    <row r="4604" x14ac:dyDescent="0.25"/>
    <row r="4605" x14ac:dyDescent="0.25"/>
    <row r="4606" x14ac:dyDescent="0.25"/>
    <row r="4607" x14ac:dyDescent="0.25"/>
    <row r="4608" x14ac:dyDescent="0.25"/>
    <row r="4609" x14ac:dyDescent="0.25"/>
    <row r="4610" x14ac:dyDescent="0.25"/>
    <row r="4611" x14ac:dyDescent="0.25"/>
    <row r="4612" x14ac:dyDescent="0.25"/>
    <row r="4613" x14ac:dyDescent="0.25"/>
    <row r="4614" x14ac:dyDescent="0.25"/>
    <row r="4615" x14ac:dyDescent="0.25"/>
    <row r="4616" x14ac:dyDescent="0.25"/>
    <row r="4617" x14ac:dyDescent="0.25"/>
    <row r="4618" x14ac:dyDescent="0.25"/>
    <row r="4619" x14ac:dyDescent="0.25"/>
    <row r="4620" x14ac:dyDescent="0.25"/>
    <row r="4621" x14ac:dyDescent="0.25"/>
    <row r="4622" x14ac:dyDescent="0.25"/>
    <row r="4623" x14ac:dyDescent="0.25"/>
    <row r="4624" x14ac:dyDescent="0.25"/>
    <row r="4625" x14ac:dyDescent="0.25"/>
    <row r="4626" x14ac:dyDescent="0.25"/>
    <row r="4627" x14ac:dyDescent="0.25"/>
    <row r="4628" x14ac:dyDescent="0.25"/>
    <row r="4629" x14ac:dyDescent="0.25"/>
    <row r="4630" x14ac:dyDescent="0.25"/>
    <row r="4631" x14ac:dyDescent="0.25"/>
    <row r="4632" x14ac:dyDescent="0.25"/>
    <row r="4633" x14ac:dyDescent="0.25"/>
    <row r="4634" x14ac:dyDescent="0.25"/>
    <row r="4635" x14ac:dyDescent="0.25"/>
    <row r="4636" x14ac:dyDescent="0.25"/>
    <row r="4637" x14ac:dyDescent="0.25"/>
    <row r="4638" x14ac:dyDescent="0.25"/>
    <row r="4639" x14ac:dyDescent="0.25"/>
    <row r="4640" x14ac:dyDescent="0.25"/>
    <row r="4641" x14ac:dyDescent="0.25"/>
    <row r="4642" x14ac:dyDescent="0.25"/>
    <row r="4643" x14ac:dyDescent="0.25"/>
    <row r="4644" x14ac:dyDescent="0.25"/>
    <row r="4645" x14ac:dyDescent="0.25"/>
    <row r="4646" x14ac:dyDescent="0.25"/>
    <row r="4647" x14ac:dyDescent="0.25"/>
    <row r="4648" x14ac:dyDescent="0.25"/>
    <row r="4649" x14ac:dyDescent="0.25"/>
    <row r="4650" x14ac:dyDescent="0.25"/>
    <row r="4651" x14ac:dyDescent="0.25"/>
    <row r="4652" x14ac:dyDescent="0.25"/>
    <row r="4653" x14ac:dyDescent="0.25"/>
    <row r="4654" x14ac:dyDescent="0.25"/>
    <row r="4655" x14ac:dyDescent="0.25"/>
    <row r="4656" x14ac:dyDescent="0.25"/>
    <row r="4657" x14ac:dyDescent="0.25"/>
    <row r="4658" x14ac:dyDescent="0.25"/>
    <row r="4659" x14ac:dyDescent="0.25"/>
    <row r="4660" x14ac:dyDescent="0.25"/>
    <row r="4661" x14ac:dyDescent="0.25"/>
    <row r="4662" x14ac:dyDescent="0.25"/>
    <row r="4663" x14ac:dyDescent="0.25"/>
    <row r="4664" x14ac:dyDescent="0.25"/>
    <row r="4665" x14ac:dyDescent="0.25"/>
    <row r="4666" x14ac:dyDescent="0.25"/>
    <row r="4667" x14ac:dyDescent="0.25"/>
    <row r="4668" x14ac:dyDescent="0.25"/>
    <row r="4669" x14ac:dyDescent="0.25"/>
    <row r="4670" x14ac:dyDescent="0.25"/>
    <row r="4671" x14ac:dyDescent="0.25"/>
    <row r="4672" x14ac:dyDescent="0.25"/>
    <row r="4673" x14ac:dyDescent="0.25"/>
    <row r="4674" x14ac:dyDescent="0.25"/>
    <row r="4675" x14ac:dyDescent="0.25"/>
    <row r="4676" x14ac:dyDescent="0.25"/>
    <row r="4677" x14ac:dyDescent="0.25"/>
    <row r="4678" x14ac:dyDescent="0.25"/>
    <row r="4679" x14ac:dyDescent="0.25"/>
    <row r="4680" x14ac:dyDescent="0.25"/>
    <row r="4681" x14ac:dyDescent="0.25"/>
    <row r="4682" x14ac:dyDescent="0.25"/>
    <row r="4683" x14ac:dyDescent="0.25"/>
    <row r="4684" x14ac:dyDescent="0.25"/>
    <row r="4685" x14ac:dyDescent="0.25"/>
    <row r="4686" x14ac:dyDescent="0.25"/>
    <row r="4687" x14ac:dyDescent="0.25"/>
    <row r="4688" x14ac:dyDescent="0.25"/>
    <row r="4689" x14ac:dyDescent="0.25"/>
    <row r="4690" x14ac:dyDescent="0.25"/>
    <row r="4691" x14ac:dyDescent="0.25"/>
    <row r="4692" x14ac:dyDescent="0.25"/>
    <row r="4693" x14ac:dyDescent="0.25"/>
    <row r="4694" x14ac:dyDescent="0.25"/>
    <row r="4695" x14ac:dyDescent="0.25"/>
    <row r="4696" x14ac:dyDescent="0.25"/>
    <row r="4697" x14ac:dyDescent="0.25"/>
    <row r="4698" x14ac:dyDescent="0.25"/>
    <row r="4699" x14ac:dyDescent="0.25"/>
    <row r="4700" x14ac:dyDescent="0.25"/>
    <row r="4701" x14ac:dyDescent="0.25"/>
    <row r="4702" x14ac:dyDescent="0.25"/>
    <row r="4703" x14ac:dyDescent="0.25"/>
    <row r="4704" x14ac:dyDescent="0.25"/>
    <row r="4705" x14ac:dyDescent="0.25"/>
    <row r="4706" x14ac:dyDescent="0.25"/>
    <row r="4707" x14ac:dyDescent="0.25"/>
    <row r="4708" x14ac:dyDescent="0.25"/>
    <row r="4709" x14ac:dyDescent="0.25"/>
    <row r="4710" x14ac:dyDescent="0.25"/>
    <row r="4711" x14ac:dyDescent="0.25"/>
    <row r="4712" x14ac:dyDescent="0.25"/>
    <row r="4713" x14ac:dyDescent="0.25"/>
    <row r="4714" x14ac:dyDescent="0.25"/>
    <row r="4715" x14ac:dyDescent="0.25"/>
    <row r="4716" x14ac:dyDescent="0.25"/>
    <row r="4717" x14ac:dyDescent="0.25"/>
    <row r="4718" x14ac:dyDescent="0.25"/>
    <row r="4719" x14ac:dyDescent="0.25"/>
    <row r="4720" x14ac:dyDescent="0.25"/>
    <row r="4721" x14ac:dyDescent="0.25"/>
    <row r="4722" x14ac:dyDescent="0.25"/>
    <row r="4723" x14ac:dyDescent="0.25"/>
    <row r="4724" x14ac:dyDescent="0.25"/>
    <row r="4725" x14ac:dyDescent="0.25"/>
    <row r="4726" x14ac:dyDescent="0.25"/>
    <row r="4727" x14ac:dyDescent="0.25"/>
    <row r="4728" x14ac:dyDescent="0.25"/>
    <row r="4729" x14ac:dyDescent="0.25"/>
    <row r="4730" x14ac:dyDescent="0.25"/>
    <row r="4731" x14ac:dyDescent="0.25"/>
    <row r="4732" x14ac:dyDescent="0.25"/>
    <row r="4733" x14ac:dyDescent="0.25"/>
    <row r="4734" x14ac:dyDescent="0.25"/>
    <row r="4735" x14ac:dyDescent="0.25"/>
    <row r="4736" x14ac:dyDescent="0.25"/>
    <row r="4737" x14ac:dyDescent="0.25"/>
    <row r="4738" x14ac:dyDescent="0.25"/>
    <row r="4739" x14ac:dyDescent="0.25"/>
    <row r="4740" x14ac:dyDescent="0.25"/>
    <row r="4741" x14ac:dyDescent="0.25"/>
    <row r="4742" x14ac:dyDescent="0.25"/>
    <row r="4743" x14ac:dyDescent="0.25"/>
    <row r="4744" x14ac:dyDescent="0.25"/>
    <row r="4745" x14ac:dyDescent="0.25"/>
    <row r="4746" x14ac:dyDescent="0.25"/>
    <row r="4747" x14ac:dyDescent="0.25"/>
    <row r="4748" x14ac:dyDescent="0.25"/>
    <row r="4749" x14ac:dyDescent="0.25"/>
    <row r="4750" x14ac:dyDescent="0.25"/>
    <row r="4751" x14ac:dyDescent="0.25"/>
    <row r="4752" x14ac:dyDescent="0.25"/>
    <row r="4753" x14ac:dyDescent="0.25"/>
    <row r="4754" x14ac:dyDescent="0.25"/>
    <row r="4755" x14ac:dyDescent="0.25"/>
    <row r="4756" x14ac:dyDescent="0.25"/>
    <row r="4757" x14ac:dyDescent="0.25"/>
    <row r="4758" x14ac:dyDescent="0.25"/>
    <row r="4759" x14ac:dyDescent="0.25"/>
    <row r="4760" x14ac:dyDescent="0.25"/>
    <row r="4761" x14ac:dyDescent="0.25"/>
    <row r="4762" x14ac:dyDescent="0.25"/>
    <row r="4763" x14ac:dyDescent="0.25"/>
    <row r="4764" x14ac:dyDescent="0.25"/>
    <row r="4765" x14ac:dyDescent="0.25"/>
    <row r="4766" x14ac:dyDescent="0.25"/>
    <row r="4767" x14ac:dyDescent="0.25"/>
    <row r="4768" x14ac:dyDescent="0.25"/>
    <row r="4769" x14ac:dyDescent="0.25"/>
    <row r="4770" x14ac:dyDescent="0.25"/>
    <row r="4771" x14ac:dyDescent="0.25"/>
    <row r="4772" x14ac:dyDescent="0.25"/>
    <row r="4773" x14ac:dyDescent="0.25"/>
    <row r="4774" x14ac:dyDescent="0.25"/>
    <row r="4775" x14ac:dyDescent="0.25"/>
    <row r="4776" x14ac:dyDescent="0.25"/>
    <row r="4777" x14ac:dyDescent="0.25"/>
    <row r="4778" x14ac:dyDescent="0.25"/>
    <row r="4779" x14ac:dyDescent="0.25"/>
    <row r="4780" x14ac:dyDescent="0.25"/>
    <row r="4781" x14ac:dyDescent="0.25"/>
    <row r="4782" x14ac:dyDescent="0.25"/>
    <row r="4783" x14ac:dyDescent="0.25"/>
    <row r="4784" x14ac:dyDescent="0.25"/>
    <row r="4785" x14ac:dyDescent="0.25"/>
    <row r="4786" x14ac:dyDescent="0.25"/>
    <row r="4787" x14ac:dyDescent="0.25"/>
    <row r="4788" x14ac:dyDescent="0.25"/>
    <row r="4789" x14ac:dyDescent="0.25"/>
    <row r="4790" x14ac:dyDescent="0.25"/>
    <row r="4791" x14ac:dyDescent="0.25"/>
    <row r="4792" x14ac:dyDescent="0.25"/>
    <row r="4793" x14ac:dyDescent="0.25"/>
    <row r="4794" x14ac:dyDescent="0.25"/>
    <row r="4795" x14ac:dyDescent="0.25"/>
    <row r="4796" x14ac:dyDescent="0.25"/>
    <row r="4797" x14ac:dyDescent="0.25"/>
    <row r="4798" x14ac:dyDescent="0.25"/>
    <row r="4799" x14ac:dyDescent="0.25"/>
    <row r="4800" x14ac:dyDescent="0.25"/>
    <row r="4801" x14ac:dyDescent="0.25"/>
    <row r="4802" x14ac:dyDescent="0.25"/>
    <row r="4803" x14ac:dyDescent="0.25"/>
    <row r="4804" x14ac:dyDescent="0.25"/>
    <row r="4805" x14ac:dyDescent="0.25"/>
    <row r="4806" x14ac:dyDescent="0.25"/>
    <row r="4807" x14ac:dyDescent="0.25"/>
    <row r="4808" x14ac:dyDescent="0.25"/>
    <row r="4809" x14ac:dyDescent="0.25"/>
    <row r="4810" x14ac:dyDescent="0.25"/>
    <row r="4811" x14ac:dyDescent="0.25"/>
    <row r="4812" x14ac:dyDescent="0.25"/>
    <row r="4813" x14ac:dyDescent="0.25"/>
    <row r="4814" x14ac:dyDescent="0.25"/>
    <row r="4815" x14ac:dyDescent="0.25"/>
    <row r="4816" x14ac:dyDescent="0.25"/>
    <row r="4817" x14ac:dyDescent="0.25"/>
    <row r="4818" x14ac:dyDescent="0.25"/>
    <row r="4819" x14ac:dyDescent="0.25"/>
    <row r="4820" x14ac:dyDescent="0.25"/>
    <row r="4821" x14ac:dyDescent="0.25"/>
    <row r="4822" x14ac:dyDescent="0.25"/>
    <row r="4823" x14ac:dyDescent="0.25"/>
    <row r="4824" x14ac:dyDescent="0.25"/>
    <row r="4825" x14ac:dyDescent="0.25"/>
    <row r="4826" x14ac:dyDescent="0.25"/>
    <row r="4827" x14ac:dyDescent="0.25"/>
    <row r="4828" x14ac:dyDescent="0.25"/>
    <row r="4829" x14ac:dyDescent="0.25"/>
    <row r="4830" x14ac:dyDescent="0.25"/>
    <row r="4831" x14ac:dyDescent="0.25"/>
    <row r="4832" x14ac:dyDescent="0.25"/>
    <row r="4833" x14ac:dyDescent="0.25"/>
    <row r="4834" x14ac:dyDescent="0.25"/>
    <row r="4835" x14ac:dyDescent="0.25"/>
    <row r="4836" x14ac:dyDescent="0.25"/>
    <row r="4837" x14ac:dyDescent="0.25"/>
    <row r="4838" x14ac:dyDescent="0.25"/>
    <row r="4839" x14ac:dyDescent="0.25"/>
    <row r="4840" x14ac:dyDescent="0.25"/>
    <row r="4841" x14ac:dyDescent="0.25"/>
    <row r="4842" x14ac:dyDescent="0.25"/>
    <row r="4843" x14ac:dyDescent="0.25"/>
    <row r="4844" x14ac:dyDescent="0.25"/>
    <row r="4845" x14ac:dyDescent="0.25"/>
    <row r="4846" x14ac:dyDescent="0.25"/>
    <row r="4847" x14ac:dyDescent="0.25"/>
    <row r="4848" x14ac:dyDescent="0.25"/>
    <row r="4849" x14ac:dyDescent="0.25"/>
    <row r="4850" x14ac:dyDescent="0.25"/>
    <row r="4851" x14ac:dyDescent="0.25"/>
    <row r="4852" x14ac:dyDescent="0.25"/>
    <row r="4853" x14ac:dyDescent="0.25"/>
    <row r="4854" x14ac:dyDescent="0.25"/>
    <row r="4855" x14ac:dyDescent="0.25"/>
    <row r="4856" x14ac:dyDescent="0.25"/>
    <row r="4857" x14ac:dyDescent="0.25"/>
    <row r="4858" x14ac:dyDescent="0.25"/>
    <row r="4859" x14ac:dyDescent="0.25"/>
    <row r="4860" x14ac:dyDescent="0.25"/>
    <row r="4861" x14ac:dyDescent="0.25"/>
    <row r="4862" x14ac:dyDescent="0.25"/>
    <row r="4863" x14ac:dyDescent="0.25"/>
    <row r="4864" x14ac:dyDescent="0.25"/>
    <row r="4865" x14ac:dyDescent="0.25"/>
    <row r="4866" x14ac:dyDescent="0.25"/>
    <row r="4867" x14ac:dyDescent="0.25"/>
    <row r="4868" x14ac:dyDescent="0.25"/>
    <row r="4869" x14ac:dyDescent="0.25"/>
    <row r="4870" x14ac:dyDescent="0.25"/>
    <row r="4871" x14ac:dyDescent="0.25"/>
    <row r="4872" x14ac:dyDescent="0.25"/>
    <row r="4873" x14ac:dyDescent="0.25"/>
    <row r="4874" x14ac:dyDescent="0.25"/>
    <row r="4875" x14ac:dyDescent="0.25"/>
    <row r="4876" x14ac:dyDescent="0.25"/>
    <row r="4877" x14ac:dyDescent="0.25"/>
    <row r="4878" x14ac:dyDescent="0.25"/>
    <row r="4879" x14ac:dyDescent="0.25"/>
    <row r="4880" x14ac:dyDescent="0.25"/>
    <row r="4881" x14ac:dyDescent="0.25"/>
    <row r="4882" x14ac:dyDescent="0.25"/>
    <row r="4883" x14ac:dyDescent="0.25"/>
    <row r="4884" x14ac:dyDescent="0.25"/>
    <row r="4885" x14ac:dyDescent="0.25"/>
    <row r="4886" x14ac:dyDescent="0.25"/>
    <row r="4887" x14ac:dyDescent="0.25"/>
    <row r="4888" x14ac:dyDescent="0.25"/>
    <row r="4889" x14ac:dyDescent="0.25"/>
    <row r="4890" x14ac:dyDescent="0.25"/>
    <row r="4891" x14ac:dyDescent="0.25"/>
    <row r="4892" x14ac:dyDescent="0.25"/>
    <row r="4893" x14ac:dyDescent="0.25"/>
    <row r="4894" x14ac:dyDescent="0.25"/>
    <row r="4895" x14ac:dyDescent="0.25"/>
    <row r="4896" x14ac:dyDescent="0.25"/>
    <row r="4897" x14ac:dyDescent="0.25"/>
    <row r="4898" x14ac:dyDescent="0.25"/>
    <row r="4899" x14ac:dyDescent="0.25"/>
    <row r="4900" x14ac:dyDescent="0.25"/>
    <row r="4901" x14ac:dyDescent="0.25"/>
    <row r="4902" x14ac:dyDescent="0.25"/>
    <row r="4903" x14ac:dyDescent="0.25"/>
    <row r="4904" x14ac:dyDescent="0.25"/>
    <row r="4905" x14ac:dyDescent="0.25"/>
    <row r="4906" x14ac:dyDescent="0.25"/>
    <row r="4907" x14ac:dyDescent="0.25"/>
    <row r="4908" x14ac:dyDescent="0.25"/>
    <row r="4909" x14ac:dyDescent="0.25"/>
    <row r="4910" x14ac:dyDescent="0.25"/>
    <row r="4911" x14ac:dyDescent="0.25"/>
    <row r="4912" x14ac:dyDescent="0.25"/>
    <row r="4913" x14ac:dyDescent="0.25"/>
    <row r="4914" x14ac:dyDescent="0.25"/>
    <row r="4915" x14ac:dyDescent="0.25"/>
    <row r="4916" x14ac:dyDescent="0.25"/>
    <row r="4917" x14ac:dyDescent="0.25"/>
    <row r="4918" x14ac:dyDescent="0.25"/>
    <row r="4919" x14ac:dyDescent="0.25"/>
    <row r="4920" x14ac:dyDescent="0.25"/>
    <row r="4921" x14ac:dyDescent="0.25"/>
    <row r="4922" x14ac:dyDescent="0.25"/>
    <row r="4923" x14ac:dyDescent="0.25"/>
    <row r="4924" x14ac:dyDescent="0.25"/>
    <row r="4925" x14ac:dyDescent="0.25"/>
    <row r="4926" x14ac:dyDescent="0.25"/>
    <row r="4927" x14ac:dyDescent="0.25"/>
    <row r="4928" x14ac:dyDescent="0.25"/>
    <row r="4929" x14ac:dyDescent="0.25"/>
    <row r="4930" x14ac:dyDescent="0.25"/>
    <row r="4931" x14ac:dyDescent="0.25"/>
    <row r="4932" x14ac:dyDescent="0.25"/>
    <row r="4933" x14ac:dyDescent="0.25"/>
    <row r="4934" x14ac:dyDescent="0.25"/>
    <row r="4935" x14ac:dyDescent="0.25"/>
    <row r="4936" x14ac:dyDescent="0.25"/>
    <row r="4937" x14ac:dyDescent="0.25"/>
    <row r="4938" x14ac:dyDescent="0.25"/>
    <row r="4939" x14ac:dyDescent="0.25"/>
    <row r="4940" x14ac:dyDescent="0.25"/>
    <row r="4941" x14ac:dyDescent="0.25"/>
    <row r="4942" x14ac:dyDescent="0.25"/>
    <row r="4943" x14ac:dyDescent="0.25"/>
    <row r="4944" x14ac:dyDescent="0.25"/>
    <row r="4945" x14ac:dyDescent="0.25"/>
    <row r="4946" x14ac:dyDescent="0.25"/>
    <row r="4947" x14ac:dyDescent="0.25"/>
    <row r="4948" x14ac:dyDescent="0.25"/>
    <row r="4949" x14ac:dyDescent="0.25"/>
    <row r="4950" x14ac:dyDescent="0.25"/>
    <row r="4951" x14ac:dyDescent="0.25"/>
    <row r="4952" x14ac:dyDescent="0.25"/>
    <row r="4953" x14ac:dyDescent="0.25"/>
    <row r="4954" x14ac:dyDescent="0.25"/>
    <row r="4955" x14ac:dyDescent="0.25"/>
    <row r="4956" x14ac:dyDescent="0.25"/>
    <row r="4957" x14ac:dyDescent="0.25"/>
    <row r="4958" x14ac:dyDescent="0.25"/>
    <row r="4959" x14ac:dyDescent="0.25"/>
    <row r="4960" x14ac:dyDescent="0.25"/>
    <row r="4961" x14ac:dyDescent="0.25"/>
    <row r="4962" x14ac:dyDescent="0.25"/>
    <row r="4963" x14ac:dyDescent="0.25"/>
    <row r="4964" x14ac:dyDescent="0.25"/>
    <row r="4965" x14ac:dyDescent="0.25"/>
    <row r="4966" x14ac:dyDescent="0.25"/>
    <row r="4967" x14ac:dyDescent="0.25"/>
    <row r="4968" x14ac:dyDescent="0.25"/>
    <row r="4969" x14ac:dyDescent="0.25"/>
    <row r="4970" x14ac:dyDescent="0.25"/>
    <row r="4971" x14ac:dyDescent="0.25"/>
    <row r="4972" x14ac:dyDescent="0.25"/>
    <row r="4973" x14ac:dyDescent="0.25"/>
    <row r="4974" x14ac:dyDescent="0.25"/>
    <row r="4975" x14ac:dyDescent="0.25"/>
    <row r="4976" x14ac:dyDescent="0.25"/>
    <row r="4977" x14ac:dyDescent="0.25"/>
    <row r="4978" x14ac:dyDescent="0.25"/>
    <row r="4979" x14ac:dyDescent="0.25"/>
    <row r="4980" x14ac:dyDescent="0.25"/>
    <row r="4981" x14ac:dyDescent="0.25"/>
    <row r="4982" x14ac:dyDescent="0.25"/>
    <row r="4983" x14ac:dyDescent="0.25"/>
    <row r="4984" x14ac:dyDescent="0.25"/>
    <row r="4985" x14ac:dyDescent="0.25"/>
    <row r="4986" x14ac:dyDescent="0.25"/>
    <row r="4987" x14ac:dyDescent="0.25"/>
    <row r="4988" x14ac:dyDescent="0.25"/>
    <row r="4989" x14ac:dyDescent="0.25"/>
    <row r="4990" x14ac:dyDescent="0.25"/>
    <row r="4991" x14ac:dyDescent="0.25"/>
    <row r="4992" x14ac:dyDescent="0.25"/>
    <row r="4993" x14ac:dyDescent="0.25"/>
    <row r="4994" x14ac:dyDescent="0.25"/>
    <row r="4995" x14ac:dyDescent="0.25"/>
    <row r="4996" x14ac:dyDescent="0.25"/>
    <row r="4997" x14ac:dyDescent="0.25"/>
    <row r="4998" x14ac:dyDescent="0.25"/>
    <row r="4999" x14ac:dyDescent="0.25"/>
    <row r="5000" x14ac:dyDescent="0.25"/>
    <row r="5001" x14ac:dyDescent="0.25"/>
    <row r="5002" x14ac:dyDescent="0.25"/>
    <row r="5003" x14ac:dyDescent="0.25"/>
    <row r="5004" x14ac:dyDescent="0.25"/>
    <row r="5005" x14ac:dyDescent="0.25"/>
    <row r="5006" x14ac:dyDescent="0.25"/>
    <row r="5007" x14ac:dyDescent="0.25"/>
    <row r="5008" x14ac:dyDescent="0.25"/>
    <row r="5009" x14ac:dyDescent="0.25"/>
    <row r="5010" x14ac:dyDescent="0.25"/>
    <row r="5011" x14ac:dyDescent="0.25"/>
    <row r="5012" x14ac:dyDescent="0.25"/>
    <row r="5013" x14ac:dyDescent="0.25"/>
    <row r="5014" x14ac:dyDescent="0.25"/>
    <row r="5015" x14ac:dyDescent="0.25"/>
    <row r="5016" x14ac:dyDescent="0.25"/>
    <row r="5017" x14ac:dyDescent="0.25"/>
    <row r="5018" x14ac:dyDescent="0.25"/>
    <row r="5019" x14ac:dyDescent="0.25"/>
    <row r="5020" x14ac:dyDescent="0.25"/>
    <row r="5021" x14ac:dyDescent="0.25"/>
    <row r="5022" x14ac:dyDescent="0.25"/>
    <row r="5023" x14ac:dyDescent="0.25"/>
    <row r="5024" x14ac:dyDescent="0.25"/>
    <row r="5025" x14ac:dyDescent="0.25"/>
    <row r="5026" x14ac:dyDescent="0.25"/>
    <row r="5027" x14ac:dyDescent="0.25"/>
    <row r="5028" x14ac:dyDescent="0.25"/>
    <row r="5029" x14ac:dyDescent="0.25"/>
    <row r="5030" x14ac:dyDescent="0.25"/>
    <row r="5031" x14ac:dyDescent="0.25"/>
    <row r="5032" x14ac:dyDescent="0.25"/>
    <row r="5033" x14ac:dyDescent="0.25"/>
    <row r="5034" x14ac:dyDescent="0.25"/>
    <row r="5035" x14ac:dyDescent="0.25"/>
    <row r="5036" x14ac:dyDescent="0.25"/>
    <row r="5037" x14ac:dyDescent="0.25"/>
    <row r="5038" x14ac:dyDescent="0.25"/>
    <row r="5039" x14ac:dyDescent="0.25"/>
    <row r="5040" x14ac:dyDescent="0.25"/>
    <row r="5041" x14ac:dyDescent="0.25"/>
    <row r="5042" x14ac:dyDescent="0.25"/>
    <row r="5043" x14ac:dyDescent="0.25"/>
    <row r="5044" x14ac:dyDescent="0.25"/>
    <row r="5045" x14ac:dyDescent="0.25"/>
    <row r="5046" x14ac:dyDescent="0.25"/>
    <row r="5047" x14ac:dyDescent="0.25"/>
    <row r="5048" x14ac:dyDescent="0.25"/>
    <row r="5049" x14ac:dyDescent="0.25"/>
    <row r="5050" x14ac:dyDescent="0.25"/>
    <row r="5051" x14ac:dyDescent="0.25"/>
    <row r="5052" x14ac:dyDescent="0.25"/>
    <row r="5053" x14ac:dyDescent="0.25"/>
    <row r="5054" x14ac:dyDescent="0.25"/>
    <row r="5055" x14ac:dyDescent="0.25"/>
    <row r="5056" x14ac:dyDescent="0.25"/>
    <row r="5057" x14ac:dyDescent="0.25"/>
    <row r="5058" x14ac:dyDescent="0.25"/>
    <row r="5059" x14ac:dyDescent="0.25"/>
    <row r="5060" x14ac:dyDescent="0.25"/>
    <row r="5061" x14ac:dyDescent="0.25"/>
    <row r="5062" x14ac:dyDescent="0.25"/>
    <row r="5063" x14ac:dyDescent="0.25"/>
    <row r="5064" x14ac:dyDescent="0.25"/>
    <row r="5065" x14ac:dyDescent="0.25"/>
    <row r="5066" x14ac:dyDescent="0.25"/>
    <row r="5067" x14ac:dyDescent="0.25"/>
    <row r="5068" x14ac:dyDescent="0.25"/>
    <row r="5069" x14ac:dyDescent="0.25"/>
    <row r="5070" x14ac:dyDescent="0.25"/>
    <row r="5071" x14ac:dyDescent="0.25"/>
    <row r="5072" x14ac:dyDescent="0.25"/>
    <row r="5073" x14ac:dyDescent="0.25"/>
    <row r="5074" x14ac:dyDescent="0.25"/>
    <row r="5075" x14ac:dyDescent="0.25"/>
    <row r="5076" x14ac:dyDescent="0.25"/>
    <row r="5077" x14ac:dyDescent="0.25"/>
    <row r="5078" x14ac:dyDescent="0.25"/>
    <row r="5079" x14ac:dyDescent="0.25"/>
    <row r="5080" x14ac:dyDescent="0.25"/>
    <row r="5081" x14ac:dyDescent="0.25"/>
    <row r="5082" x14ac:dyDescent="0.25"/>
    <row r="5083" x14ac:dyDescent="0.25"/>
    <row r="5084" x14ac:dyDescent="0.25"/>
    <row r="5085" x14ac:dyDescent="0.25"/>
    <row r="5086" x14ac:dyDescent="0.25"/>
    <row r="5087" x14ac:dyDescent="0.25"/>
    <row r="5088" x14ac:dyDescent="0.25"/>
    <row r="5089" x14ac:dyDescent="0.25"/>
    <row r="5090" x14ac:dyDescent="0.25"/>
    <row r="5091" x14ac:dyDescent="0.25"/>
    <row r="5092" x14ac:dyDescent="0.25"/>
    <row r="5093" x14ac:dyDescent="0.25"/>
    <row r="5094" x14ac:dyDescent="0.25"/>
    <row r="5095" x14ac:dyDescent="0.25"/>
    <row r="5096" x14ac:dyDescent="0.25"/>
    <row r="5097" x14ac:dyDescent="0.25"/>
    <row r="5098" x14ac:dyDescent="0.25"/>
    <row r="5099" x14ac:dyDescent="0.25"/>
    <row r="5100" x14ac:dyDescent="0.25"/>
    <row r="5101" x14ac:dyDescent="0.25"/>
    <row r="5102" x14ac:dyDescent="0.25"/>
    <row r="5103" x14ac:dyDescent="0.25"/>
    <row r="5104" x14ac:dyDescent="0.25"/>
    <row r="5105" x14ac:dyDescent="0.25"/>
    <row r="5106" x14ac:dyDescent="0.25"/>
    <row r="5107" x14ac:dyDescent="0.25"/>
    <row r="5108" x14ac:dyDescent="0.25"/>
    <row r="5109" x14ac:dyDescent="0.25"/>
    <row r="5110" x14ac:dyDescent="0.25"/>
    <row r="5111" x14ac:dyDescent="0.25"/>
    <row r="5112" x14ac:dyDescent="0.25"/>
    <row r="5113" x14ac:dyDescent="0.25"/>
    <row r="5114" x14ac:dyDescent="0.25"/>
    <row r="5115" x14ac:dyDescent="0.25"/>
    <row r="5116" x14ac:dyDescent="0.25"/>
    <row r="5117" x14ac:dyDescent="0.25"/>
    <row r="5118" x14ac:dyDescent="0.25"/>
    <row r="5119" x14ac:dyDescent="0.25"/>
    <row r="5120" x14ac:dyDescent="0.25"/>
    <row r="5121" x14ac:dyDescent="0.25"/>
    <row r="5122" x14ac:dyDescent="0.25"/>
    <row r="5123" x14ac:dyDescent="0.25"/>
    <row r="5124" x14ac:dyDescent="0.25"/>
    <row r="5125" x14ac:dyDescent="0.25"/>
    <row r="5126" x14ac:dyDescent="0.25"/>
    <row r="5127" x14ac:dyDescent="0.25"/>
    <row r="5128" x14ac:dyDescent="0.25"/>
    <row r="5129" x14ac:dyDescent="0.25"/>
    <row r="5130" x14ac:dyDescent="0.25"/>
    <row r="5131" x14ac:dyDescent="0.25"/>
    <row r="5132" x14ac:dyDescent="0.25"/>
    <row r="5133" x14ac:dyDescent="0.25"/>
    <row r="5134" x14ac:dyDescent="0.25"/>
    <row r="5135" x14ac:dyDescent="0.25"/>
    <row r="5136" x14ac:dyDescent="0.25"/>
    <row r="5137" x14ac:dyDescent="0.25"/>
    <row r="5138" x14ac:dyDescent="0.25"/>
    <row r="5139" x14ac:dyDescent="0.25"/>
    <row r="5140" x14ac:dyDescent="0.25"/>
    <row r="5141" x14ac:dyDescent="0.25"/>
    <row r="5142" x14ac:dyDescent="0.25"/>
    <row r="5143" x14ac:dyDescent="0.25"/>
    <row r="5144" x14ac:dyDescent="0.25"/>
    <row r="5145" x14ac:dyDescent="0.25"/>
    <row r="5146" x14ac:dyDescent="0.25"/>
    <row r="5147" x14ac:dyDescent="0.25"/>
    <row r="5148" x14ac:dyDescent="0.25"/>
    <row r="5149" x14ac:dyDescent="0.25"/>
    <row r="5150" x14ac:dyDescent="0.25"/>
    <row r="5151" x14ac:dyDescent="0.25"/>
    <row r="5152" x14ac:dyDescent="0.25"/>
    <row r="5153" x14ac:dyDescent="0.25"/>
    <row r="5154" x14ac:dyDescent="0.25"/>
    <row r="5155" x14ac:dyDescent="0.25"/>
    <row r="5156" x14ac:dyDescent="0.25"/>
    <row r="5157" x14ac:dyDescent="0.25"/>
    <row r="5158" x14ac:dyDescent="0.25"/>
    <row r="5159" x14ac:dyDescent="0.25"/>
    <row r="5160" x14ac:dyDescent="0.25"/>
    <row r="5161" x14ac:dyDescent="0.25"/>
    <row r="5162" x14ac:dyDescent="0.25"/>
    <row r="5163" x14ac:dyDescent="0.25"/>
    <row r="5164" x14ac:dyDescent="0.25"/>
    <row r="5165" x14ac:dyDescent="0.25"/>
    <row r="5166" x14ac:dyDescent="0.25"/>
    <row r="5167" x14ac:dyDescent="0.25"/>
    <row r="5168" x14ac:dyDescent="0.25"/>
    <row r="5169" x14ac:dyDescent="0.25"/>
    <row r="5170" x14ac:dyDescent="0.25"/>
    <row r="5171" x14ac:dyDescent="0.25"/>
    <row r="5172" x14ac:dyDescent="0.25"/>
    <row r="5173" x14ac:dyDescent="0.25"/>
    <row r="5174" x14ac:dyDescent="0.25"/>
    <row r="5175" x14ac:dyDescent="0.25"/>
    <row r="5176" x14ac:dyDescent="0.25"/>
    <row r="5177" x14ac:dyDescent="0.25"/>
    <row r="5178" x14ac:dyDescent="0.25"/>
    <row r="5179" x14ac:dyDescent="0.25"/>
    <row r="5180" x14ac:dyDescent="0.25"/>
    <row r="5181" x14ac:dyDescent="0.25"/>
    <row r="5182" x14ac:dyDescent="0.25"/>
    <row r="5183" x14ac:dyDescent="0.25"/>
    <row r="5184" x14ac:dyDescent="0.25"/>
    <row r="5185" x14ac:dyDescent="0.25"/>
    <row r="5186" x14ac:dyDescent="0.25"/>
    <row r="5187" x14ac:dyDescent="0.25"/>
    <row r="5188" x14ac:dyDescent="0.25"/>
    <row r="5189" x14ac:dyDescent="0.25"/>
    <row r="5190" x14ac:dyDescent="0.25"/>
    <row r="5191" x14ac:dyDescent="0.25"/>
    <row r="5192" x14ac:dyDescent="0.25"/>
    <row r="5193" x14ac:dyDescent="0.25"/>
    <row r="5194" x14ac:dyDescent="0.25"/>
    <row r="5195" x14ac:dyDescent="0.25"/>
    <row r="5196" x14ac:dyDescent="0.25"/>
    <row r="5197" x14ac:dyDescent="0.25"/>
    <row r="5198" x14ac:dyDescent="0.25"/>
    <row r="5199" x14ac:dyDescent="0.25"/>
    <row r="5200" x14ac:dyDescent="0.25"/>
    <row r="5201" x14ac:dyDescent="0.25"/>
    <row r="5202" x14ac:dyDescent="0.25"/>
    <row r="5203" x14ac:dyDescent="0.25"/>
    <row r="5204" x14ac:dyDescent="0.25"/>
    <row r="5205" x14ac:dyDescent="0.25"/>
    <row r="5206" x14ac:dyDescent="0.25"/>
    <row r="5207" x14ac:dyDescent="0.25"/>
    <row r="5208" x14ac:dyDescent="0.25"/>
    <row r="5209" x14ac:dyDescent="0.25"/>
    <row r="5210" x14ac:dyDescent="0.25"/>
    <row r="5211" x14ac:dyDescent="0.25"/>
    <row r="5212" x14ac:dyDescent="0.25"/>
    <row r="5213" x14ac:dyDescent="0.25"/>
    <row r="5214" x14ac:dyDescent="0.25"/>
    <row r="5215" x14ac:dyDescent="0.25"/>
    <row r="5216" x14ac:dyDescent="0.25"/>
    <row r="5217" x14ac:dyDescent="0.25"/>
    <row r="5218" x14ac:dyDescent="0.25"/>
    <row r="5219" x14ac:dyDescent="0.25"/>
    <row r="5220" x14ac:dyDescent="0.25"/>
    <row r="5221" x14ac:dyDescent="0.25"/>
    <row r="5222" x14ac:dyDescent="0.25"/>
    <row r="5223" x14ac:dyDescent="0.25"/>
    <row r="5224" x14ac:dyDescent="0.25"/>
    <row r="5225" x14ac:dyDescent="0.25"/>
    <row r="5226" x14ac:dyDescent="0.25"/>
    <row r="5227" x14ac:dyDescent="0.25"/>
    <row r="5228" x14ac:dyDescent="0.25"/>
    <row r="5229" x14ac:dyDescent="0.25"/>
    <row r="5230" x14ac:dyDescent="0.25"/>
    <row r="5231" x14ac:dyDescent="0.25"/>
    <row r="5232" x14ac:dyDescent="0.25"/>
    <row r="5233" x14ac:dyDescent="0.25"/>
    <row r="5234" x14ac:dyDescent="0.25"/>
    <row r="5235" x14ac:dyDescent="0.25"/>
    <row r="5236" x14ac:dyDescent="0.25"/>
    <row r="5237" x14ac:dyDescent="0.25"/>
    <row r="5238" x14ac:dyDescent="0.25"/>
    <row r="5239" x14ac:dyDescent="0.25"/>
    <row r="5240" x14ac:dyDescent="0.25"/>
    <row r="5241" x14ac:dyDescent="0.25"/>
    <row r="5242" x14ac:dyDescent="0.25"/>
    <row r="5243" x14ac:dyDescent="0.25"/>
    <row r="5244" x14ac:dyDescent="0.25"/>
    <row r="5245" x14ac:dyDescent="0.25"/>
    <row r="5246" x14ac:dyDescent="0.25"/>
    <row r="5247" x14ac:dyDescent="0.25"/>
    <row r="5248" x14ac:dyDescent="0.25"/>
    <row r="5249" x14ac:dyDescent="0.25"/>
    <row r="5250" x14ac:dyDescent="0.25"/>
    <row r="5251" x14ac:dyDescent="0.25"/>
    <row r="5252" x14ac:dyDescent="0.25"/>
    <row r="5253" x14ac:dyDescent="0.25"/>
    <row r="5254" x14ac:dyDescent="0.25"/>
    <row r="5255" x14ac:dyDescent="0.25"/>
    <row r="5256" x14ac:dyDescent="0.25"/>
    <row r="5257" x14ac:dyDescent="0.25"/>
    <row r="5258" x14ac:dyDescent="0.25"/>
    <row r="5259" x14ac:dyDescent="0.25"/>
    <row r="5260" x14ac:dyDescent="0.25"/>
    <row r="5261" x14ac:dyDescent="0.25"/>
    <row r="5262" x14ac:dyDescent="0.25"/>
    <row r="5263" x14ac:dyDescent="0.25"/>
    <row r="5264" x14ac:dyDescent="0.25"/>
    <row r="5265" x14ac:dyDescent="0.25"/>
    <row r="5266" x14ac:dyDescent="0.25"/>
    <row r="5267" x14ac:dyDescent="0.25"/>
    <row r="5268" x14ac:dyDescent="0.25"/>
    <row r="5269" x14ac:dyDescent="0.25"/>
    <row r="5270" x14ac:dyDescent="0.25"/>
    <row r="5271" x14ac:dyDescent="0.25"/>
    <row r="5272" x14ac:dyDescent="0.25"/>
    <row r="5273" x14ac:dyDescent="0.25"/>
    <row r="5274" x14ac:dyDescent="0.25"/>
    <row r="5275" x14ac:dyDescent="0.25"/>
    <row r="5276" x14ac:dyDescent="0.25"/>
    <row r="5277" x14ac:dyDescent="0.25"/>
    <row r="5278" x14ac:dyDescent="0.25"/>
    <row r="5279" x14ac:dyDescent="0.25"/>
    <row r="5280" x14ac:dyDescent="0.25"/>
    <row r="5281" x14ac:dyDescent="0.25"/>
    <row r="5282" x14ac:dyDescent="0.25"/>
    <row r="5283" x14ac:dyDescent="0.25"/>
    <row r="5284" x14ac:dyDescent="0.25"/>
    <row r="5285" x14ac:dyDescent="0.25"/>
    <row r="5286" x14ac:dyDescent="0.25"/>
    <row r="5287" x14ac:dyDescent="0.25"/>
    <row r="5288" x14ac:dyDescent="0.25"/>
    <row r="5289" x14ac:dyDescent="0.25"/>
    <row r="5290" x14ac:dyDescent="0.25"/>
    <row r="5291" x14ac:dyDescent="0.25"/>
    <row r="5292" x14ac:dyDescent="0.25"/>
    <row r="5293" x14ac:dyDescent="0.25"/>
    <row r="5294" x14ac:dyDescent="0.25"/>
    <row r="5295" x14ac:dyDescent="0.25"/>
    <row r="5296" x14ac:dyDescent="0.25"/>
    <row r="5297" x14ac:dyDescent="0.25"/>
    <row r="5298" x14ac:dyDescent="0.25"/>
    <row r="5299" x14ac:dyDescent="0.25"/>
    <row r="5300" x14ac:dyDescent="0.25"/>
    <row r="5301" x14ac:dyDescent="0.25"/>
    <row r="5302" x14ac:dyDescent="0.25"/>
    <row r="5303" x14ac:dyDescent="0.25"/>
    <row r="5304" x14ac:dyDescent="0.25"/>
    <row r="5305" x14ac:dyDescent="0.25"/>
    <row r="5306" x14ac:dyDescent="0.25"/>
    <row r="5307" x14ac:dyDescent="0.25"/>
    <row r="5308" x14ac:dyDescent="0.25"/>
    <row r="5309" x14ac:dyDescent="0.25"/>
    <row r="5310" x14ac:dyDescent="0.25"/>
    <row r="5311" x14ac:dyDescent="0.25"/>
    <row r="5312" x14ac:dyDescent="0.25"/>
    <row r="5313" x14ac:dyDescent="0.25"/>
    <row r="5314" x14ac:dyDescent="0.25"/>
    <row r="5315" x14ac:dyDescent="0.25"/>
    <row r="5316" x14ac:dyDescent="0.25"/>
    <row r="5317" x14ac:dyDescent="0.25"/>
    <row r="5318" x14ac:dyDescent="0.25"/>
    <row r="5319" x14ac:dyDescent="0.25"/>
    <row r="5320" x14ac:dyDescent="0.25"/>
    <row r="5321" x14ac:dyDescent="0.25"/>
    <row r="5322" x14ac:dyDescent="0.25"/>
    <row r="5323" x14ac:dyDescent="0.25"/>
    <row r="5324" x14ac:dyDescent="0.25"/>
    <row r="5325" x14ac:dyDescent="0.25"/>
    <row r="5326" x14ac:dyDescent="0.25"/>
    <row r="5327" x14ac:dyDescent="0.25"/>
    <row r="5328" x14ac:dyDescent="0.25"/>
    <row r="5329" x14ac:dyDescent="0.25"/>
    <row r="5330" x14ac:dyDescent="0.25"/>
    <row r="5331" x14ac:dyDescent="0.25"/>
    <row r="5332" x14ac:dyDescent="0.25"/>
    <row r="5333" x14ac:dyDescent="0.25"/>
    <row r="5334" x14ac:dyDescent="0.25"/>
    <row r="5335" x14ac:dyDescent="0.25"/>
    <row r="5336" x14ac:dyDescent="0.25"/>
    <row r="5337" x14ac:dyDescent="0.25"/>
    <row r="5338" x14ac:dyDescent="0.25"/>
    <row r="5339" x14ac:dyDescent="0.25"/>
    <row r="5340" x14ac:dyDescent="0.25"/>
    <row r="5341" x14ac:dyDescent="0.25"/>
    <row r="5342" x14ac:dyDescent="0.25"/>
    <row r="5343" x14ac:dyDescent="0.25"/>
    <row r="5344" x14ac:dyDescent="0.25"/>
    <row r="5345" x14ac:dyDescent="0.25"/>
    <row r="5346" x14ac:dyDescent="0.25"/>
    <row r="5347" x14ac:dyDescent="0.25"/>
    <row r="5348" x14ac:dyDescent="0.25"/>
    <row r="5349" x14ac:dyDescent="0.25"/>
    <row r="5350" x14ac:dyDescent="0.25"/>
    <row r="5351" x14ac:dyDescent="0.25"/>
    <row r="5352" x14ac:dyDescent="0.25"/>
    <row r="5353" x14ac:dyDescent="0.25"/>
    <row r="5354" x14ac:dyDescent="0.25"/>
    <row r="5355" x14ac:dyDescent="0.25"/>
    <row r="5356" x14ac:dyDescent="0.25"/>
    <row r="5357" x14ac:dyDescent="0.25"/>
    <row r="5358" x14ac:dyDescent="0.25"/>
    <row r="5359" x14ac:dyDescent="0.25"/>
    <row r="5360" x14ac:dyDescent="0.25"/>
    <row r="5361" x14ac:dyDescent="0.25"/>
    <row r="5362" x14ac:dyDescent="0.25"/>
    <row r="5363" x14ac:dyDescent="0.25"/>
    <row r="5364" x14ac:dyDescent="0.25"/>
    <row r="5365" x14ac:dyDescent="0.25"/>
    <row r="5366" x14ac:dyDescent="0.25"/>
    <row r="5367" x14ac:dyDescent="0.25"/>
    <row r="5368" x14ac:dyDescent="0.25"/>
    <row r="5369" x14ac:dyDescent="0.25"/>
    <row r="5370" x14ac:dyDescent="0.25"/>
    <row r="5371" x14ac:dyDescent="0.25"/>
    <row r="5372" x14ac:dyDescent="0.25"/>
    <row r="5373" x14ac:dyDescent="0.25"/>
    <row r="5374" x14ac:dyDescent="0.25"/>
    <row r="5375" x14ac:dyDescent="0.25"/>
    <row r="5376" x14ac:dyDescent="0.25"/>
    <row r="5377" x14ac:dyDescent="0.25"/>
    <row r="5378" x14ac:dyDescent="0.25"/>
    <row r="5379" x14ac:dyDescent="0.25"/>
    <row r="5380" x14ac:dyDescent="0.25"/>
    <row r="5381" x14ac:dyDescent="0.25"/>
    <row r="5382" x14ac:dyDescent="0.25"/>
    <row r="5383" x14ac:dyDescent="0.25"/>
    <row r="5384" x14ac:dyDescent="0.25"/>
    <row r="5385" x14ac:dyDescent="0.25"/>
    <row r="5386" x14ac:dyDescent="0.25"/>
    <row r="5387" x14ac:dyDescent="0.25"/>
    <row r="5388" x14ac:dyDescent="0.25"/>
    <row r="5389" x14ac:dyDescent="0.25"/>
    <row r="5390" x14ac:dyDescent="0.25"/>
    <row r="5391" x14ac:dyDescent="0.25"/>
    <row r="5392" x14ac:dyDescent="0.25"/>
    <row r="5393" x14ac:dyDescent="0.25"/>
    <row r="5394" x14ac:dyDescent="0.25"/>
    <row r="5395" x14ac:dyDescent="0.25"/>
    <row r="5396" x14ac:dyDescent="0.25"/>
    <row r="5397" x14ac:dyDescent="0.25"/>
    <row r="5398" x14ac:dyDescent="0.25"/>
    <row r="5399" x14ac:dyDescent="0.25"/>
    <row r="5400" x14ac:dyDescent="0.25"/>
    <row r="5401" x14ac:dyDescent="0.25"/>
    <row r="5402" x14ac:dyDescent="0.25"/>
    <row r="5403" x14ac:dyDescent="0.25"/>
    <row r="5404" x14ac:dyDescent="0.25"/>
    <row r="5405" x14ac:dyDescent="0.25"/>
    <row r="5406" x14ac:dyDescent="0.25"/>
    <row r="5407" x14ac:dyDescent="0.25"/>
    <row r="5408" x14ac:dyDescent="0.25"/>
    <row r="5409" x14ac:dyDescent="0.25"/>
    <row r="5410" x14ac:dyDescent="0.25"/>
    <row r="5411" x14ac:dyDescent="0.25"/>
    <row r="5412" x14ac:dyDescent="0.25"/>
    <row r="5413" x14ac:dyDescent="0.25"/>
    <row r="5414" x14ac:dyDescent="0.25"/>
    <row r="5415" x14ac:dyDescent="0.25"/>
    <row r="5416" x14ac:dyDescent="0.25"/>
    <row r="5417" x14ac:dyDescent="0.25"/>
    <row r="5418" x14ac:dyDescent="0.25"/>
    <row r="5419" x14ac:dyDescent="0.25"/>
    <row r="5420" x14ac:dyDescent="0.25"/>
    <row r="5421" x14ac:dyDescent="0.25"/>
    <row r="5422" x14ac:dyDescent="0.25"/>
    <row r="5423" x14ac:dyDescent="0.25"/>
    <row r="5424" x14ac:dyDescent="0.25"/>
    <row r="5425" x14ac:dyDescent="0.25"/>
    <row r="5426" x14ac:dyDescent="0.25"/>
    <row r="5427" x14ac:dyDescent="0.25"/>
    <row r="5428" x14ac:dyDescent="0.25"/>
    <row r="5429" x14ac:dyDescent="0.25"/>
    <row r="5430" x14ac:dyDescent="0.25"/>
    <row r="5431" x14ac:dyDescent="0.25"/>
    <row r="5432" x14ac:dyDescent="0.25"/>
    <row r="5433" x14ac:dyDescent="0.25"/>
    <row r="5434" x14ac:dyDescent="0.25"/>
    <row r="5435" x14ac:dyDescent="0.25"/>
    <row r="5436" x14ac:dyDescent="0.25"/>
    <row r="5437" x14ac:dyDescent="0.25"/>
    <row r="5438" x14ac:dyDescent="0.25"/>
    <row r="5439" x14ac:dyDescent="0.25"/>
    <row r="5440" x14ac:dyDescent="0.25"/>
    <row r="5441" x14ac:dyDescent="0.25"/>
    <row r="5442" x14ac:dyDescent="0.25"/>
    <row r="5443" x14ac:dyDescent="0.25"/>
    <row r="5444" x14ac:dyDescent="0.25"/>
    <row r="5445" x14ac:dyDescent="0.25"/>
    <row r="5446" x14ac:dyDescent="0.25"/>
    <row r="5447" x14ac:dyDescent="0.25"/>
    <row r="5448" x14ac:dyDescent="0.25"/>
    <row r="5449" x14ac:dyDescent="0.25"/>
    <row r="5450" x14ac:dyDescent="0.25"/>
    <row r="5451" x14ac:dyDescent="0.25"/>
    <row r="5452" x14ac:dyDescent="0.25"/>
    <row r="5453" x14ac:dyDescent="0.25"/>
    <row r="5454" x14ac:dyDescent="0.25"/>
    <row r="5455" x14ac:dyDescent="0.25"/>
    <row r="5456" x14ac:dyDescent="0.25"/>
    <row r="5457" x14ac:dyDescent="0.25"/>
    <row r="5458" x14ac:dyDescent="0.25"/>
    <row r="5459" x14ac:dyDescent="0.25"/>
    <row r="5460" x14ac:dyDescent="0.25"/>
    <row r="5461" x14ac:dyDescent="0.25"/>
    <row r="5462" x14ac:dyDescent="0.25"/>
    <row r="5463" x14ac:dyDescent="0.25"/>
    <row r="5464" x14ac:dyDescent="0.25"/>
    <row r="5465" x14ac:dyDescent="0.25"/>
    <row r="5466" x14ac:dyDescent="0.25"/>
    <row r="5467" x14ac:dyDescent="0.25"/>
    <row r="5468" x14ac:dyDescent="0.25"/>
    <row r="5469" x14ac:dyDescent="0.25"/>
    <row r="5470" x14ac:dyDescent="0.25"/>
    <row r="5471" x14ac:dyDescent="0.25"/>
    <row r="5472" x14ac:dyDescent="0.25"/>
    <row r="5473" x14ac:dyDescent="0.25"/>
    <row r="5474" x14ac:dyDescent="0.25"/>
    <row r="5475" x14ac:dyDescent="0.25"/>
    <row r="5476" x14ac:dyDescent="0.25"/>
    <row r="5477" x14ac:dyDescent="0.25"/>
    <row r="5478" x14ac:dyDescent="0.25"/>
    <row r="5479" x14ac:dyDescent="0.25"/>
    <row r="5480" x14ac:dyDescent="0.25"/>
    <row r="5481" x14ac:dyDescent="0.25"/>
    <row r="5482" x14ac:dyDescent="0.25"/>
    <row r="5483" x14ac:dyDescent="0.25"/>
    <row r="5484" x14ac:dyDescent="0.25"/>
    <row r="5485" x14ac:dyDescent="0.25"/>
    <row r="5486" x14ac:dyDescent="0.25"/>
    <row r="5487" x14ac:dyDescent="0.25"/>
    <row r="5488" x14ac:dyDescent="0.25"/>
    <row r="5489" x14ac:dyDescent="0.25"/>
    <row r="5490" x14ac:dyDescent="0.25"/>
    <row r="5491" x14ac:dyDescent="0.25"/>
    <row r="5492" x14ac:dyDescent="0.25"/>
    <row r="5493" x14ac:dyDescent="0.25"/>
    <row r="5494" x14ac:dyDescent="0.25"/>
    <row r="5495" x14ac:dyDescent="0.25"/>
    <row r="5496" x14ac:dyDescent="0.25"/>
    <row r="5497" x14ac:dyDescent="0.25"/>
    <row r="5498" x14ac:dyDescent="0.25"/>
    <row r="5499" x14ac:dyDescent="0.25"/>
    <row r="5500" x14ac:dyDescent="0.25"/>
    <row r="5501" x14ac:dyDescent="0.25"/>
    <row r="5502" x14ac:dyDescent="0.25"/>
    <row r="5503" x14ac:dyDescent="0.25"/>
    <row r="5504" x14ac:dyDescent="0.25"/>
    <row r="5505" x14ac:dyDescent="0.25"/>
    <row r="5506" x14ac:dyDescent="0.25"/>
    <row r="5507" x14ac:dyDescent="0.25"/>
    <row r="5508" x14ac:dyDescent="0.25"/>
    <row r="5509" x14ac:dyDescent="0.25"/>
    <row r="5510" x14ac:dyDescent="0.25"/>
    <row r="5511" x14ac:dyDescent="0.25"/>
    <row r="5512" x14ac:dyDescent="0.25"/>
    <row r="5513" x14ac:dyDescent="0.25"/>
    <row r="5514" x14ac:dyDescent="0.25"/>
    <row r="5515" x14ac:dyDescent="0.25"/>
    <row r="5516" x14ac:dyDescent="0.25"/>
    <row r="5517" x14ac:dyDescent="0.25"/>
    <row r="5518" x14ac:dyDescent="0.25"/>
    <row r="5519" x14ac:dyDescent="0.25"/>
    <row r="5520" x14ac:dyDescent="0.25"/>
    <row r="5521" x14ac:dyDescent="0.25"/>
    <row r="5522" x14ac:dyDescent="0.25"/>
    <row r="5523" x14ac:dyDescent="0.25"/>
    <row r="5524" x14ac:dyDescent="0.25"/>
    <row r="5525" x14ac:dyDescent="0.25"/>
    <row r="5526" x14ac:dyDescent="0.25"/>
    <row r="5527" x14ac:dyDescent="0.25"/>
    <row r="5528" x14ac:dyDescent="0.25"/>
    <row r="5529" x14ac:dyDescent="0.25"/>
    <row r="5530" x14ac:dyDescent="0.25"/>
    <row r="5531" x14ac:dyDescent="0.25"/>
    <row r="5532" x14ac:dyDescent="0.25"/>
    <row r="5533" x14ac:dyDescent="0.25"/>
    <row r="5534" x14ac:dyDescent="0.25"/>
    <row r="5535" x14ac:dyDescent="0.25"/>
    <row r="5536" x14ac:dyDescent="0.25"/>
    <row r="5537" x14ac:dyDescent="0.25"/>
    <row r="5538" x14ac:dyDescent="0.25"/>
    <row r="5539" x14ac:dyDescent="0.25"/>
    <row r="5540" x14ac:dyDescent="0.25"/>
    <row r="5541" x14ac:dyDescent="0.25"/>
    <row r="5542" x14ac:dyDescent="0.25"/>
    <row r="5543" x14ac:dyDescent="0.25"/>
    <row r="5544" x14ac:dyDescent="0.25"/>
    <row r="5545" x14ac:dyDescent="0.25"/>
    <row r="5546" x14ac:dyDescent="0.25"/>
    <row r="5547" x14ac:dyDescent="0.25"/>
    <row r="5548" x14ac:dyDescent="0.25"/>
    <row r="5549" x14ac:dyDescent="0.25"/>
    <row r="5550" x14ac:dyDescent="0.25"/>
    <row r="5551" x14ac:dyDescent="0.25"/>
    <row r="5552" x14ac:dyDescent="0.25"/>
    <row r="5553" x14ac:dyDescent="0.25"/>
    <row r="5554" x14ac:dyDescent="0.25"/>
    <row r="5555" x14ac:dyDescent="0.25"/>
    <row r="5556" x14ac:dyDescent="0.25"/>
    <row r="5557" x14ac:dyDescent="0.25"/>
    <row r="5558" x14ac:dyDescent="0.25"/>
    <row r="5559" x14ac:dyDescent="0.25"/>
    <row r="5560" x14ac:dyDescent="0.25"/>
    <row r="5561" x14ac:dyDescent="0.25"/>
    <row r="5562" x14ac:dyDescent="0.25"/>
    <row r="5563" x14ac:dyDescent="0.25"/>
    <row r="5564" x14ac:dyDescent="0.25"/>
    <row r="5565" x14ac:dyDescent="0.25"/>
    <row r="5566" x14ac:dyDescent="0.25"/>
    <row r="5567" x14ac:dyDescent="0.25"/>
    <row r="5568" x14ac:dyDescent="0.25"/>
    <row r="5569" x14ac:dyDescent="0.25"/>
    <row r="5570" x14ac:dyDescent="0.25"/>
    <row r="5571" x14ac:dyDescent="0.25"/>
    <row r="5572" x14ac:dyDescent="0.25"/>
    <row r="5573" x14ac:dyDescent="0.25"/>
    <row r="5574" x14ac:dyDescent="0.25"/>
    <row r="5575" x14ac:dyDescent="0.25"/>
    <row r="5576" x14ac:dyDescent="0.25"/>
    <row r="5577" x14ac:dyDescent="0.25"/>
    <row r="5578" x14ac:dyDescent="0.25"/>
    <row r="5579" x14ac:dyDescent="0.25"/>
    <row r="5580" x14ac:dyDescent="0.25"/>
    <row r="5581" x14ac:dyDescent="0.25"/>
    <row r="5582" x14ac:dyDescent="0.25"/>
    <row r="5583" x14ac:dyDescent="0.25"/>
    <row r="5584" x14ac:dyDescent="0.25"/>
    <row r="5585" x14ac:dyDescent="0.25"/>
    <row r="5586" x14ac:dyDescent="0.25"/>
    <row r="5587" x14ac:dyDescent="0.25"/>
    <row r="5588" x14ac:dyDescent="0.25"/>
    <row r="5589" x14ac:dyDescent="0.25"/>
    <row r="5590" x14ac:dyDescent="0.25"/>
    <row r="5591" x14ac:dyDescent="0.25"/>
    <row r="5592" x14ac:dyDescent="0.25"/>
    <row r="5593" x14ac:dyDescent="0.25"/>
    <row r="5594" x14ac:dyDescent="0.25"/>
    <row r="5595" x14ac:dyDescent="0.25"/>
    <row r="5596" x14ac:dyDescent="0.25"/>
    <row r="5597" x14ac:dyDescent="0.25"/>
    <row r="5598" x14ac:dyDescent="0.25"/>
    <row r="5599" x14ac:dyDescent="0.25"/>
    <row r="5600" x14ac:dyDescent="0.25"/>
    <row r="5601" x14ac:dyDescent="0.25"/>
    <row r="5602" x14ac:dyDescent="0.25"/>
    <row r="5603" x14ac:dyDescent="0.25"/>
    <row r="5604" x14ac:dyDescent="0.25"/>
    <row r="5605" x14ac:dyDescent="0.25"/>
    <row r="5606" x14ac:dyDescent="0.25"/>
    <row r="5607" x14ac:dyDescent="0.25"/>
    <row r="5608" x14ac:dyDescent="0.25"/>
    <row r="5609" x14ac:dyDescent="0.25"/>
    <row r="5610" x14ac:dyDescent="0.25"/>
    <row r="5611" x14ac:dyDescent="0.25"/>
    <row r="5612" x14ac:dyDescent="0.25"/>
    <row r="5613" x14ac:dyDescent="0.25"/>
    <row r="5614" x14ac:dyDescent="0.25"/>
    <row r="5615" x14ac:dyDescent="0.25"/>
    <row r="5616" x14ac:dyDescent="0.25"/>
    <row r="5617" x14ac:dyDescent="0.25"/>
    <row r="5618" x14ac:dyDescent="0.25"/>
    <row r="5619" x14ac:dyDescent="0.25"/>
    <row r="5620" x14ac:dyDescent="0.25"/>
    <row r="5621" x14ac:dyDescent="0.25"/>
    <row r="5622" x14ac:dyDescent="0.25"/>
    <row r="5623" x14ac:dyDescent="0.25"/>
    <row r="5624" x14ac:dyDescent="0.25"/>
    <row r="5625" x14ac:dyDescent="0.25"/>
    <row r="5626" x14ac:dyDescent="0.25"/>
    <row r="5627" x14ac:dyDescent="0.25"/>
    <row r="5628" x14ac:dyDescent="0.25"/>
    <row r="5629" x14ac:dyDescent="0.25"/>
    <row r="5630" x14ac:dyDescent="0.25"/>
    <row r="5631" x14ac:dyDescent="0.25"/>
    <row r="5632" x14ac:dyDescent="0.25"/>
    <row r="5633" x14ac:dyDescent="0.25"/>
    <row r="5634" x14ac:dyDescent="0.25"/>
    <row r="5635" x14ac:dyDescent="0.25"/>
    <row r="5636" x14ac:dyDescent="0.25"/>
    <row r="5637" x14ac:dyDescent="0.25"/>
    <row r="5638" x14ac:dyDescent="0.25"/>
    <row r="5639" x14ac:dyDescent="0.25"/>
    <row r="5640" x14ac:dyDescent="0.25"/>
    <row r="5641" x14ac:dyDescent="0.25"/>
    <row r="5642" x14ac:dyDescent="0.25"/>
    <row r="5643" x14ac:dyDescent="0.25"/>
    <row r="5644" x14ac:dyDescent="0.25"/>
    <row r="5645" x14ac:dyDescent="0.25"/>
    <row r="5646" x14ac:dyDescent="0.25"/>
    <row r="5647" x14ac:dyDescent="0.25"/>
    <row r="5648" x14ac:dyDescent="0.25"/>
    <row r="5649" x14ac:dyDescent="0.25"/>
    <row r="5650" x14ac:dyDescent="0.25"/>
    <row r="5651" x14ac:dyDescent="0.25"/>
    <row r="5652" x14ac:dyDescent="0.25"/>
    <row r="5653" x14ac:dyDescent="0.25"/>
    <row r="5654" x14ac:dyDescent="0.25"/>
    <row r="5655" x14ac:dyDescent="0.25"/>
    <row r="5656" x14ac:dyDescent="0.25"/>
    <row r="5657" x14ac:dyDescent="0.25"/>
    <row r="5658" x14ac:dyDescent="0.25"/>
    <row r="5659" x14ac:dyDescent="0.25"/>
    <row r="5660" x14ac:dyDescent="0.25"/>
    <row r="5661" x14ac:dyDescent="0.25"/>
    <row r="5662" x14ac:dyDescent="0.25"/>
    <row r="5663" x14ac:dyDescent="0.25"/>
    <row r="5664" x14ac:dyDescent="0.25"/>
    <row r="5665" x14ac:dyDescent="0.25"/>
    <row r="5666" x14ac:dyDescent="0.25"/>
    <row r="5667" x14ac:dyDescent="0.25"/>
    <row r="5668" x14ac:dyDescent="0.25"/>
    <row r="5669" x14ac:dyDescent="0.25"/>
    <row r="5670" x14ac:dyDescent="0.25"/>
    <row r="5671" x14ac:dyDescent="0.25"/>
    <row r="5672" x14ac:dyDescent="0.25"/>
    <row r="5673" x14ac:dyDescent="0.25"/>
    <row r="5674" x14ac:dyDescent="0.25"/>
    <row r="5675" x14ac:dyDescent="0.25"/>
    <row r="5676" x14ac:dyDescent="0.25"/>
    <row r="5677" x14ac:dyDescent="0.25"/>
    <row r="5678" x14ac:dyDescent="0.25"/>
    <row r="5679" x14ac:dyDescent="0.25"/>
    <row r="5680" x14ac:dyDescent="0.25"/>
    <row r="5681" x14ac:dyDescent="0.25"/>
    <row r="5682" x14ac:dyDescent="0.25"/>
    <row r="5683" x14ac:dyDescent="0.25"/>
    <row r="5684" x14ac:dyDescent="0.25"/>
    <row r="5685" x14ac:dyDescent="0.25"/>
    <row r="5686" x14ac:dyDescent="0.25"/>
    <row r="5687" x14ac:dyDescent="0.25"/>
    <row r="5688" x14ac:dyDescent="0.25"/>
    <row r="5689" x14ac:dyDescent="0.25"/>
    <row r="5690" x14ac:dyDescent="0.25"/>
    <row r="5691" x14ac:dyDescent="0.25"/>
    <row r="5692" x14ac:dyDescent="0.25"/>
    <row r="5693" x14ac:dyDescent="0.25"/>
    <row r="5694" x14ac:dyDescent="0.25"/>
    <row r="5695" x14ac:dyDescent="0.25"/>
    <row r="5696" x14ac:dyDescent="0.25"/>
    <row r="5697" x14ac:dyDescent="0.25"/>
    <row r="5698" x14ac:dyDescent="0.25"/>
    <row r="5699" x14ac:dyDescent="0.25"/>
    <row r="5700" x14ac:dyDescent="0.25"/>
    <row r="5701" x14ac:dyDescent="0.25"/>
    <row r="5702" x14ac:dyDescent="0.25"/>
    <row r="5703" x14ac:dyDescent="0.25"/>
    <row r="5704" x14ac:dyDescent="0.25"/>
    <row r="5705" x14ac:dyDescent="0.25"/>
    <row r="5706" x14ac:dyDescent="0.25"/>
    <row r="5707" x14ac:dyDescent="0.25"/>
    <row r="5708" x14ac:dyDescent="0.25"/>
    <row r="5709" x14ac:dyDescent="0.25"/>
    <row r="5710" x14ac:dyDescent="0.25"/>
    <row r="5711" x14ac:dyDescent="0.25"/>
    <row r="5712" x14ac:dyDescent="0.25"/>
    <row r="5713" x14ac:dyDescent="0.25"/>
    <row r="5714" x14ac:dyDescent="0.25"/>
    <row r="5715" x14ac:dyDescent="0.25"/>
    <row r="5716" x14ac:dyDescent="0.25"/>
    <row r="5717" x14ac:dyDescent="0.25"/>
    <row r="5718" x14ac:dyDescent="0.25"/>
    <row r="5719" x14ac:dyDescent="0.25"/>
    <row r="5720" x14ac:dyDescent="0.25"/>
    <row r="5721" x14ac:dyDescent="0.25"/>
    <row r="5722" x14ac:dyDescent="0.25"/>
    <row r="5723" x14ac:dyDescent="0.25"/>
    <row r="5724" x14ac:dyDescent="0.25"/>
    <row r="5725" x14ac:dyDescent="0.25"/>
    <row r="5726" x14ac:dyDescent="0.25"/>
    <row r="5727" x14ac:dyDescent="0.25"/>
    <row r="5728" x14ac:dyDescent="0.25"/>
    <row r="5729" x14ac:dyDescent="0.25"/>
    <row r="5730" x14ac:dyDescent="0.25"/>
    <row r="5731" x14ac:dyDescent="0.25"/>
    <row r="5732" x14ac:dyDescent="0.25"/>
    <row r="5733" x14ac:dyDescent="0.25"/>
    <row r="5734" x14ac:dyDescent="0.25"/>
    <row r="5735" x14ac:dyDescent="0.25"/>
    <row r="5736" x14ac:dyDescent="0.25"/>
    <row r="5737" x14ac:dyDescent="0.25"/>
    <row r="5738" x14ac:dyDescent="0.25"/>
    <row r="5739" x14ac:dyDescent="0.25"/>
    <row r="5740" x14ac:dyDescent="0.25"/>
    <row r="5741" x14ac:dyDescent="0.25"/>
    <row r="5742" x14ac:dyDescent="0.25"/>
    <row r="5743" x14ac:dyDescent="0.25"/>
    <row r="5744" x14ac:dyDescent="0.25"/>
    <row r="5745" x14ac:dyDescent="0.25"/>
    <row r="5746" x14ac:dyDescent="0.25"/>
    <row r="5747" x14ac:dyDescent="0.25"/>
    <row r="5748" x14ac:dyDescent="0.25"/>
    <row r="5749" x14ac:dyDescent="0.25"/>
    <row r="5750" x14ac:dyDescent="0.25"/>
    <row r="5751" x14ac:dyDescent="0.25"/>
    <row r="5752" x14ac:dyDescent="0.25"/>
    <row r="5753" x14ac:dyDescent="0.25"/>
    <row r="5754" x14ac:dyDescent="0.25"/>
    <row r="5755" x14ac:dyDescent="0.25"/>
    <row r="5756" x14ac:dyDescent="0.25"/>
    <row r="5757" x14ac:dyDescent="0.25"/>
    <row r="5758" x14ac:dyDescent="0.25"/>
    <row r="5759" x14ac:dyDescent="0.25"/>
    <row r="5760" x14ac:dyDescent="0.25"/>
    <row r="5761" x14ac:dyDescent="0.25"/>
    <row r="5762" x14ac:dyDescent="0.25"/>
    <row r="5763" x14ac:dyDescent="0.25"/>
    <row r="5764" x14ac:dyDescent="0.25"/>
    <row r="5765" x14ac:dyDescent="0.25"/>
    <row r="5766" x14ac:dyDescent="0.25"/>
    <row r="5767" x14ac:dyDescent="0.25"/>
    <row r="5768" x14ac:dyDescent="0.25"/>
    <row r="5769" x14ac:dyDescent="0.25"/>
    <row r="5770" x14ac:dyDescent="0.25"/>
    <row r="5771" x14ac:dyDescent="0.25"/>
    <row r="5772" x14ac:dyDescent="0.25"/>
    <row r="5773" x14ac:dyDescent="0.25"/>
    <row r="5774" x14ac:dyDescent="0.25"/>
    <row r="5775" x14ac:dyDescent="0.25"/>
    <row r="5776" x14ac:dyDescent="0.25"/>
    <row r="5777" x14ac:dyDescent="0.25"/>
    <row r="5778" x14ac:dyDescent="0.25"/>
    <row r="5779" x14ac:dyDescent="0.25"/>
    <row r="5780" x14ac:dyDescent="0.25"/>
    <row r="5781" x14ac:dyDescent="0.25"/>
    <row r="5782" x14ac:dyDescent="0.25"/>
    <row r="5783" x14ac:dyDescent="0.25"/>
    <row r="5784" x14ac:dyDescent="0.25"/>
    <row r="5785" x14ac:dyDescent="0.25"/>
    <row r="5786" x14ac:dyDescent="0.25"/>
    <row r="5787" x14ac:dyDescent="0.25"/>
    <row r="5788" x14ac:dyDescent="0.25"/>
    <row r="5789" x14ac:dyDescent="0.25"/>
    <row r="5790" x14ac:dyDescent="0.25"/>
    <row r="5791" x14ac:dyDescent="0.25"/>
    <row r="5792" x14ac:dyDescent="0.25"/>
    <row r="5793" x14ac:dyDescent="0.25"/>
    <row r="5794" x14ac:dyDescent="0.25"/>
    <row r="5795" x14ac:dyDescent="0.25"/>
    <row r="5796" x14ac:dyDescent="0.25"/>
    <row r="5797" x14ac:dyDescent="0.25"/>
    <row r="5798" x14ac:dyDescent="0.25"/>
    <row r="5799" x14ac:dyDescent="0.25"/>
    <row r="5800" x14ac:dyDescent="0.25"/>
    <row r="5801" x14ac:dyDescent="0.25"/>
    <row r="5802" x14ac:dyDescent="0.25"/>
    <row r="5803" x14ac:dyDescent="0.25"/>
    <row r="5804" x14ac:dyDescent="0.25"/>
    <row r="5805" x14ac:dyDescent="0.25"/>
    <row r="5806" x14ac:dyDescent="0.25"/>
    <row r="5807" x14ac:dyDescent="0.25"/>
    <row r="5808" x14ac:dyDescent="0.25"/>
    <row r="5809" x14ac:dyDescent="0.25"/>
    <row r="5810" x14ac:dyDescent="0.25"/>
    <row r="5811" x14ac:dyDescent="0.25"/>
    <row r="5812" x14ac:dyDescent="0.25"/>
    <row r="5813" x14ac:dyDescent="0.25"/>
    <row r="5814" x14ac:dyDescent="0.25"/>
    <row r="5815" x14ac:dyDescent="0.25"/>
    <row r="5816" x14ac:dyDescent="0.25"/>
    <row r="5817" x14ac:dyDescent="0.25"/>
    <row r="5818" x14ac:dyDescent="0.25"/>
    <row r="5819" x14ac:dyDescent="0.25"/>
    <row r="5820" x14ac:dyDescent="0.25"/>
    <row r="5821" x14ac:dyDescent="0.25"/>
    <row r="5822" x14ac:dyDescent="0.25"/>
    <row r="5823" x14ac:dyDescent="0.25"/>
    <row r="5824" x14ac:dyDescent="0.25"/>
    <row r="5825" x14ac:dyDescent="0.25"/>
    <row r="5826" x14ac:dyDescent="0.25"/>
    <row r="5827" x14ac:dyDescent="0.25"/>
    <row r="5828" x14ac:dyDescent="0.25"/>
    <row r="5829" x14ac:dyDescent="0.25"/>
    <row r="5830" x14ac:dyDescent="0.25"/>
    <row r="5831" x14ac:dyDescent="0.25"/>
    <row r="5832" x14ac:dyDescent="0.25"/>
    <row r="5833" x14ac:dyDescent="0.25"/>
    <row r="5834" x14ac:dyDescent="0.25"/>
    <row r="5835" x14ac:dyDescent="0.25"/>
    <row r="5836" x14ac:dyDescent="0.25"/>
    <row r="5837" x14ac:dyDescent="0.25"/>
    <row r="5838" x14ac:dyDescent="0.25"/>
    <row r="5839" x14ac:dyDescent="0.25"/>
    <row r="5840" x14ac:dyDescent="0.25"/>
    <row r="5841" x14ac:dyDescent="0.25"/>
    <row r="5842" x14ac:dyDescent="0.25"/>
    <row r="5843" x14ac:dyDescent="0.25"/>
    <row r="5844" x14ac:dyDescent="0.25"/>
    <row r="5845" x14ac:dyDescent="0.25"/>
    <row r="5846" x14ac:dyDescent="0.25"/>
    <row r="5847" x14ac:dyDescent="0.25"/>
    <row r="5848" x14ac:dyDescent="0.25"/>
    <row r="5849" x14ac:dyDescent="0.25"/>
    <row r="5850" x14ac:dyDescent="0.25"/>
    <row r="5851" x14ac:dyDescent="0.25"/>
    <row r="5852" x14ac:dyDescent="0.25"/>
    <row r="5853" x14ac:dyDescent="0.25"/>
    <row r="5854" x14ac:dyDescent="0.25"/>
    <row r="5855" x14ac:dyDescent="0.25"/>
    <row r="5856" x14ac:dyDescent="0.25"/>
    <row r="5857" x14ac:dyDescent="0.25"/>
    <row r="5858" x14ac:dyDescent="0.25"/>
    <row r="5859" x14ac:dyDescent="0.25"/>
    <row r="5860" x14ac:dyDescent="0.25"/>
    <row r="5861" x14ac:dyDescent="0.25"/>
    <row r="5862" x14ac:dyDescent="0.25"/>
    <row r="5863" x14ac:dyDescent="0.25"/>
    <row r="5864" x14ac:dyDescent="0.25"/>
    <row r="5865" x14ac:dyDescent="0.25"/>
    <row r="5866" x14ac:dyDescent="0.25"/>
    <row r="5867" x14ac:dyDescent="0.25"/>
    <row r="5868" x14ac:dyDescent="0.25"/>
    <row r="5869" x14ac:dyDescent="0.25"/>
    <row r="5870" x14ac:dyDescent="0.25"/>
    <row r="5871" x14ac:dyDescent="0.25"/>
    <row r="5872" x14ac:dyDescent="0.25"/>
    <row r="5873" x14ac:dyDescent="0.25"/>
    <row r="5874" x14ac:dyDescent="0.25"/>
    <row r="5875" x14ac:dyDescent="0.25"/>
    <row r="5876" x14ac:dyDescent="0.25"/>
    <row r="5877" x14ac:dyDescent="0.25"/>
    <row r="5878" x14ac:dyDescent="0.25"/>
    <row r="5879" x14ac:dyDescent="0.25"/>
    <row r="5880" x14ac:dyDescent="0.25"/>
    <row r="5881" x14ac:dyDescent="0.25"/>
    <row r="5882" x14ac:dyDescent="0.25"/>
    <row r="5883" x14ac:dyDescent="0.25"/>
    <row r="5884" x14ac:dyDescent="0.25"/>
    <row r="5885" x14ac:dyDescent="0.25"/>
    <row r="5886" x14ac:dyDescent="0.25"/>
    <row r="5887" x14ac:dyDescent="0.25"/>
    <row r="5888" x14ac:dyDescent="0.25"/>
    <row r="5889" x14ac:dyDescent="0.25"/>
    <row r="5890" x14ac:dyDescent="0.25"/>
    <row r="5891" x14ac:dyDescent="0.25"/>
    <row r="5892" x14ac:dyDescent="0.25"/>
    <row r="5893" x14ac:dyDescent="0.25"/>
    <row r="5894" x14ac:dyDescent="0.25"/>
    <row r="5895" x14ac:dyDescent="0.25"/>
    <row r="5896" x14ac:dyDescent="0.25"/>
    <row r="5897" x14ac:dyDescent="0.25"/>
    <row r="5898" x14ac:dyDescent="0.25"/>
    <row r="5899" x14ac:dyDescent="0.25"/>
    <row r="5900" x14ac:dyDescent="0.25"/>
    <row r="5901" x14ac:dyDescent="0.25"/>
    <row r="5902" x14ac:dyDescent="0.25"/>
    <row r="5903" x14ac:dyDescent="0.25"/>
    <row r="5904" x14ac:dyDescent="0.25"/>
    <row r="5905" x14ac:dyDescent="0.25"/>
    <row r="5906" x14ac:dyDescent="0.25"/>
    <row r="5907" x14ac:dyDescent="0.25"/>
    <row r="5908" x14ac:dyDescent="0.25"/>
    <row r="5909" x14ac:dyDescent="0.25"/>
    <row r="5910" x14ac:dyDescent="0.25"/>
    <row r="5911" x14ac:dyDescent="0.25"/>
    <row r="5912" x14ac:dyDescent="0.25"/>
    <row r="5913" x14ac:dyDescent="0.25"/>
    <row r="5914" x14ac:dyDescent="0.25"/>
    <row r="5915" x14ac:dyDescent="0.25"/>
    <row r="5916" x14ac:dyDescent="0.25"/>
    <row r="5917" x14ac:dyDescent="0.25"/>
    <row r="5918" x14ac:dyDescent="0.25"/>
    <row r="5919" x14ac:dyDescent="0.25"/>
    <row r="5920" x14ac:dyDescent="0.25"/>
    <row r="5921" x14ac:dyDescent="0.25"/>
    <row r="5922" x14ac:dyDescent="0.25"/>
    <row r="5923" x14ac:dyDescent="0.25"/>
    <row r="5924" x14ac:dyDescent="0.25"/>
    <row r="5925" x14ac:dyDescent="0.25"/>
    <row r="5926" x14ac:dyDescent="0.25"/>
    <row r="5927" x14ac:dyDescent="0.25"/>
    <row r="5928" x14ac:dyDescent="0.25"/>
    <row r="5929" x14ac:dyDescent="0.25"/>
    <row r="5930" x14ac:dyDescent="0.25"/>
    <row r="5931" x14ac:dyDescent="0.25"/>
    <row r="5932" x14ac:dyDescent="0.25"/>
    <row r="5933" x14ac:dyDescent="0.25"/>
    <row r="5934" x14ac:dyDescent="0.25"/>
    <row r="5935" x14ac:dyDescent="0.25"/>
    <row r="5936" x14ac:dyDescent="0.25"/>
    <row r="5937" x14ac:dyDescent="0.25"/>
    <row r="5938" x14ac:dyDescent="0.25"/>
    <row r="5939" x14ac:dyDescent="0.25"/>
    <row r="5940" x14ac:dyDescent="0.25"/>
    <row r="5941" x14ac:dyDescent="0.25"/>
    <row r="5942" x14ac:dyDescent="0.25"/>
    <row r="5943" x14ac:dyDescent="0.25"/>
    <row r="5944" x14ac:dyDescent="0.25"/>
    <row r="5945" x14ac:dyDescent="0.25"/>
    <row r="5946" x14ac:dyDescent="0.25"/>
    <row r="5947" x14ac:dyDescent="0.25"/>
    <row r="5948" x14ac:dyDescent="0.25"/>
    <row r="5949" x14ac:dyDescent="0.25"/>
    <row r="5950" x14ac:dyDescent="0.25"/>
    <row r="5951" x14ac:dyDescent="0.25"/>
    <row r="5952" x14ac:dyDescent="0.25"/>
    <row r="5953" x14ac:dyDescent="0.25"/>
    <row r="5954" x14ac:dyDescent="0.25"/>
    <row r="5955" x14ac:dyDescent="0.25"/>
    <row r="5956" x14ac:dyDescent="0.25"/>
    <row r="5957" x14ac:dyDescent="0.25"/>
    <row r="5958" x14ac:dyDescent="0.25"/>
    <row r="5959" x14ac:dyDescent="0.25"/>
    <row r="5960" x14ac:dyDescent="0.25"/>
    <row r="5961" x14ac:dyDescent="0.25"/>
    <row r="5962" x14ac:dyDescent="0.25"/>
    <row r="5963" x14ac:dyDescent="0.25"/>
    <row r="5964" x14ac:dyDescent="0.25"/>
    <row r="5965" x14ac:dyDescent="0.25"/>
    <row r="5966" x14ac:dyDescent="0.25"/>
    <row r="5967" x14ac:dyDescent="0.25"/>
    <row r="5968" x14ac:dyDescent="0.25"/>
    <row r="5969" x14ac:dyDescent="0.25"/>
    <row r="5970" x14ac:dyDescent="0.25"/>
    <row r="5971" x14ac:dyDescent="0.25"/>
    <row r="5972" x14ac:dyDescent="0.25"/>
    <row r="5973" x14ac:dyDescent="0.25"/>
    <row r="5974" x14ac:dyDescent="0.25"/>
    <row r="5975" x14ac:dyDescent="0.25"/>
    <row r="5976" x14ac:dyDescent="0.25"/>
    <row r="5977" x14ac:dyDescent="0.25"/>
    <row r="5978" x14ac:dyDescent="0.25"/>
    <row r="5979" x14ac:dyDescent="0.25"/>
    <row r="5980" x14ac:dyDescent="0.25"/>
    <row r="5981" x14ac:dyDescent="0.25"/>
    <row r="5982" x14ac:dyDescent="0.25"/>
    <row r="5983" x14ac:dyDescent="0.25"/>
    <row r="5984" x14ac:dyDescent="0.25"/>
    <row r="5985" x14ac:dyDescent="0.25"/>
    <row r="5986" x14ac:dyDescent="0.25"/>
    <row r="5987" x14ac:dyDescent="0.25"/>
    <row r="5988" x14ac:dyDescent="0.25"/>
    <row r="5989" x14ac:dyDescent="0.25"/>
    <row r="5990" x14ac:dyDescent="0.25"/>
    <row r="5991" x14ac:dyDescent="0.25"/>
    <row r="5992" x14ac:dyDescent="0.25"/>
    <row r="5993" x14ac:dyDescent="0.25"/>
    <row r="5994" x14ac:dyDescent="0.25"/>
    <row r="5995" x14ac:dyDescent="0.25"/>
    <row r="5996" x14ac:dyDescent="0.25"/>
    <row r="5997" x14ac:dyDescent="0.25"/>
    <row r="5998" x14ac:dyDescent="0.25"/>
    <row r="5999" x14ac:dyDescent="0.25"/>
    <row r="6000" x14ac:dyDescent="0.25"/>
    <row r="6001" x14ac:dyDescent="0.25"/>
    <row r="6002" x14ac:dyDescent="0.25"/>
  </sheetData>
  <sheetProtection autoFilter="0"/>
  <autoFilter ref="A8:AI556" xr:uid="{D1493B29-431A-439A-828F-6620D2A59F55}"/>
  <mergeCells count="2">
    <mergeCell ref="A7:O7"/>
    <mergeCell ref="P7:AG7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AIFT010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Benjamim Vasquez Madrid</dc:creator>
  <cp:lastModifiedBy>Benjamim Vasquez Madrid</cp:lastModifiedBy>
  <dcterms:created xsi:type="dcterms:W3CDTF">2020-10-05T18:38:37Z</dcterms:created>
  <dcterms:modified xsi:type="dcterms:W3CDTF">2020-10-07T21:02:39Z</dcterms:modified>
</cp:coreProperties>
</file>