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defaultThemeVersion="124226"/>
  <mc:AlternateContent xmlns:mc="http://schemas.openxmlformats.org/markup-compatibility/2006">
    <mc:Choice Requires="x15">
      <x15ac:absPath xmlns:x15ac="http://schemas.microsoft.com/office/spreadsheetml/2010/11/ac" url="C:\Users\msarmiento\Desktop\MARIA\POLITICA DE PARTICIPACION\"/>
    </mc:Choice>
  </mc:AlternateContent>
  <xr:revisionPtr revIDLastSave="0" documentId="13_ncr:1_{23B2FBF0-A73C-4004-95BD-514BAA10258A}" xr6:coauthVersionLast="47" xr6:coauthVersionMax="47" xr10:uidLastSave="{00000000-0000-0000-0000-000000000000}"/>
  <bookViews>
    <workbookView xWindow="-120" yWindow="-120" windowWidth="20730" windowHeight="11160" xr2:uid="{00000000-000D-0000-FFFF-FFFF00000000}"/>
  </bookViews>
  <sheets>
    <sheet name="SEGUIMIENTO" sheetId="1" r:id="rId1"/>
    <sheet name="TREF EJE_LINEA" sheetId="3" r:id="rId2"/>
    <sheet name="TREF POBLACION" sheetId="4" r:id="rId3"/>
    <sheet name="TREF RECURSOS" sheetId="5"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3" i="1"/>
  <c r="A23" i="1"/>
  <c r="C22" i="1"/>
  <c r="A22" i="1"/>
  <c r="C21" i="1"/>
  <c r="A21" i="1"/>
  <c r="C20" i="1"/>
  <c r="A20" i="1"/>
  <c r="C19" i="1"/>
  <c r="A19" i="1"/>
  <c r="C18" i="1"/>
  <c r="A18" i="1"/>
  <c r="C17" i="1"/>
  <c r="A17" i="1"/>
  <c r="C16" i="1"/>
  <c r="A16" i="1"/>
  <c r="C15" i="1"/>
  <c r="A15" i="1"/>
  <c r="C14" i="1"/>
  <c r="A14" i="1"/>
  <c r="C13" i="1"/>
  <c r="A13" i="1"/>
  <c r="C12" i="1"/>
  <c r="A12" i="1"/>
  <c r="C11" i="1"/>
  <c r="A11" i="1"/>
  <c r="C10" i="1"/>
  <c r="A10" i="1"/>
  <c r="C9" i="1"/>
  <c r="A9" i="1"/>
  <c r="C8" i="1"/>
  <c r="A8" i="1"/>
  <c r="C7" i="1"/>
  <c r="A7" i="1"/>
  <c r="C6" i="1"/>
  <c r="A6" i="1"/>
  <c r="C5" i="1"/>
  <c r="A5" i="1"/>
  <c r="C4" i="1"/>
  <c r="A4" i="1"/>
  <c r="C3" i="1"/>
  <c r="A3" i="1"/>
  <c r="C2" i="1"/>
  <c r="A2" i="1"/>
</calcChain>
</file>

<file path=xl/sharedStrings.xml><?xml version="1.0" encoding="utf-8"?>
<sst xmlns="http://schemas.openxmlformats.org/spreadsheetml/2006/main" count="277" uniqueCount="176">
  <si>
    <t xml:space="preserve">TIPO DE REGISTRO </t>
  </si>
  <si>
    <t>CONSECUTIVO DE REGISTRO</t>
  </si>
  <si>
    <t>CODIGO DEL TERRITORIO DE REFERENCIA DE APLICACION DEL PLAN DE ACCION</t>
  </si>
  <si>
    <t>CODIGO DE LA LINEA DE ACCION POR EJE ESTRATEGICO</t>
  </si>
  <si>
    <t>CONSECUTIVO DE LA META DE LA LINEA DE ACCION</t>
  </si>
  <si>
    <t xml:space="preserve">CONSECUTIVO DE LA ACTIVIDAD </t>
  </si>
  <si>
    <t xml:space="preserve">RESULTADO DE LA ACTIVIDAD </t>
  </si>
  <si>
    <t>CODIGO DE LA POBLACION OBJETIVO INTERVENIDA</t>
  </si>
  <si>
    <t>TOTAL POBLACION OBJETIVO INTERVENIDA</t>
  </si>
  <si>
    <t>RECURSOS EJECUTADOS A LA FECHA DE CORTE</t>
  </si>
  <si>
    <t xml:space="preserve">CODIGO DE LA FUENTE DE  LOS RECURSOS </t>
  </si>
  <si>
    <t xml:space="preserve">LINK DIRECCION ELECTRONICA CON EVIDENCIAS DE LA EJECUCION </t>
  </si>
  <si>
    <t>DESCRIPCION DEL MEDIO DE VERIFICACION</t>
  </si>
  <si>
    <t>E1La</t>
  </si>
  <si>
    <t>M01</t>
  </si>
  <si>
    <t>A01</t>
  </si>
  <si>
    <t>01</t>
  </si>
  <si>
    <t>www.coosalud.com</t>
  </si>
  <si>
    <t>no hubo contrato</t>
  </si>
  <si>
    <t>E1Lb</t>
  </si>
  <si>
    <t>M02</t>
  </si>
  <si>
    <t>A02</t>
  </si>
  <si>
    <t>actas de reunion</t>
  </si>
  <si>
    <t>E1Le</t>
  </si>
  <si>
    <t>M03</t>
  </si>
  <si>
    <t>A03</t>
  </si>
  <si>
    <t>E1Lh</t>
  </si>
  <si>
    <t>M04</t>
  </si>
  <si>
    <t>A04</t>
  </si>
  <si>
    <t>fotografias</t>
  </si>
  <si>
    <t>E2La</t>
  </si>
  <si>
    <t>M05</t>
  </si>
  <si>
    <t>A05</t>
  </si>
  <si>
    <t>E2Lb</t>
  </si>
  <si>
    <t>M06</t>
  </si>
  <si>
    <t>A06</t>
  </si>
  <si>
    <t>04</t>
  </si>
  <si>
    <t>E2Lc</t>
  </si>
  <si>
    <t>M07</t>
  </si>
  <si>
    <t>A07</t>
  </si>
  <si>
    <t>pantallazo</t>
  </si>
  <si>
    <t>E2Ld</t>
  </si>
  <si>
    <t>M08</t>
  </si>
  <si>
    <t>A08</t>
  </si>
  <si>
    <t>E2Le</t>
  </si>
  <si>
    <t>M09</t>
  </si>
  <si>
    <t>A09</t>
  </si>
  <si>
    <t>E2Lf</t>
  </si>
  <si>
    <t>M10</t>
  </si>
  <si>
    <t>A10</t>
  </si>
  <si>
    <t>E3La</t>
  </si>
  <si>
    <t>M11</t>
  </si>
  <si>
    <t>A11</t>
  </si>
  <si>
    <t>E3Lb</t>
  </si>
  <si>
    <t>M12</t>
  </si>
  <si>
    <t>A12</t>
  </si>
  <si>
    <t>E3Lc</t>
  </si>
  <si>
    <t>M13</t>
  </si>
  <si>
    <t>A13</t>
  </si>
  <si>
    <t>E3Ld</t>
  </si>
  <si>
    <t>M14</t>
  </si>
  <si>
    <t>A14</t>
  </si>
  <si>
    <t>listado asodeus ips</t>
  </si>
  <si>
    <t>E4La</t>
  </si>
  <si>
    <t>M15</t>
  </si>
  <si>
    <t>A15</t>
  </si>
  <si>
    <t>E4Lb</t>
  </si>
  <si>
    <t>M16</t>
  </si>
  <si>
    <t>A16</t>
  </si>
  <si>
    <t>E4Lc</t>
  </si>
  <si>
    <t>M17</t>
  </si>
  <si>
    <t>A17</t>
  </si>
  <si>
    <t>E4Ld</t>
  </si>
  <si>
    <t>M18</t>
  </si>
  <si>
    <t>A18</t>
  </si>
  <si>
    <t>E4Le</t>
  </si>
  <si>
    <t>M19</t>
  </si>
  <si>
    <t>A19</t>
  </si>
  <si>
    <t>E5La</t>
  </si>
  <si>
    <t>M20</t>
  </si>
  <si>
    <t>A20</t>
  </si>
  <si>
    <t>E5Lb</t>
  </si>
  <si>
    <t>M21</t>
  </si>
  <si>
    <t>A21</t>
  </si>
  <si>
    <t>E5Lc</t>
  </si>
  <si>
    <t>M22</t>
  </si>
  <si>
    <t>A22</t>
  </si>
  <si>
    <t>E5Ld</t>
  </si>
  <si>
    <t>M23</t>
  </si>
  <si>
    <t>A23</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</si>
  <si>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</si>
  <si>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</si>
  <si>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</si>
  <si>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</si>
  <si>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</si>
  <si>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</si>
  <si>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</si>
  <si>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</si>
  <si>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</si>
  <si>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</si>
  <si>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</si>
  <si>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</si>
  <si>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</si>
  <si>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</si>
  <si>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CREAR UNA ESTRATEGIA PEDAGOGICA PERMANENTE EN SALUD PARA CUALIFICAR A LOS CIUDADANOS EN LOS PROCESOS DE PARTICIPACION, EN LOS TEMAS DE INTERES EN SALUD Y EN EL DERECHO A LA SALUD</t>
  </si>
  <si>
    <t>ESTABLECER LOS INCENTIVOS QUE PROPICIEN LA PARTICIPACION SOCIAL Y COMUNITARIA</t>
  </si>
  <si>
    <t>IMPULSAR Y PROMOCIONAR LAS INICIATIVAS DEL USO Y APROPIACION DE LAS TECNOLOGIAS DE INFORMACION Y LAS COMUNICACIONES EN LAS ORGANIZACIONES SOCIALES EN SALUD</t>
  </si>
  <si>
    <t>FORTALECER LAS ESTRATEGIAS DE INFORMACION Y COMUNICACION INCLUIDO EL ACCESO A MEDIOS, BOLETINES, PERIODICOS QUE POSIBILITE ESPACIOS A LAS ORGANIZACIONES PARA IMPULSAR Y VISIBILIZAR SUS PROCESOS PARTICIPATIVOS</t>
  </si>
  <si>
    <t>PROMOVER LAS FORMAS DE CONVOCATORIA DE LOS ESPACIOS DE PARTICIPACION QUE RECONOZCA LAS DINAMICAS TERRITORIALES Y COMUNITARIAS DEL SECTOR SALUD</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</si>
  <si>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</si>
  <si>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</si>
  <si>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</si>
  <si>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</si>
  <si>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</si>
  <si>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</si>
  <si>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</si>
  <si>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DEFINIR E IMPLEMENTAR LAS ESTRATEGIAS DE INCIDENCIA Y FORMACION PARA FORTALECER LA SALUD PUBLICA EN CONCERTACION CON LAS COMUNIDADES</t>
  </si>
  <si>
    <t>DISEÑAR UNA ESTRATEGIA DE COMUNICACION E INFORMACION PARA LA PROMOCION Y SOCIALIZACION DE UNA CULTURA DE BIENESTAR Y SALUD CON PERSPECTIVA COMUNITARIA</t>
  </si>
  <si>
    <t>PROMOVER UN PROGRAMA DE FORMACION DE FORMADORES COMUNITARIOS EN SALUD PUBLICA CON ENFOQUE DE DERECHO DIFERENCIAL Y DE GENERO</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</si>
  <si>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</si>
  <si>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</si>
  <si>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</si>
  <si>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IMPULSAR PROCESOS DE CAPACITACION Y FORMACION PARA EL DESARROLLO DE CAPACIDADES CIUDADANAS EN LOS ESPACIOS DE CONTROL SOCIAL EN SALUD EN TEMAS RELACIONADOS CON LA GESTION PUBLICA</t>
  </si>
  <si>
    <t>MEJORAR EL ACCESO A LA INFORMACIÓN POR PARTE DE LA CIUDADANIA A TRAVES DE LA AMPLIACION DE CANALES DE COMUNICACION POR PARTE DE LAS INSTITUCIONES</t>
  </si>
  <si>
    <t>POSICIONAR EL CONTROL SOCIAL COMO ELEMENTO BASICO DE LA DEMOCRACIA Y LA TRANSPARENCIA EN SALUD, LO CUAL INCLUYE EL RECONOCIMIENTO A VEEDORES Y A SUS REDES</t>
  </si>
  <si>
    <t>IMPLEMENTAR LOS MECANISMOS QUE PERMITAN FORTALECER LA PARTICIPACION CIUDADANA EN EL ANALISIS DE INFORMACION PARA QUE ESTA CONTRIBUYA A QUE LAS AUTORIDADES HAGAN UN MANEJO TRANSPARENTE DE LOS ASUNTOS Y RECURSOS PUBLICOS</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</si>
  <si>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</si>
  <si>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</si>
  <si>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</si>
  <si>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</si>
  <si>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IMPLEMENTAR LOS DISPOSITIVOS QUE LE PERMITAN A LA CIUDADANIA PARTICIPAR EN LA GESTION DEL SECTOR SALUD EN LOS NIVELES TERRITORIALES E INSTITUCIONALES</t>
  </si>
  <si>
    <t>DEFINIR LOS MECANISMOS QUE PERMITAN LA PARTICIPACION DE LA POBLACION EN LA TOMA DE DECISIONES EN LA INVERSION PUBLICA</t>
  </si>
  <si>
    <t>FORTALECER LOS ESCENARIOS PARA LA PARTICIPACION EN LA DECISION</t>
  </si>
  <si>
    <t>TRABAJADORES SECTOR SALUD</t>
  </si>
  <si>
    <t>02</t>
  </si>
  <si>
    <t>TRABAJADORES ASISTENCIALES DE LA SALUD</t>
  </si>
  <si>
    <t>03</t>
  </si>
  <si>
    <t>COPACO</t>
  </si>
  <si>
    <t>ASOCIACION DE USUARIOS</t>
  </si>
  <si>
    <t>05</t>
  </si>
  <si>
    <t>CTSSS</t>
  </si>
  <si>
    <t>06</t>
  </si>
  <si>
    <t>VEEDURIA</t>
  </si>
  <si>
    <t>07</t>
  </si>
  <si>
    <t>COMITES DE ETICA</t>
  </si>
  <si>
    <t>08</t>
  </si>
  <si>
    <t>COMITES DE VIGILANCIA</t>
  </si>
  <si>
    <t>09</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</si>
  <si>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</si>
  <si>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</si>
  <si>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</si>
  <si>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</si>
  <si>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</si>
  <si>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</si>
  <si>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</si>
  <si>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</si>
  <si>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</si>
  <si>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</si>
  <si>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</si>
  <si>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GRIPOS ETNICOS ROM</t>
  </si>
  <si>
    <t>POBLACION LGBTIQ</t>
  </si>
  <si>
    <t>VICTIMAS DEL CONFLICTO</t>
  </si>
  <si>
    <t>POBLACION DESPLAZADA</t>
  </si>
  <si>
    <t xml:space="preserve">MADRE GESTANTE </t>
  </si>
  <si>
    <t>CIUDADANIA GENERAL</t>
  </si>
  <si>
    <t>NO APLICA</t>
  </si>
  <si>
    <t xml:space="preserve">RECURSOS PROPIOS DE LA ENTIDAD </t>
  </si>
  <si>
    <t>SISTEMA GENERAL DE PARTICIPACIONES</t>
  </si>
  <si>
    <t>PIC - GESTION SALUD PUBLICA</t>
  </si>
  <si>
    <t>RENTAS CEDIDAS</t>
  </si>
  <si>
    <t xml:space="preserve">TRANSFERENCIAS </t>
  </si>
  <si>
    <t>COOPERACION INTERNACIONAL</t>
  </si>
  <si>
    <t>CONVENIOS INTERADMINISTRATIVOS</t>
  </si>
  <si>
    <t>DONACIONES</t>
  </si>
  <si>
    <t>ENTIDAD PRIVADA</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</si>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</sst>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2" tint="-0.499984740745262"/>
      <name val="Calibri"/>
      <family val="2"/>
      <scheme val="minor"/>
    </font>
    <font>
      <sz val="9"/>
      <color rgb="FF000000"/>
      <name val="Arial"/>
      <family val="2"/>
    </font>
    <font>
      <sz val="9"/>
      <color theme="1"/>
      <name val="Arial"/>
      <family val="2"/>
    </font>
    <font>
      <sz val="9"/>
      <color theme="1"/>
      <name val="Calibri"/>
      <family val="2"/>
      <scheme val="minor"/>
    </font>
    <font>
      <u/>
      <sz val="11"/>
      <color theme="10"/>
      <name val="Calibri"/>
      <family val="2"/>
      <scheme val="minor"/>
    </font>
    <font>
      <sz val="11"/>
      <name val="Calibri"/>
      <family val="2"/>
      <scheme val="minor"/>
    </font>
    <font>
      <sz val="11"/>
      <color theme="1" tint="0.499984740745262"/>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0" fillId="0" borderId="0" xfId="0" applyAlignment="1">
      <alignment wrapText="1"/>
    </xf>
    <xf numFmtId="0" fontId="1" fillId="0" borderId="0" xfId="0" applyFont="1" applyAlignment="1">
      <alignment horizontal="left" vertical="top" wrapText="1"/>
    </xf>
    <xf numFmtId="49" fontId="0" fillId="0" borderId="0" xfId="0" applyNumberFormat="1"/>
    <xf numFmtId="1" fontId="1" fillId="0" borderId="0" xfId="0" applyNumberFormat="1"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right" vertical="top" wrapText="1"/>
    </xf>
    <xf numFmtId="49" fontId="1" fillId="0" borderId="0" xfId="0" applyNumberFormat="1" applyFont="1" applyAlignment="1">
      <alignment horizontal="left" vertical="top" wrapText="1"/>
    </xf>
    <xf numFmtId="49" fontId="0" fillId="0" borderId="0" xfId="0" applyNumberFormat="1" applyAlignment="1">
      <alignment wrapText="1"/>
    </xf>
    <xf numFmtId="1" fontId="0" fillId="0" borderId="0" xfId="0" applyNumberFormat="1" applyAlignment="1">
      <alignment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left"/>
    </xf>
    <xf numFmtId="0" fontId="0" fillId="2" borderId="0" xfId="0" applyFill="1"/>
    <xf numFmtId="0" fontId="1" fillId="0" borderId="1" xfId="0" applyFont="1" applyBorder="1" applyAlignment="1">
      <alignment horizontal="center" vertical="top" wrapText="1"/>
    </xf>
    <xf numFmtId="0" fontId="0" fillId="3" borderId="0" xfId="0" applyFill="1"/>
    <xf numFmtId="1" fontId="6" fillId="0" borderId="1" xfId="0" applyNumberFormat="1" applyFont="1" applyBorder="1" applyAlignment="1">
      <alignment horizontal="left" vertical="top" wrapText="1"/>
    </xf>
    <xf numFmtId="0" fontId="0" fillId="0" borderId="1" xfId="0" applyBorder="1"/>
    <xf numFmtId="0" fontId="0" fillId="0" borderId="1" xfId="0" applyBorder="1" applyAlignment="1">
      <alignment horizontal="left" vertical="top" wrapText="1"/>
    </xf>
    <xf numFmtId="1"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right" vertical="top" wrapText="1"/>
    </xf>
    <xf numFmtId="0" fontId="5" fillId="0" borderId="1" xfId="1" applyBorder="1" applyAlignment="1">
      <alignment horizontal="center" vertical="top" wrapText="1"/>
    </xf>
    <xf numFmtId="0" fontId="0" fillId="0" borderId="1" xfId="0" applyBorder="1" applyAlignment="1">
      <alignment wrapText="1"/>
    </xf>
    <xf numFmtId="1" fontId="0" fillId="0" borderId="1" xfId="0" applyNumberFormat="1" applyBorder="1" applyAlignment="1">
      <alignment horizontal="center" vertical="top" wrapText="1"/>
    </xf>
    <xf numFmtId="0" fontId="0" fillId="0" borderId="1" xfId="0" applyBorder="1" applyAlignment="1">
      <alignment horizontal="center" vertical="top" wrapText="1"/>
    </xf>
  </cellXfs>
  <cellStyles count="2">
    <cellStyle name="Hyperlink" xfId="1" builtinId="8"/>
    <cellStyle name="Normal" xfId="0" builtinId="0"/>
  </cellStyles>
  <dxfs count="2">
    <dxf>
      <fill>
        <patternFill>
          <bgColor theme="9" tint="-0.24994659260841701"/>
        </patternFill>
      </fill>
    </dxf>
    <dxf>
      <font>
        <color rgb="FF9C0006"/>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ON%20POLITICA%20DE%20PARTICIPACION%202023%20BORRA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heetName val="SEGUIMIENTO"/>
      <sheetName val="DIVIPOLA"/>
      <sheetName val="TREF EJE_LINEA"/>
      <sheetName val="TREF POBLACION"/>
      <sheetName val="TREF RECURSOS"/>
    </sheetNames>
    <sheetDataSet>
      <sheetData sheetId="0">
        <row r="2">
          <cell r="A2">
            <v>2</v>
          </cell>
          <cell r="C2" t="str">
            <v>08001</v>
          </cell>
        </row>
        <row r="3">
          <cell r="A3">
            <v>2</v>
          </cell>
          <cell r="C3" t="str">
            <v>08001</v>
          </cell>
        </row>
        <row r="4">
          <cell r="A4">
            <v>2</v>
          </cell>
          <cell r="C4" t="str">
            <v>08001</v>
          </cell>
        </row>
        <row r="5">
          <cell r="A5">
            <v>2</v>
          </cell>
          <cell r="C5" t="str">
            <v>08001</v>
          </cell>
        </row>
        <row r="6">
          <cell r="A6">
            <v>2</v>
          </cell>
          <cell r="C6" t="str">
            <v>08001</v>
          </cell>
        </row>
        <row r="7">
          <cell r="A7">
            <v>2</v>
          </cell>
          <cell r="C7" t="str">
            <v>08001</v>
          </cell>
        </row>
        <row r="8">
          <cell r="A8">
            <v>2</v>
          </cell>
          <cell r="C8" t="str">
            <v>08001</v>
          </cell>
        </row>
        <row r="9">
          <cell r="A9">
            <v>2</v>
          </cell>
          <cell r="C9" t="str">
            <v>08001</v>
          </cell>
        </row>
        <row r="10">
          <cell r="A10">
            <v>2</v>
          </cell>
          <cell r="C10" t="str">
            <v>08001</v>
          </cell>
        </row>
        <row r="11">
          <cell r="A11">
            <v>2</v>
          </cell>
          <cell r="C11" t="str">
            <v>08001</v>
          </cell>
        </row>
        <row r="12">
          <cell r="A12">
            <v>2</v>
          </cell>
          <cell r="C12" t="str">
            <v>08001</v>
          </cell>
        </row>
        <row r="13">
          <cell r="A13">
            <v>2</v>
          </cell>
          <cell r="C13" t="str">
            <v>08001</v>
          </cell>
        </row>
        <row r="14">
          <cell r="A14">
            <v>2</v>
          </cell>
          <cell r="C14" t="str">
            <v>08001</v>
          </cell>
        </row>
        <row r="15">
          <cell r="A15">
            <v>2</v>
          </cell>
          <cell r="C15" t="str">
            <v>08001</v>
          </cell>
        </row>
        <row r="16">
          <cell r="A16">
            <v>2</v>
          </cell>
          <cell r="C16" t="str">
            <v>08001</v>
          </cell>
        </row>
        <row r="17">
          <cell r="A17">
            <v>2</v>
          </cell>
          <cell r="C17" t="str">
            <v>08001</v>
          </cell>
        </row>
        <row r="18">
          <cell r="A18">
            <v>2</v>
          </cell>
          <cell r="C18" t="str">
            <v>08001</v>
          </cell>
        </row>
        <row r="19">
          <cell r="A19">
            <v>2</v>
          </cell>
          <cell r="C19" t="str">
            <v>08001</v>
          </cell>
        </row>
        <row r="20">
          <cell r="A20">
            <v>2</v>
          </cell>
          <cell r="C20" t="str">
            <v>08001</v>
          </cell>
        </row>
        <row r="21">
          <cell r="A21">
            <v>2</v>
          </cell>
          <cell r="C21" t="str">
            <v>08001</v>
          </cell>
        </row>
        <row r="22">
          <cell r="A22">
            <v>2</v>
          </cell>
          <cell r="C22" t="str">
            <v>08001</v>
          </cell>
        </row>
        <row r="23">
          <cell r="A23">
            <v>2</v>
          </cell>
          <cell r="C23" t="str">
            <v>08001</v>
          </cell>
        </row>
        <row r="24">
          <cell r="C24" t="str">
            <v>08001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osalud.com/" TargetMode="External"/><Relationship Id="rId1" Type="http://schemas.openxmlformats.org/officeDocument/2006/relationships/hyperlink" Target="http://www.coosal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tabSelected="1" workbookViewId="0">
      <selection activeCell="E8" sqref="E8"/>
    </sheetView>
  </sheetViews>
  <sheetFormatPr defaultColWidth="11.42578125" defaultRowHeight="15"/>
  <cols>
    <col min="1" max="1" width="10.140625" style="1" customWidth="1"/>
    <col min="2" max="2" width="13.5703125" style="1" customWidth="1"/>
    <col min="3" max="3" width="25.7109375" style="1" customWidth="1"/>
    <col min="4" max="4" width="22" style="1" customWidth="1"/>
    <col min="5" max="5" width="18.42578125" style="1" customWidth="1"/>
    <col min="6" max="6" width="14.85546875" style="1" customWidth="1"/>
    <col min="7" max="7" width="13.7109375" style="1" customWidth="1"/>
    <col min="8" max="8" width="19.42578125" style="1" customWidth="1"/>
    <col min="9" max="9" width="18.42578125" style="1" customWidth="1"/>
    <col min="10" max="10" width="17.28515625" style="1" customWidth="1"/>
    <col min="11" max="11" width="15.28515625" style="1" customWidth="1"/>
    <col min="12" max="12" width="27.85546875" style="1" customWidth="1"/>
    <col min="13" max="13" width="20.7109375" style="1" customWidth="1"/>
  </cols>
  <sheetData>
    <row r="1" spans="1:13" s="12" customFormat="1" ht="54" customHeight="1">
      <c r="A1" s="10" t="s">
        <v>0</v>
      </c>
      <c r="B1" s="10" t="s">
        <v>1</v>
      </c>
      <c r="C1" s="11" t="s">
        <v>2</v>
      </c>
      <c r="D1" s="10" t="s">
        <v>3</v>
      </c>
      <c r="E1" s="10" t="s">
        <v>4</v>
      </c>
      <c r="F1" s="10" t="s">
        <v>5</v>
      </c>
      <c r="G1" s="10" t="s">
        <v>6</v>
      </c>
      <c r="H1" s="10" t="s">
        <v>7</v>
      </c>
      <c r="I1" s="10" t="s">
        <v>8</v>
      </c>
      <c r="J1" s="10" t="s">
        <v>9</v>
      </c>
      <c r="K1" s="10" t="s">
        <v>10</v>
      </c>
      <c r="L1" s="10" t="s">
        <v>11</v>
      </c>
      <c r="M1" s="10" t="s">
        <v>12</v>
      </c>
    </row>
    <row r="2" spans="1:13">
      <c r="A2" s="16">
        <f>IF([1]PROGRAMACIÓN!A2=0,"",[1]PROGRAMACIÓN!A2)</f>
        <v>2</v>
      </c>
      <c r="B2" s="16">
        <v>1</v>
      </c>
      <c r="C2" s="16" t="str">
        <f>IF([1]PROGRAMACIÓN!C2=0,"",[1]PROGRAMACIÓN!C2)</f>
        <v>08001</v>
      </c>
      <c r="D2" s="17" t="s">
        <v>13</v>
      </c>
      <c r="E2" s="18" t="s">
        <v>14</v>
      </c>
      <c r="F2" s="18" t="s">
        <v>15</v>
      </c>
      <c r="G2" s="19">
        <v>0</v>
      </c>
      <c r="H2" s="20">
        <v>1</v>
      </c>
      <c r="I2" s="21">
        <v>0</v>
      </c>
      <c r="J2" s="21">
        <v>0</v>
      </c>
      <c r="K2" s="14" t="s">
        <v>16</v>
      </c>
      <c r="L2" s="22" t="s">
        <v>17</v>
      </c>
      <c r="M2" s="23" t="s">
        <v>18</v>
      </c>
    </row>
    <row r="3" spans="1:13">
      <c r="A3" s="16">
        <f>IF([1]PROGRAMACIÓN!A3=0,"",[1]PROGRAMACIÓN!A3)</f>
        <v>2</v>
      </c>
      <c r="B3" s="16">
        <v>2</v>
      </c>
      <c r="C3" s="16" t="str">
        <f>IF([1]PROGRAMACIÓN!C3=0,"",[1]PROGRAMACIÓN!C3)</f>
        <v>08001</v>
      </c>
      <c r="D3" s="17" t="s">
        <v>19</v>
      </c>
      <c r="E3" s="18" t="s">
        <v>20</v>
      </c>
      <c r="F3" s="18" t="s">
        <v>21</v>
      </c>
      <c r="G3" s="24">
        <v>1</v>
      </c>
      <c r="H3" s="25" t="s">
        <v>16</v>
      </c>
      <c r="I3" s="21">
        <v>50</v>
      </c>
      <c r="J3" s="21">
        <v>0</v>
      </c>
      <c r="K3" s="14" t="s">
        <v>16</v>
      </c>
      <c r="L3" s="22" t="s">
        <v>17</v>
      </c>
      <c r="M3" s="23" t="s">
        <v>22</v>
      </c>
    </row>
    <row r="4" spans="1:13">
      <c r="A4" s="16">
        <f>IF([1]PROGRAMACIÓN!A4=0,"",[1]PROGRAMACIÓN!A4)</f>
        <v>2</v>
      </c>
      <c r="B4" s="16">
        <v>3</v>
      </c>
      <c r="C4" s="16" t="str">
        <f>IF([1]PROGRAMACIÓN!C4=0,"",[1]PROGRAMACIÓN!C4)</f>
        <v>08001</v>
      </c>
      <c r="D4" s="17" t="s">
        <v>23</v>
      </c>
      <c r="E4" s="18" t="s">
        <v>24</v>
      </c>
      <c r="F4" s="18" t="s">
        <v>25</v>
      </c>
      <c r="G4" s="24">
        <v>1</v>
      </c>
      <c r="H4" s="25" t="s">
        <v>16</v>
      </c>
      <c r="I4" s="21">
        <v>50</v>
      </c>
      <c r="J4" s="21">
        <v>0</v>
      </c>
      <c r="K4" s="14" t="s">
        <v>16</v>
      </c>
      <c r="L4" s="22" t="s">
        <v>17</v>
      </c>
      <c r="M4" s="23" t="s">
        <v>22</v>
      </c>
    </row>
    <row r="5" spans="1:13">
      <c r="A5" s="16">
        <f>IF([1]PROGRAMACIÓN!A5=0,"",[1]PROGRAMACIÓN!A5)</f>
        <v>2</v>
      </c>
      <c r="B5" s="16">
        <v>4</v>
      </c>
      <c r="C5" s="16" t="str">
        <f>IF([1]PROGRAMACIÓN!C5=0,"",[1]PROGRAMACIÓN!C5)</f>
        <v>08001</v>
      </c>
      <c r="D5" s="17" t="s">
        <v>26</v>
      </c>
      <c r="E5" s="18" t="s">
        <v>27</v>
      </c>
      <c r="F5" s="18" t="s">
        <v>28</v>
      </c>
      <c r="G5" s="24">
        <v>1</v>
      </c>
      <c r="H5" s="25">
        <v>23</v>
      </c>
      <c r="I5" s="21">
        <v>50</v>
      </c>
      <c r="J5" s="21">
        <v>0</v>
      </c>
      <c r="K5" s="14" t="s">
        <v>16</v>
      </c>
      <c r="L5" s="22" t="s">
        <v>17</v>
      </c>
      <c r="M5" s="23" t="s">
        <v>29</v>
      </c>
    </row>
    <row r="6" spans="1:13">
      <c r="A6" s="16">
        <f>IF([1]PROGRAMACIÓN!A6=0,"",[1]PROGRAMACIÓN!A6)</f>
        <v>2</v>
      </c>
      <c r="B6" s="16">
        <v>5</v>
      </c>
      <c r="C6" s="16" t="str">
        <f>IF([1]PROGRAMACIÓN!C6=0,"",[1]PROGRAMACIÓN!C6)</f>
        <v>08001</v>
      </c>
      <c r="D6" s="17" t="s">
        <v>30</v>
      </c>
      <c r="E6" s="18" t="s">
        <v>31</v>
      </c>
      <c r="F6" s="18" t="s">
        <v>32</v>
      </c>
      <c r="G6" s="24">
        <v>1</v>
      </c>
      <c r="H6" s="25">
        <v>25</v>
      </c>
      <c r="I6" s="21">
        <v>100</v>
      </c>
      <c r="J6" s="21">
        <v>0</v>
      </c>
      <c r="K6" s="14" t="s">
        <v>16</v>
      </c>
      <c r="L6" s="22" t="s">
        <v>17</v>
      </c>
      <c r="M6" s="23" t="s">
        <v>29</v>
      </c>
    </row>
    <row r="7" spans="1:13">
      <c r="A7" s="16">
        <f>IF([1]PROGRAMACIÓN!A7=0,"",[1]PROGRAMACIÓN!A7)</f>
        <v>2</v>
      </c>
      <c r="B7" s="16">
        <v>6</v>
      </c>
      <c r="C7" s="16" t="str">
        <f>IF([1]PROGRAMACIÓN!C7=0,"",[1]PROGRAMACIÓN!C7)</f>
        <v>08001</v>
      </c>
      <c r="D7" s="17" t="s">
        <v>33</v>
      </c>
      <c r="E7" s="18" t="s">
        <v>34</v>
      </c>
      <c r="F7" s="18" t="s">
        <v>35</v>
      </c>
      <c r="G7" s="24">
        <v>1</v>
      </c>
      <c r="H7" s="25" t="s">
        <v>36</v>
      </c>
      <c r="I7" s="21">
        <v>30</v>
      </c>
      <c r="J7" s="21">
        <v>0</v>
      </c>
      <c r="K7" s="14" t="s">
        <v>16</v>
      </c>
      <c r="L7" s="22" t="s">
        <v>17</v>
      </c>
      <c r="M7" s="23" t="s">
        <v>29</v>
      </c>
    </row>
    <row r="8" spans="1:13">
      <c r="A8" s="16">
        <f>IF([1]PROGRAMACIÓN!A8=0,"",[1]PROGRAMACIÓN!A8)</f>
        <v>2</v>
      </c>
      <c r="B8" s="16">
        <v>7</v>
      </c>
      <c r="C8" s="16" t="str">
        <f>IF([1]PROGRAMACIÓN!C8=0,"",[1]PROGRAMACIÓN!C8)</f>
        <v>08001</v>
      </c>
      <c r="D8" s="17" t="s">
        <v>37</v>
      </c>
      <c r="E8" s="18" t="s">
        <v>38</v>
      </c>
      <c r="F8" s="18" t="s">
        <v>39</v>
      </c>
      <c r="G8" s="24">
        <v>1</v>
      </c>
      <c r="H8" s="25">
        <v>25</v>
      </c>
      <c r="I8" s="21">
        <v>100</v>
      </c>
      <c r="J8" s="21">
        <v>0</v>
      </c>
      <c r="K8" s="14" t="s">
        <v>16</v>
      </c>
      <c r="L8" s="22" t="s">
        <v>17</v>
      </c>
      <c r="M8" s="23" t="s">
        <v>40</v>
      </c>
    </row>
    <row r="9" spans="1:13">
      <c r="A9" s="16">
        <f>IF([1]PROGRAMACIÓN!A9=0,"",[1]PROGRAMACIÓN!A9)</f>
        <v>2</v>
      </c>
      <c r="B9" s="16">
        <v>8</v>
      </c>
      <c r="C9" s="16" t="str">
        <f>IF([1]PROGRAMACIÓN!C9=0,"",[1]PROGRAMACIÓN!C9)</f>
        <v>08001</v>
      </c>
      <c r="D9" s="17" t="s">
        <v>41</v>
      </c>
      <c r="E9" s="18" t="s">
        <v>42</v>
      </c>
      <c r="F9" s="18" t="s">
        <v>43</v>
      </c>
      <c r="G9" s="24">
        <v>1</v>
      </c>
      <c r="H9" s="25">
        <v>25</v>
      </c>
      <c r="I9" s="21">
        <v>100</v>
      </c>
      <c r="J9" s="21">
        <v>0</v>
      </c>
      <c r="K9" s="14" t="s">
        <v>16</v>
      </c>
      <c r="L9" s="22" t="s">
        <v>17</v>
      </c>
      <c r="M9" s="23" t="s">
        <v>40</v>
      </c>
    </row>
    <row r="10" spans="1:13">
      <c r="A10" s="16">
        <f>IF([1]PROGRAMACIÓN!A10=0,"",[1]PROGRAMACIÓN!A10)</f>
        <v>2</v>
      </c>
      <c r="B10" s="16">
        <v>9</v>
      </c>
      <c r="C10" s="16" t="str">
        <f>IF([1]PROGRAMACIÓN!C10=0,"",[1]PROGRAMACIÓN!C10)</f>
        <v>08001</v>
      </c>
      <c r="D10" s="17" t="s">
        <v>44</v>
      </c>
      <c r="E10" s="18" t="s">
        <v>45</v>
      </c>
      <c r="F10" s="18" t="s">
        <v>46</v>
      </c>
      <c r="G10" s="24">
        <v>1</v>
      </c>
      <c r="H10" s="25">
        <v>25</v>
      </c>
      <c r="I10" s="21">
        <v>100</v>
      </c>
      <c r="J10" s="21">
        <v>0</v>
      </c>
      <c r="K10" s="14" t="s">
        <v>16</v>
      </c>
      <c r="L10" s="22" t="s">
        <v>17</v>
      </c>
      <c r="M10" s="23" t="s">
        <v>40</v>
      </c>
    </row>
    <row r="11" spans="1:13">
      <c r="A11" s="16">
        <f>IF([1]PROGRAMACIÓN!A11=0,"",[1]PROGRAMACIÓN!A11)</f>
        <v>2</v>
      </c>
      <c r="B11" s="16">
        <v>10</v>
      </c>
      <c r="C11" s="16" t="str">
        <f>IF([1]PROGRAMACIÓN!C11=0,"",[1]PROGRAMACIÓN!C11)</f>
        <v>08001</v>
      </c>
      <c r="D11" s="17" t="s">
        <v>47</v>
      </c>
      <c r="E11" s="18" t="s">
        <v>48</v>
      </c>
      <c r="F11" s="18" t="s">
        <v>49</v>
      </c>
      <c r="G11" s="24">
        <v>1</v>
      </c>
      <c r="H11" s="25">
        <v>25</v>
      </c>
      <c r="I11" s="21">
        <v>100</v>
      </c>
      <c r="J11" s="21">
        <v>0</v>
      </c>
      <c r="K11" s="14" t="s">
        <v>16</v>
      </c>
      <c r="L11" s="22" t="s">
        <v>17</v>
      </c>
      <c r="M11" s="23" t="s">
        <v>40</v>
      </c>
    </row>
    <row r="12" spans="1:13">
      <c r="A12" s="16">
        <f>IF([1]PROGRAMACIÓN!A12=0,"",[1]PROGRAMACIÓN!A12)</f>
        <v>2</v>
      </c>
      <c r="B12" s="16">
        <v>11</v>
      </c>
      <c r="C12" s="16" t="str">
        <f>IF([1]PROGRAMACIÓN!C12=0,"",[1]PROGRAMACIÓN!C12)</f>
        <v>08001</v>
      </c>
      <c r="D12" s="17" t="s">
        <v>50</v>
      </c>
      <c r="E12" s="18" t="s">
        <v>51</v>
      </c>
      <c r="F12" s="18" t="s">
        <v>52</v>
      </c>
      <c r="G12" s="24">
        <v>1</v>
      </c>
      <c r="H12" s="25">
        <v>25</v>
      </c>
      <c r="I12" s="21">
        <v>100</v>
      </c>
      <c r="J12" s="21">
        <v>0</v>
      </c>
      <c r="K12" s="14" t="s">
        <v>16</v>
      </c>
      <c r="L12" s="22" t="s">
        <v>17</v>
      </c>
      <c r="M12" s="23" t="s">
        <v>40</v>
      </c>
    </row>
    <row r="13" spans="1:13">
      <c r="A13" s="16">
        <f>IF([1]PROGRAMACIÓN!A13=0,"",[1]PROGRAMACIÓN!A13)</f>
        <v>2</v>
      </c>
      <c r="B13" s="16">
        <v>12</v>
      </c>
      <c r="C13" s="16" t="str">
        <f>IF([1]PROGRAMACIÓN!C13=0,"",[1]PROGRAMACIÓN!C13)</f>
        <v>08001</v>
      </c>
      <c r="D13" s="17" t="s">
        <v>53</v>
      </c>
      <c r="E13" s="18" t="s">
        <v>54</v>
      </c>
      <c r="F13" s="18" t="s">
        <v>55</v>
      </c>
      <c r="G13" s="24">
        <v>1</v>
      </c>
      <c r="H13" s="25">
        <v>25</v>
      </c>
      <c r="I13" s="21">
        <v>100</v>
      </c>
      <c r="J13" s="21">
        <v>0</v>
      </c>
      <c r="K13" s="14" t="s">
        <v>16</v>
      </c>
      <c r="L13" s="22" t="s">
        <v>17</v>
      </c>
      <c r="M13" s="23" t="s">
        <v>29</v>
      </c>
    </row>
    <row r="14" spans="1:13">
      <c r="A14" s="16">
        <f>IF([1]PROGRAMACIÓN!A14=0,"",[1]PROGRAMACIÓN!A14)</f>
        <v>2</v>
      </c>
      <c r="B14" s="16">
        <v>13</v>
      </c>
      <c r="C14" s="16" t="str">
        <f>IF([1]PROGRAMACIÓN!C14=0,"",[1]PROGRAMACIÓN!C14)</f>
        <v>08001</v>
      </c>
      <c r="D14" s="17" t="s">
        <v>56</v>
      </c>
      <c r="E14" s="18" t="s">
        <v>57</v>
      </c>
      <c r="F14" s="18" t="s">
        <v>58</v>
      </c>
      <c r="G14" s="24">
        <v>1</v>
      </c>
      <c r="H14" s="25">
        <v>25</v>
      </c>
      <c r="I14" s="21">
        <v>100</v>
      </c>
      <c r="J14" s="21">
        <v>0</v>
      </c>
      <c r="K14" s="14" t="s">
        <v>16</v>
      </c>
      <c r="L14" s="22" t="s">
        <v>17</v>
      </c>
      <c r="M14" s="23" t="s">
        <v>29</v>
      </c>
    </row>
    <row r="15" spans="1:13">
      <c r="A15" s="16">
        <f>IF([1]PROGRAMACIÓN!A15=0,"",[1]PROGRAMACIÓN!A15)</f>
        <v>2</v>
      </c>
      <c r="B15" s="16">
        <v>14</v>
      </c>
      <c r="C15" s="16" t="str">
        <f>IF([1]PROGRAMACIÓN!C15=0,"",[1]PROGRAMACIÓN!C15)</f>
        <v>08001</v>
      </c>
      <c r="D15" s="17" t="s">
        <v>59</v>
      </c>
      <c r="E15" s="18" t="s">
        <v>60</v>
      </c>
      <c r="F15" s="18" t="s">
        <v>61</v>
      </c>
      <c r="G15" s="24">
        <v>1</v>
      </c>
      <c r="H15" s="25" t="s">
        <v>36</v>
      </c>
      <c r="I15" s="21">
        <v>30</v>
      </c>
      <c r="J15" s="21">
        <v>0</v>
      </c>
      <c r="K15" s="14" t="s">
        <v>16</v>
      </c>
      <c r="L15" s="22" t="s">
        <v>17</v>
      </c>
      <c r="M15" s="23" t="s">
        <v>62</v>
      </c>
    </row>
    <row r="16" spans="1:13">
      <c r="A16" s="16">
        <f>IF([1]PROGRAMACIÓN!A16=0,"",[1]PROGRAMACIÓN!A16)</f>
        <v>2</v>
      </c>
      <c r="B16" s="16">
        <v>15</v>
      </c>
      <c r="C16" s="16" t="str">
        <f>IF([1]PROGRAMACIÓN!C16=0,"",[1]PROGRAMACIÓN!C16)</f>
        <v>08001</v>
      </c>
      <c r="D16" s="17" t="s">
        <v>63</v>
      </c>
      <c r="E16" s="18" t="s">
        <v>64</v>
      </c>
      <c r="F16" s="18" t="s">
        <v>65</v>
      </c>
      <c r="G16" s="24">
        <v>1</v>
      </c>
      <c r="H16" s="25">
        <v>25</v>
      </c>
      <c r="I16" s="21">
        <v>100</v>
      </c>
      <c r="J16" s="21">
        <v>0</v>
      </c>
      <c r="K16" s="14" t="s">
        <v>16</v>
      </c>
      <c r="L16" s="22" t="s">
        <v>17</v>
      </c>
      <c r="M16" s="23" t="s">
        <v>29</v>
      </c>
    </row>
    <row r="17" spans="1:13">
      <c r="A17" s="16">
        <f>IF([1]PROGRAMACIÓN!A17=0,"",[1]PROGRAMACIÓN!A17)</f>
        <v>2</v>
      </c>
      <c r="B17" s="16">
        <v>16</v>
      </c>
      <c r="C17" s="16" t="str">
        <f>IF([1]PROGRAMACIÓN!C17=0,"",[1]PROGRAMACIÓN!C17)</f>
        <v>08001</v>
      </c>
      <c r="D17" s="17" t="s">
        <v>66</v>
      </c>
      <c r="E17" s="18" t="s">
        <v>67</v>
      </c>
      <c r="F17" s="18" t="s">
        <v>68</v>
      </c>
      <c r="G17" s="24">
        <v>1</v>
      </c>
      <c r="H17" s="25">
        <v>25</v>
      </c>
      <c r="I17" s="21">
        <v>100</v>
      </c>
      <c r="J17" s="21">
        <v>0</v>
      </c>
      <c r="K17" s="14" t="s">
        <v>16</v>
      </c>
      <c r="L17" s="22" t="s">
        <v>17</v>
      </c>
      <c r="M17" s="23" t="s">
        <v>40</v>
      </c>
    </row>
    <row r="18" spans="1:13">
      <c r="A18" s="16">
        <f>IF([1]PROGRAMACIÓN!A18=0,"",[1]PROGRAMACIÓN!A18)</f>
        <v>2</v>
      </c>
      <c r="B18" s="16">
        <v>17</v>
      </c>
      <c r="C18" s="16" t="str">
        <f>IF([1]PROGRAMACIÓN!C18=0,"",[1]PROGRAMACIÓN!C18)</f>
        <v>08001</v>
      </c>
      <c r="D18" s="17" t="s">
        <v>69</v>
      </c>
      <c r="E18" s="18" t="s">
        <v>70</v>
      </c>
      <c r="F18" s="18" t="s">
        <v>71</v>
      </c>
      <c r="G18" s="24">
        <v>1</v>
      </c>
      <c r="H18" s="25" t="s">
        <v>36</v>
      </c>
      <c r="I18" s="21">
        <v>30</v>
      </c>
      <c r="J18" s="21">
        <v>0</v>
      </c>
      <c r="K18" s="14" t="s">
        <v>16</v>
      </c>
      <c r="L18" s="22" t="s">
        <v>17</v>
      </c>
      <c r="M18" s="23" t="s">
        <v>29</v>
      </c>
    </row>
    <row r="19" spans="1:13">
      <c r="A19" s="16">
        <f>IF([1]PROGRAMACIÓN!A19=0,"",[1]PROGRAMACIÓN!A19)</f>
        <v>2</v>
      </c>
      <c r="B19" s="16">
        <v>18</v>
      </c>
      <c r="C19" s="16" t="str">
        <f>IF([1]PROGRAMACIÓN!C19=0,"",[1]PROGRAMACIÓN!C19)</f>
        <v>08001</v>
      </c>
      <c r="D19" s="17" t="s">
        <v>72</v>
      </c>
      <c r="E19" s="18" t="s">
        <v>73</v>
      </c>
      <c r="F19" s="18" t="s">
        <v>74</v>
      </c>
      <c r="G19" s="24">
        <v>1</v>
      </c>
      <c r="H19" s="25">
        <v>25</v>
      </c>
      <c r="I19" s="21">
        <v>100</v>
      </c>
      <c r="J19" s="21">
        <v>0</v>
      </c>
      <c r="K19" s="14" t="s">
        <v>16</v>
      </c>
      <c r="L19" s="22" t="s">
        <v>17</v>
      </c>
      <c r="M19" s="23" t="s">
        <v>29</v>
      </c>
    </row>
    <row r="20" spans="1:13">
      <c r="A20" s="16">
        <f>IF([1]PROGRAMACIÓN!A20=0,"",[1]PROGRAMACIÓN!A20)</f>
        <v>2</v>
      </c>
      <c r="B20" s="16">
        <v>19</v>
      </c>
      <c r="C20" s="16" t="str">
        <f>IF([1]PROGRAMACIÓN!C20=0,"",[1]PROGRAMACIÓN!C20)</f>
        <v>08001</v>
      </c>
      <c r="D20" s="17" t="s">
        <v>75</v>
      </c>
      <c r="E20" s="18" t="s">
        <v>76</v>
      </c>
      <c r="F20" s="18" t="s">
        <v>77</v>
      </c>
      <c r="G20" s="24">
        <v>1</v>
      </c>
      <c r="H20" s="25">
        <v>25</v>
      </c>
      <c r="I20" s="21">
        <v>100</v>
      </c>
      <c r="J20" s="21">
        <v>0</v>
      </c>
      <c r="K20" s="14" t="s">
        <v>16</v>
      </c>
      <c r="L20" s="22" t="s">
        <v>17</v>
      </c>
      <c r="M20" s="23" t="s">
        <v>29</v>
      </c>
    </row>
    <row r="21" spans="1:13">
      <c r="A21" s="16">
        <f>IF([1]PROGRAMACIÓN!A21=0,"",[1]PROGRAMACIÓN!A21)</f>
        <v>2</v>
      </c>
      <c r="B21" s="16">
        <v>20</v>
      </c>
      <c r="C21" s="16" t="str">
        <f>IF([1]PROGRAMACIÓN!C21=0,"",[1]PROGRAMACIÓN!C21)</f>
        <v>08001</v>
      </c>
      <c r="D21" s="17" t="s">
        <v>78</v>
      </c>
      <c r="E21" s="18" t="s">
        <v>79</v>
      </c>
      <c r="F21" s="18" t="s">
        <v>80</v>
      </c>
      <c r="G21" s="24">
        <v>1</v>
      </c>
      <c r="H21" s="25">
        <v>25</v>
      </c>
      <c r="I21" s="21">
        <v>100</v>
      </c>
      <c r="J21" s="21">
        <v>0</v>
      </c>
      <c r="K21" s="14" t="s">
        <v>16</v>
      </c>
      <c r="L21" s="22" t="s">
        <v>17</v>
      </c>
      <c r="M21" s="23" t="s">
        <v>29</v>
      </c>
    </row>
    <row r="22" spans="1:13">
      <c r="A22" s="16">
        <f>IF([1]PROGRAMACIÓN!A22=0,"",[1]PROGRAMACIÓN!A22)</f>
        <v>2</v>
      </c>
      <c r="B22" s="16">
        <v>21</v>
      </c>
      <c r="C22" s="16" t="str">
        <f>IF([1]PROGRAMACIÓN!C22=0,"",[1]PROGRAMACIÓN!C22)</f>
        <v>08001</v>
      </c>
      <c r="D22" s="17" t="s">
        <v>81</v>
      </c>
      <c r="E22" s="18" t="s">
        <v>82</v>
      </c>
      <c r="F22" s="18" t="s">
        <v>83</v>
      </c>
      <c r="G22" s="24">
        <v>1</v>
      </c>
      <c r="H22" s="25">
        <v>25</v>
      </c>
      <c r="I22" s="21">
        <v>100</v>
      </c>
      <c r="J22" s="21">
        <v>0</v>
      </c>
      <c r="K22" s="14" t="s">
        <v>16</v>
      </c>
      <c r="L22" s="22" t="s">
        <v>17</v>
      </c>
      <c r="M22" s="23" t="s">
        <v>29</v>
      </c>
    </row>
    <row r="23" spans="1:13">
      <c r="A23" s="16">
        <f>IF([1]PROGRAMACIÓN!A23=0,"",[1]PROGRAMACIÓN!A23)</f>
        <v>2</v>
      </c>
      <c r="B23" s="16">
        <v>22</v>
      </c>
      <c r="C23" s="16" t="str">
        <f>IF([1]PROGRAMACIÓN!C23=0,"",[1]PROGRAMACIÓN!C23)</f>
        <v>08001</v>
      </c>
      <c r="D23" s="17" t="s">
        <v>84</v>
      </c>
      <c r="E23" s="18" t="s">
        <v>85</v>
      </c>
      <c r="F23" s="18" t="s">
        <v>86</v>
      </c>
      <c r="G23" s="24">
        <v>1</v>
      </c>
      <c r="H23" s="25">
        <v>25</v>
      </c>
      <c r="I23" s="21">
        <v>100</v>
      </c>
      <c r="J23" s="21">
        <v>0</v>
      </c>
      <c r="K23" s="14" t="s">
        <v>16</v>
      </c>
      <c r="L23" s="22" t="s">
        <v>17</v>
      </c>
      <c r="M23" s="23" t="s">
        <v>29</v>
      </c>
    </row>
    <row r="24" spans="1:13">
      <c r="A24" s="16">
        <v>2</v>
      </c>
      <c r="B24" s="16">
        <v>23</v>
      </c>
      <c r="C24" s="16" t="str">
        <f>IF([1]PROGRAMACIÓN!C24=0,"",[1]PROGRAMACIÓN!C24)</f>
        <v>08001</v>
      </c>
      <c r="D24" s="17" t="s">
        <v>87</v>
      </c>
      <c r="E24" s="18" t="s">
        <v>88</v>
      </c>
      <c r="F24" s="18" t="s">
        <v>89</v>
      </c>
      <c r="G24" s="24">
        <v>1</v>
      </c>
      <c r="H24" s="25">
        <v>25</v>
      </c>
      <c r="I24" s="21">
        <v>100</v>
      </c>
      <c r="J24" s="21">
        <v>0</v>
      </c>
      <c r="K24" s="14" t="s">
        <v>16</v>
      </c>
      <c r="L24" s="22" t="s">
        <v>17</v>
      </c>
      <c r="M24" s="23" t="s">
        <v>29</v>
      </c>
    </row>
    <row r="25" spans="1:13">
      <c r="A25" s="4"/>
      <c r="B25" s="4"/>
      <c r="C25" s="7"/>
      <c r="D25" s="5"/>
      <c r="E25" s="2"/>
      <c r="F25" s="2"/>
      <c r="G25" s="6"/>
      <c r="H25" s="5"/>
      <c r="I25" s="6"/>
      <c r="J25" s="6"/>
      <c r="L25" s="2"/>
      <c r="M25" s="2"/>
    </row>
    <row r="26" spans="1:13">
      <c r="A26" s="4"/>
      <c r="B26" s="4"/>
      <c r="C26" s="7"/>
      <c r="D26" s="5"/>
      <c r="E26" s="2"/>
      <c r="F26" s="2"/>
      <c r="G26" s="6"/>
      <c r="H26" s="5"/>
      <c r="I26" s="6"/>
      <c r="J26" s="6"/>
      <c r="L26" s="2"/>
      <c r="M26" s="2"/>
    </row>
    <row r="27" spans="1:13">
      <c r="A27" s="4"/>
      <c r="B27" s="4"/>
      <c r="C27" s="7"/>
      <c r="D27" s="5"/>
      <c r="E27" s="2"/>
      <c r="F27" s="2"/>
      <c r="G27" s="6"/>
      <c r="H27" s="5"/>
      <c r="I27" s="6"/>
      <c r="J27" s="6"/>
      <c r="L27" s="2"/>
      <c r="M27" s="2"/>
    </row>
    <row r="28" spans="1:13">
      <c r="A28" s="4"/>
      <c r="B28" s="4"/>
      <c r="C28" s="7"/>
      <c r="D28" s="5"/>
      <c r="E28" s="2"/>
      <c r="F28" s="2"/>
      <c r="G28" s="6"/>
      <c r="H28" s="5"/>
      <c r="I28" s="6"/>
      <c r="J28" s="6"/>
      <c r="L28" s="2"/>
      <c r="M28" s="2"/>
    </row>
    <row r="29" spans="1:13">
      <c r="A29" s="4"/>
      <c r="B29" s="4"/>
      <c r="C29" s="7"/>
      <c r="D29" s="5"/>
      <c r="E29" s="2"/>
      <c r="F29" s="2"/>
      <c r="G29" s="6"/>
      <c r="H29" s="5"/>
      <c r="I29" s="6"/>
      <c r="J29" s="6"/>
      <c r="L29" s="2"/>
      <c r="M29" s="2"/>
    </row>
    <row r="30" spans="1:13">
      <c r="A30" s="4"/>
      <c r="B30" s="4"/>
      <c r="C30" s="7"/>
      <c r="D30" s="5"/>
      <c r="E30" s="2"/>
      <c r="F30" s="2"/>
      <c r="G30" s="6"/>
      <c r="H30" s="5"/>
      <c r="I30" s="6"/>
      <c r="J30" s="6"/>
      <c r="L30" s="2"/>
      <c r="M30" s="2"/>
    </row>
    <row r="31" spans="1:13">
      <c r="A31" s="4"/>
      <c r="B31" s="4"/>
      <c r="C31" s="7"/>
      <c r="D31" s="5"/>
      <c r="E31" s="2"/>
      <c r="F31" s="2"/>
      <c r="G31" s="6"/>
      <c r="H31" s="5"/>
      <c r="I31" s="6"/>
      <c r="J31" s="6"/>
      <c r="L31" s="2"/>
      <c r="M31" s="2"/>
    </row>
    <row r="32" spans="1:13">
      <c r="A32" s="4"/>
      <c r="B32" s="4"/>
      <c r="C32" s="7"/>
      <c r="D32" s="5"/>
      <c r="E32" s="2"/>
      <c r="F32" s="2"/>
      <c r="G32" s="6"/>
      <c r="H32" s="5"/>
      <c r="I32" s="6"/>
      <c r="J32" s="6"/>
      <c r="L32" s="2"/>
      <c r="M32" s="2"/>
    </row>
    <row r="33" spans="1:13">
      <c r="A33" s="4"/>
      <c r="B33" s="4"/>
      <c r="C33" s="7"/>
      <c r="D33" s="5"/>
      <c r="E33" s="2"/>
      <c r="F33" s="2"/>
      <c r="G33" s="6"/>
      <c r="H33" s="5"/>
      <c r="I33" s="6"/>
      <c r="J33" s="6"/>
      <c r="L33" s="2"/>
      <c r="M33" s="2"/>
    </row>
    <row r="34" spans="1:13">
      <c r="A34" s="4"/>
      <c r="B34" s="4"/>
      <c r="C34" s="7"/>
      <c r="D34" s="5"/>
      <c r="E34" s="2"/>
      <c r="F34" s="2"/>
      <c r="G34" s="6"/>
      <c r="H34" s="5"/>
      <c r="I34" s="6"/>
      <c r="J34" s="6"/>
      <c r="L34" s="2"/>
      <c r="M34" s="2"/>
    </row>
    <row r="35" spans="1:13">
      <c r="A35" s="4"/>
      <c r="B35" s="4"/>
      <c r="C35" s="7"/>
      <c r="D35" s="5"/>
      <c r="E35" s="2"/>
      <c r="F35" s="2"/>
      <c r="G35" s="6"/>
      <c r="H35" s="5"/>
      <c r="I35" s="6"/>
      <c r="J35" s="6"/>
      <c r="L35" s="2"/>
      <c r="M35" s="2"/>
    </row>
    <row r="36" spans="1:13">
      <c r="A36" s="4"/>
      <c r="B36" s="4"/>
      <c r="C36" s="7"/>
      <c r="D36" s="5"/>
      <c r="E36" s="2"/>
      <c r="F36" s="2"/>
      <c r="G36" s="6"/>
      <c r="H36" s="5"/>
      <c r="I36" s="6"/>
      <c r="J36" s="6"/>
      <c r="L36" s="2"/>
      <c r="M36" s="2"/>
    </row>
    <row r="37" spans="1:13">
      <c r="A37" s="4"/>
      <c r="B37" s="4"/>
      <c r="C37" s="7"/>
      <c r="D37" s="5"/>
      <c r="E37" s="2"/>
      <c r="F37" s="2"/>
      <c r="G37" s="6"/>
      <c r="H37" s="5"/>
      <c r="I37" s="6"/>
      <c r="J37" s="6"/>
      <c r="L37" s="2"/>
      <c r="M37" s="2"/>
    </row>
    <row r="38" spans="1:13">
      <c r="A38" s="4"/>
      <c r="B38" s="4"/>
      <c r="C38" s="7"/>
      <c r="D38" s="5"/>
      <c r="E38" s="2"/>
      <c r="F38" s="2"/>
      <c r="G38" s="6"/>
      <c r="H38" s="5"/>
      <c r="I38" s="6"/>
      <c r="J38" s="6"/>
      <c r="L38" s="2"/>
      <c r="M38" s="2"/>
    </row>
    <row r="39" spans="1:13">
      <c r="A39" s="4"/>
      <c r="B39" s="4"/>
      <c r="C39" s="7"/>
      <c r="D39" s="5"/>
      <c r="E39" s="2"/>
      <c r="F39" s="2"/>
      <c r="G39" s="6"/>
      <c r="H39" s="5"/>
      <c r="I39" s="6"/>
      <c r="J39" s="6"/>
      <c r="L39" s="2"/>
      <c r="M39" s="2"/>
    </row>
    <row r="40" spans="1:13">
      <c r="A40" s="4"/>
      <c r="B40" s="4"/>
      <c r="C40" s="7"/>
      <c r="D40" s="5"/>
      <c r="E40" s="2"/>
      <c r="F40" s="2"/>
      <c r="G40" s="6"/>
      <c r="H40" s="5"/>
      <c r="I40" s="6"/>
      <c r="J40" s="6"/>
      <c r="L40" s="2"/>
      <c r="M40" s="2"/>
    </row>
    <row r="41" spans="1:13">
      <c r="A41" s="4"/>
      <c r="B41" s="4"/>
      <c r="C41" s="7"/>
      <c r="D41" s="5"/>
      <c r="E41" s="2"/>
      <c r="F41" s="2"/>
      <c r="G41" s="6"/>
      <c r="H41" s="5"/>
      <c r="I41" s="6"/>
      <c r="J41" s="6"/>
      <c r="L41" s="2"/>
      <c r="M41" s="2"/>
    </row>
    <row r="42" spans="1:13">
      <c r="A42" s="4"/>
      <c r="B42" s="4"/>
      <c r="C42" s="7"/>
      <c r="D42" s="5"/>
      <c r="E42" s="2"/>
      <c r="F42" s="2"/>
      <c r="G42" s="6"/>
      <c r="H42" s="5"/>
      <c r="I42" s="6"/>
      <c r="J42" s="6"/>
      <c r="L42" s="2"/>
      <c r="M42" s="2"/>
    </row>
    <row r="43" spans="1:13">
      <c r="A43" s="4"/>
      <c r="B43" s="4"/>
      <c r="C43" s="7"/>
      <c r="D43" s="5"/>
      <c r="E43" s="2"/>
      <c r="F43" s="2"/>
      <c r="G43" s="6"/>
      <c r="H43" s="5"/>
      <c r="I43" s="6"/>
      <c r="J43" s="6"/>
      <c r="L43" s="2"/>
      <c r="M43" s="2"/>
    </row>
    <row r="44" spans="1:13">
      <c r="A44" s="4"/>
      <c r="B44" s="4"/>
      <c r="C44" s="7"/>
      <c r="D44" s="5"/>
      <c r="E44" s="2"/>
      <c r="F44" s="2"/>
      <c r="G44" s="6"/>
      <c r="H44" s="5"/>
      <c r="I44" s="6"/>
      <c r="J44" s="6"/>
      <c r="L44" s="2"/>
      <c r="M44" s="2"/>
    </row>
    <row r="45" spans="1:13">
      <c r="A45" s="4"/>
      <c r="B45" s="4"/>
      <c r="C45" s="7"/>
      <c r="D45" s="5"/>
      <c r="E45" s="2"/>
      <c r="F45" s="2"/>
      <c r="G45" s="6"/>
      <c r="H45" s="5"/>
      <c r="I45" s="6"/>
      <c r="J45" s="6"/>
      <c r="L45" s="2"/>
      <c r="M45" s="2"/>
    </row>
    <row r="46" spans="1:13">
      <c r="A46" s="9"/>
      <c r="B46" s="9"/>
      <c r="C46" s="8"/>
      <c r="D46" s="5"/>
    </row>
  </sheetData>
  <conditionalFormatting sqref="G3:G24">
    <cfRule type="cellIs" dxfId="1" priority="1" operator="equal">
      <formula>0</formula>
    </cfRule>
  </conditionalFormatting>
  <conditionalFormatting sqref="L2:M24">
    <cfRule type="expression" dxfId="0" priority="3">
      <formula>LEN(L2)&lt;10</formula>
    </cfRule>
  </conditionalFormatting>
  <hyperlinks>
    <hyperlink ref="L2" r:id="rId1" xr:uid="{1CF1BEDE-506E-4DAE-AA12-E27AE6EC50F9}"/>
    <hyperlink ref="L3:L24" r:id="rId2" display="www.coosalud.com" xr:uid="{F81804B4-FD66-4197-99C4-C67C038C057C}"/>
  </hyperlinks>
  <pageMargins left="0.7" right="0.7" top="0.75" bottom="0.75" header="0.3" footer="0.3"/>
  <pageSetup orientation="portrait" horizontalDpi="4294967294" verticalDpi="4294967294"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'TREF EJE_LINEA'!$A$1:$A$33</xm:f>
          </x14:formula1>
          <xm:sqref>D25:D46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workbookViewId="0">
      <selection activeCell="B10" sqref="B10"/>
    </sheetView>
  </sheetViews>
  <sheetFormatPr defaultColWidth="11.42578125" defaultRowHeight="15"/>
  <cols>
    <col min="2" max="2" width="255.7109375" bestFit="1" customWidth="1"/>
  </cols>
  <sheetData>
    <row r="1" spans="1:2">
      <c r="A1" t="s">
        <v>13</v>
      </c>
      <c r="B1" t="s">
        <v>90</v>
      </c>
    </row>
    <row r="2" spans="1:2">
      <c r="A2" t="s">
        <v>19</v>
      </c>
      <c r="B2" t="s">
        <v>91</v>
      </c>
    </row>
    <row r="3" spans="1:2">
      <c r="A3" s="13" t="s">
        <v>92</v>
      </c>
      <c r="B3" s="13" t="s">
        <v>93</v>
      </c>
    </row>
    <row r="4" spans="1:2">
      <c r="A4" s="13" t="s">
        <v>94</v>
      </c>
      <c r="B4" s="13" t="s">
        <v>95</v>
      </c>
    </row>
    <row r="5" spans="1:2">
      <c r="A5" s="13" t="s">
        <v>23</v>
      </c>
      <c r="B5" s="13" t="s">
        <v>96</v>
      </c>
    </row>
    <row r="6" spans="1:2">
      <c r="A6" s="13" t="s">
        <v>97</v>
      </c>
      <c r="B6" s="13" t="s">
        <v>98</v>
      </c>
    </row>
    <row r="7" spans="1:2">
      <c r="A7" t="s">
        <v>99</v>
      </c>
      <c r="B7" t="s">
        <v>100</v>
      </c>
    </row>
    <row r="8" spans="1:2">
      <c r="A8" t="s">
        <v>26</v>
      </c>
      <c r="B8" t="s">
        <v>101</v>
      </c>
    </row>
    <row r="9" spans="1:2" s="13" customFormat="1">
      <c r="A9" s="13" t="s">
        <v>102</v>
      </c>
      <c r="B9" s="13" t="s">
        <v>103</v>
      </c>
    </row>
    <row r="10" spans="1:2" s="15" customFormat="1">
      <c r="A10" s="15" t="s">
        <v>30</v>
      </c>
      <c r="B10" s="15" t="s">
        <v>104</v>
      </c>
    </row>
    <row r="11" spans="1:2">
      <c r="A11" t="s">
        <v>33</v>
      </c>
      <c r="B11" t="s">
        <v>105</v>
      </c>
    </row>
    <row r="12" spans="1:2">
      <c r="A12" t="s">
        <v>37</v>
      </c>
      <c r="B12" t="s">
        <v>106</v>
      </c>
    </row>
    <row r="13" spans="1:2" s="15" customFormat="1">
      <c r="A13" s="15" t="s">
        <v>41</v>
      </c>
      <c r="B13" s="15" t="s">
        <v>107</v>
      </c>
    </row>
    <row r="14" spans="1:2">
      <c r="A14" t="s">
        <v>44</v>
      </c>
      <c r="B14" t="s">
        <v>108</v>
      </c>
    </row>
    <row r="15" spans="1:2">
      <c r="A15" t="s">
        <v>47</v>
      </c>
      <c r="B15" t="s">
        <v>109</v>
      </c>
    </row>
    <row r="16" spans="1:2">
      <c r="A16" s="13" t="s">
        <v>110</v>
      </c>
      <c r="B16" s="13" t="s">
        <v>111</v>
      </c>
    </row>
    <row r="17" spans="1:2">
      <c r="A17" s="13" t="s">
        <v>112</v>
      </c>
      <c r="B17" s="13" t="s">
        <v>113</v>
      </c>
    </row>
    <row r="18" spans="1:2">
      <c r="A18" s="13" t="s">
        <v>114</v>
      </c>
      <c r="B18" s="13" t="s">
        <v>115</v>
      </c>
    </row>
    <row r="19" spans="1:2">
      <c r="A19" t="s">
        <v>50</v>
      </c>
      <c r="B19" t="s">
        <v>116</v>
      </c>
    </row>
    <row r="20" spans="1:2">
      <c r="A20" t="s">
        <v>53</v>
      </c>
      <c r="B20" t="s">
        <v>117</v>
      </c>
    </row>
    <row r="21" spans="1:2">
      <c r="A21" t="s">
        <v>56</v>
      </c>
      <c r="B21" t="s">
        <v>118</v>
      </c>
    </row>
    <row r="22" spans="1:2">
      <c r="A22" t="s">
        <v>59</v>
      </c>
      <c r="B22" t="s">
        <v>119</v>
      </c>
    </row>
    <row r="23" spans="1:2" s="13" customFormat="1">
      <c r="A23" s="13" t="s">
        <v>120</v>
      </c>
      <c r="B23" s="13" t="s">
        <v>121</v>
      </c>
    </row>
    <row r="24" spans="1:2">
      <c r="A24" t="s">
        <v>63</v>
      </c>
      <c r="B24" t="s">
        <v>122</v>
      </c>
    </row>
    <row r="25" spans="1:2">
      <c r="A25" t="s">
        <v>66</v>
      </c>
      <c r="B25" t="s">
        <v>123</v>
      </c>
    </row>
    <row r="26" spans="1:2">
      <c r="A26" t="s">
        <v>69</v>
      </c>
      <c r="B26" t="s">
        <v>124</v>
      </c>
    </row>
    <row r="27" spans="1:2">
      <c r="A27" t="s">
        <v>72</v>
      </c>
      <c r="B27" t="s">
        <v>125</v>
      </c>
    </row>
    <row r="28" spans="1:2">
      <c r="A28" t="s">
        <v>75</v>
      </c>
      <c r="B28" t="s">
        <v>126</v>
      </c>
    </row>
    <row r="29" spans="1:2" s="13" customFormat="1">
      <c r="A29" s="13" t="s">
        <v>127</v>
      </c>
      <c r="B29" s="13" t="s">
        <v>128</v>
      </c>
    </row>
    <row r="30" spans="1:2">
      <c r="A30" t="s">
        <v>78</v>
      </c>
      <c r="B30" t="s">
        <v>129</v>
      </c>
    </row>
    <row r="31" spans="1:2">
      <c r="A31" t="s">
        <v>81</v>
      </c>
      <c r="B31" t="s">
        <v>130</v>
      </c>
    </row>
    <row r="32" spans="1:2" s="13" customFormat="1">
      <c r="A32" s="13" t="s">
        <v>84</v>
      </c>
      <c r="B32" s="13" t="s">
        <v>131</v>
      </c>
    </row>
    <row r="33" spans="1:2">
      <c r="A33" t="s">
        <v>87</v>
      </c>
      <c r="B33"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B4" sqref="B4"/>
    </sheetView>
  </sheetViews>
  <sheetFormatPr defaultColWidth="11.42578125" defaultRowHeight="15"/>
  <cols>
    <col min="2" max="2" width="43" customWidth="1"/>
  </cols>
  <sheetData>
    <row r="1" spans="1:2">
      <c r="A1" s="3" t="s">
        <v>16</v>
      </c>
      <c r="B1" t="s">
        <v>133</v>
      </c>
    </row>
    <row r="2" spans="1:2">
      <c r="A2" s="3" t="s">
        <v>134</v>
      </c>
      <c r="B2" t="s">
        <v>135</v>
      </c>
    </row>
    <row r="3" spans="1:2">
      <c r="A3" s="3" t="s">
        <v>136</v>
      </c>
      <c r="B3" t="s">
        <v>137</v>
      </c>
    </row>
    <row r="4" spans="1:2">
      <c r="A4" s="3" t="s">
        <v>36</v>
      </c>
      <c r="B4" t="s">
        <v>138</v>
      </c>
    </row>
    <row r="5" spans="1:2">
      <c r="A5" s="3" t="s">
        <v>139</v>
      </c>
      <c r="B5" t="s">
        <v>140</v>
      </c>
    </row>
    <row r="6" spans="1:2">
      <c r="A6" s="3" t="s">
        <v>141</v>
      </c>
      <c r="B6" t="s">
        <v>142</v>
      </c>
    </row>
    <row r="7" spans="1:2">
      <c r="A7" s="3" t="s">
        <v>143</v>
      </c>
      <c r="B7" t="s">
        <v>144</v>
      </c>
    </row>
    <row r="8" spans="1:2">
      <c r="A8" s="3" t="s">
        <v>145</v>
      </c>
      <c r="B8" t="s">
        <v>146</v>
      </c>
    </row>
    <row r="9" spans="1:2">
      <c r="A9" s="3" t="s">
        <v>147</v>
      </c>
      <c r="B9" t="s">
        <v>148</v>
      </c>
    </row>
    <row r="10" spans="1:2">
      <c r="A10" s="3">
        <v>10</v>
      </c>
      <c r="B10" t="s">
        <v>149</v>
      </c>
    </row>
    <row r="11" spans="1:2">
      <c r="A11" s="3">
        <v>11</v>
      </c>
      <c r="B11" t="s">
        <v>150</v>
      </c>
    </row>
    <row r="12" spans="1:2">
      <c r="A12" s="3">
        <v>12</v>
      </c>
      <c r="B12" t="s">
        <v>151</v>
      </c>
    </row>
    <row r="13" spans="1:2">
      <c r="A13" s="3">
        <v>13</v>
      </c>
      <c r="B13" t="s">
        <v>152</v>
      </c>
    </row>
    <row r="14" spans="1:2">
      <c r="A14" s="3">
        <v>14</v>
      </c>
      <c r="B14" t="s">
        <v>153</v>
      </c>
    </row>
    <row r="15" spans="1:2">
      <c r="A15" s="3">
        <v>15</v>
      </c>
      <c r="B15" t="s">
        <v>154</v>
      </c>
    </row>
    <row r="16" spans="1:2">
      <c r="A16" s="3">
        <v>16</v>
      </c>
      <c r="B16" t="s">
        <v>155</v>
      </c>
    </row>
    <row r="17" spans="1:2">
      <c r="A17" s="3">
        <v>17</v>
      </c>
      <c r="B17" t="s">
        <v>156</v>
      </c>
    </row>
    <row r="18" spans="1:2">
      <c r="A18" s="3">
        <v>18</v>
      </c>
      <c r="B18" t="s">
        <v>157</v>
      </c>
    </row>
    <row r="19" spans="1:2">
      <c r="A19" s="3">
        <v>19</v>
      </c>
      <c r="B19" t="s">
        <v>158</v>
      </c>
    </row>
    <row r="20" spans="1:2">
      <c r="A20" s="3">
        <v>20</v>
      </c>
      <c r="B20" t="s">
        <v>159</v>
      </c>
    </row>
    <row r="21" spans="1:2">
      <c r="A21" s="3">
        <v>21</v>
      </c>
      <c r="B21" t="s">
        <v>160</v>
      </c>
    </row>
    <row r="22" spans="1:2">
      <c r="A22" s="3">
        <v>22</v>
      </c>
      <c r="B22" t="s">
        <v>161</v>
      </c>
    </row>
    <row r="23" spans="1:2">
      <c r="A23" s="3">
        <v>23</v>
      </c>
      <c r="B23" t="s">
        <v>162</v>
      </c>
    </row>
    <row r="24" spans="1:2">
      <c r="A24" s="3">
        <v>24</v>
      </c>
      <c r="B24" t="s">
        <v>163</v>
      </c>
    </row>
    <row r="25" spans="1:2">
      <c r="A25" s="3">
        <v>25</v>
      </c>
      <c r="B25" t="s">
        <v>164</v>
      </c>
    </row>
    <row r="26" spans="1:2">
      <c r="A26" s="3">
        <v>26</v>
      </c>
      <c r="B26"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workbookViewId="0">
      <selection activeCell="J4" sqref="J4"/>
    </sheetView>
  </sheetViews>
  <sheetFormatPr defaultColWidth="11.42578125" defaultRowHeight="15"/>
  <cols>
    <col min="1" max="1" width="6.42578125" customWidth="1"/>
    <col min="2" max="2" width="40" customWidth="1"/>
  </cols>
  <sheetData>
    <row r="1" spans="1:2">
      <c r="A1" s="3" t="s">
        <v>16</v>
      </c>
      <c r="B1" t="s">
        <v>166</v>
      </c>
    </row>
    <row r="2" spans="1:2">
      <c r="A2" s="3" t="s">
        <v>134</v>
      </c>
      <c r="B2" t="s">
        <v>167</v>
      </c>
    </row>
    <row r="3" spans="1:2">
      <c r="A3" s="3" t="s">
        <v>136</v>
      </c>
      <c r="B3" t="s">
        <v>168</v>
      </c>
    </row>
    <row r="4" spans="1:2">
      <c r="A4" s="3" t="s">
        <v>36</v>
      </c>
      <c r="B4" t="s">
        <v>169</v>
      </c>
    </row>
    <row r="5" spans="1:2">
      <c r="A5" s="3" t="s">
        <v>139</v>
      </c>
      <c r="B5" t="s">
        <v>170</v>
      </c>
    </row>
    <row r="6" spans="1:2">
      <c r="A6" s="3" t="s">
        <v>141</v>
      </c>
      <c r="B6" t="s">
        <v>171</v>
      </c>
    </row>
    <row r="7" spans="1:2">
      <c r="A7" s="3" t="s">
        <v>143</v>
      </c>
      <c r="B7" t="s">
        <v>172</v>
      </c>
    </row>
    <row r="8" spans="1:2">
      <c r="A8" s="3" t="s">
        <v>145</v>
      </c>
      <c r="B8" t="s">
        <v>173</v>
      </c>
    </row>
    <row r="9" spans="1:2">
      <c r="A9" s="3" t="s">
        <v>147</v>
      </c>
      <c r="B9" t="s">
        <v>174</v>
      </c>
    </row>
    <row r="10" spans="1:2">
      <c r="A10" s="3" t="s">
        <v>175</v>
      </c>
      <c r="B10"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Liliana Quimbaya Bahamon</dc:creator>
  <cp:keywords/>
  <dc:description/>
  <cp:lastModifiedBy>Martha Cecilia Jimenez Amaris</cp:lastModifiedBy>
  <cp:revision/>
  <dcterms:created xsi:type="dcterms:W3CDTF">2019-11-12T20:03:04Z</dcterms:created>
  <dcterms:modified xsi:type="dcterms:W3CDTF">2023-12-06T19:20:25Z</dcterms:modified>
  <cp:category/>
  <cp:contentStatus/>
</cp:coreProperties>
</file>