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jaduarte\OneDrive - COOSALUD EPS-S\NORTE DE SANTADER\"/>
    </mc:Choice>
  </mc:AlternateContent>
  <xr:revisionPtr revIDLastSave="0" documentId="13_ncr:1_{6347D607-4D2C-44B5-B148-89DFD26EDE0C}" xr6:coauthVersionLast="47" xr6:coauthVersionMax="47" xr10:uidLastSave="{00000000-0000-0000-0000-000000000000}"/>
  <bookViews>
    <workbookView xWindow="-120" yWindow="-120" windowWidth="20730" windowHeight="11160" xr2:uid="{CCE23D75-090C-4C4F-94C4-C7741048C256}"/>
  </bookViews>
  <sheets>
    <sheet name="Seguimiento 2023 norte sder" sheetId="8" r:id="rId1"/>
    <sheet name="TREF EJE_LINEA" sheetId="5" r:id="rId2"/>
    <sheet name="TREF POBLACION" sheetId="6" r:id="rId3"/>
    <sheet name="TREF RECURSOS" sheetId="7" r:id="rId4"/>
    <sheet name="Completo" sheetId="4" r:id="rId5"/>
  </sheets>
  <definedNames>
    <definedName name="DatosExternos_1" localSheetId="4" hidden="1">Completo!$A$1:$N$31</definedName>
    <definedName name="DatosExternos_1" localSheetId="0" hidden="1">'Seguimiento 2023 norte sder'!$A$1:$M$8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4" l="1"/>
  <c r="O30" i="4"/>
  <c r="O29" i="4"/>
  <c r="O28" i="4"/>
  <c r="O27" i="4"/>
  <c r="O26" i="4"/>
  <c r="O25" i="4"/>
  <c r="O24" i="4"/>
  <c r="O23" i="4"/>
  <c r="O22" i="4"/>
  <c r="O21" i="4"/>
  <c r="O20" i="4"/>
  <c r="O19" i="4"/>
  <c r="O18" i="4"/>
  <c r="O17" i="4"/>
  <c r="O16" i="4"/>
  <c r="O15" i="4"/>
  <c r="O14" i="4"/>
  <c r="O13" i="4"/>
  <c r="O12" i="4"/>
  <c r="O11" i="4"/>
  <c r="O10" i="4"/>
  <c r="O9" i="4"/>
  <c r="O8" i="4"/>
  <c r="O7" i="4"/>
  <c r="O6" i="4"/>
  <c r="O5" i="4"/>
  <c r="O4" i="4"/>
  <c r="O3" i="4"/>
  <c r="O2"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8CB8BD-80AF-4D9C-BE1F-5B58EE060A91}" keepAlive="1" name="Consulta - PPS190SPPS20221231NI000900226715" description="Conexión a la consulta 'PPS190SPPS20221231NI000900226715' en el libro." type="5" refreshedVersion="8" background="1" saveData="1">
    <dbPr connection="Provider=Microsoft.Mashup.OleDb.1;Data Source=$Workbook$;Location=PPS190SPPS20221231NI000900226715;Extended Properties=&quot;&quot;" command="SELECT * FROM [PPS190SPPS20221231NI000900226715]"/>
  </connection>
  <connection id="2" xr16:uid="{1EB2014C-1261-49CA-BB96-13EE1EED2E0C}" keepAlive="1" name="Consulta - PPS190SPPS20221231NI000900226715 (2)" description="Conexión a la consulta 'PPS190SPPS20221231NI000900226715 (2)' en el libro." type="5" refreshedVersion="8" background="1" saveData="1">
    <dbPr connection="Provider=Microsoft.Mashup.OleDb.1;Data Source=$Workbook$;Location=&quot;PPS190SPPS20221231NI000900226715 (2)&quot;;Extended Properties=&quot;&quot;" command="SELECT * FROM [PPS190SPPS20221231NI000900226715 (2)]"/>
  </connection>
  <connection id="3" xr16:uid="{61B0BED9-BEA6-41A1-8571-CFDAB1253557}" keepAlive="1" name="Consulta - PPS190SPPS20221231NI000900226715 (3)" description="Conexión a la consulta 'PPS190SPPS20221231NI000900226715 (3)' en el libro." type="5" refreshedVersion="8" background="1" saveData="1">
    <dbPr connection="Provider=Microsoft.Mashup.OleDb.1;Data Source=$Workbook$;Location=&quot;PPS190SPPS20221231NI000900226715 (3)&quot;;Extended Properties=&quot;&quot;" command="SELECT * FROM [PPS190SPPS20221231NI000900226715 (3)]"/>
  </connection>
</connections>
</file>

<file path=xl/sharedStrings.xml><?xml version="1.0" encoding="utf-8"?>
<sst xmlns="http://schemas.openxmlformats.org/spreadsheetml/2006/main" count="611" uniqueCount="204">
  <si>
    <t xml:space="preserve">TIPO DE REGISTRO </t>
  </si>
  <si>
    <t>CONSECUTIVO DE REGISTRO</t>
  </si>
  <si>
    <t>CODIGO DEL TERRITORIO DE REFERENCIA DE APLICACION DEL PLAN DE ACCION</t>
  </si>
  <si>
    <t>CODIGO DE LA LINEA DE ACCION POR EJE ESTRATEGICO</t>
  </si>
  <si>
    <t>CONSECUTIVO DE LA META DE LA LINEA DE ACCION</t>
  </si>
  <si>
    <t xml:space="preserve">CONSECUTIVO DE LA ACTIVIDAD </t>
  </si>
  <si>
    <t xml:space="preserve">RESULTADO DE LA ACTIVIDAD </t>
  </si>
  <si>
    <t>CODIGO DE LA POBLACION OBJETIVO INTERVENIDA</t>
  </si>
  <si>
    <t>TOTAL POBLACION OBJETIVO INTERVENIDA</t>
  </si>
  <si>
    <t>RECURSOS EJECUTADOS A LA FECHA DE CORTE</t>
  </si>
  <si>
    <t xml:space="preserve">CODIGO DE LA FUENTE DE  LOS RECURSOS </t>
  </si>
  <si>
    <t xml:space="preserve">LINK DIRECCION ELECTRONICA CON EVIDENCIAS DE LA EJECUCION </t>
  </si>
  <si>
    <t>DESCRIPCION DEL MEDIO DE VERIFICACION</t>
  </si>
  <si>
    <t>M01</t>
  </si>
  <si>
    <t>A01</t>
  </si>
  <si>
    <t>04</t>
  </si>
  <si>
    <t>www.coosalud.com</t>
  </si>
  <si>
    <t>E1Lb</t>
  </si>
  <si>
    <t>A02</t>
  </si>
  <si>
    <t>A03</t>
  </si>
  <si>
    <t>E2Le</t>
  </si>
  <si>
    <t>E1La</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</si>
  <si>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</si>
  <si>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</si>
  <si>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</si>
  <si>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</si>
  <si>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</si>
  <si>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</si>
  <si>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</si>
  <si>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</si>
  <si>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</si>
  <si>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</si>
  <si>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</si>
  <si>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</si>
  <si>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</si>
  <si>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</si>
  <si>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</si>
  <si>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</si>
  <si>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</si>
  <si>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</si>
  <si>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</si>
  <si>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</si>
  <si>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</si>
  <si>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</si>
  <si>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</si>
  <si>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</si>
  <si>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</si>
  <si>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</si>
  <si>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</si>
  <si>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</si>
  <si>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</si>
  <si>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</si>
  <si>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</si>
  <si>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</si>
  <si>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</si>
  <si>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</si>
  <si>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</si>
  <si>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</si>
  <si>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</si>
  <si>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</si>
  <si>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</si>
  <si>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</si>
  <si>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</si>
  <si>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</si>
  <si>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</si>
  <si>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</si>
  <si>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</si>
  <si>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</si>
  <si>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</si>
  <si>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</si>
  <si>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</si>
  <si>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</si>
  <si>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</si>
  <si>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</si>
  <si>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</si>
  <si>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</si>
  <si>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</si>
  <si>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</si>
  <si>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</si>
  <si>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</si>
  <si>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</si>
  <si>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</si>
  <si>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</si>
  <si>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</si>
  <si>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</si>
  <si>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</si>
  <si>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</si>
  <si>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</si>
  <si>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</si>
  <si>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03</t>
  </si>
  <si>
    <t>COPACO</t>
  </si>
  <si>
    <t>ASOCIACION DE USUARIOS</t>
  </si>
  <si>
    <t>05</t>
  </si>
  <si>
    <t>CTSSS</t>
  </si>
  <si>
    <t>06</t>
  </si>
  <si>
    <t>VEEDURIA</t>
  </si>
  <si>
    <t>07</t>
  </si>
  <si>
    <t>COMITES DE ETICA</t>
  </si>
  <si>
    <t>08</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</si>
  <si>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</si>
  <si>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</si>
  <si>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</si>
  <si>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</si>
  <si>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</si>
  <si>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</si>
  <si>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</si>
  <si>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</si>
  <si>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</si>
  <si>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</si>
  <si>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</si>
  <si>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</si>
  <si>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</si>
  <si>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</si>
  <si>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</si>
  <si>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</si>
  <si>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</si>
  <si>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</si>
  <si>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</si>
  <si>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NO APLICA</t>
  </si>
  <si>
    <t xml:space="preserve">RECURSOS PROPIOS DE LA ENTIDAD </t>
  </si>
  <si>
    <t>SISTEMA GENERAL DE PARTICIPACIONES</t>
  </si>
  <si>
    <t>PIC - GESTION SALUD PUBLICA</t>
  </si>
  <si>
    <t>RENTAS CEDIDAS</t>
  </si>
  <si>
    <t xml:space="preserve">TRANSFERENCIAS </t>
  </si>
  <si>
    <t>COOPERACION INTERNACIONAL</t>
  </si>
  <si>
    <t>CONVENIOS INTERADMINISTRATIVOS</t>
  </si>
  <si>
    <t>DONACIONES</t>
  </si>
  <si>
    <t>ENTIDAD PRIVADA</t>
  </si>
  <si>
    <t>10</t>
  </si>
  <si>
    <t>META DE LA LINEA DE ACCION</t>
  </si>
  <si>
    <t>Columna1</t>
  </si>
  <si>
    <t>2</t>
  </si>
  <si>
    <t>41</t>
  </si>
  <si>
    <t>11001</t>
  </si>
  <si>
    <t>1</t>
  </si>
  <si>
    <t>4</t>
  </si>
  <si>
    <t>9360000</t>
  </si>
  <si>
    <t>DESTINAR Y GESTIONAR LOS RECURSOS FINANCIEROS PARA EL FOMENTO Y GESTION DE LOS PROCESOS DE PARTICIPACION SOCIAL</t>
  </si>
  <si>
    <t>ARCHIVO PRESUPUESTO ASODEUS</t>
  </si>
  <si>
    <t>42</t>
  </si>
  <si>
    <t>0</t>
  </si>
  <si>
    <t>CAPACITACION ASODEUS</t>
  </si>
  <si>
    <t>43</t>
  </si>
  <si>
    <t>ARCHIVO DICIEMBRE_ACTA SESION ASODEUS_BOGOTA ATENCION DIFERENCIAL</t>
  </si>
  <si>
    <t>44</t>
  </si>
  <si>
    <t>25</t>
  </si>
  <si>
    <t>ARCHIVO CRONOGRAMA CAPACITACON USUARIOS-ASODEUS 2022</t>
  </si>
  <si>
    <t>45</t>
  </si>
  <si>
    <t>46</t>
  </si>
  <si>
    <t>CARPETA CHARLAS Y CAPACITACION USUARIOS</t>
  </si>
  <si>
    <t>47</t>
  </si>
  <si>
    <t>A04</t>
  </si>
  <si>
    <t>CARPETA CAPACITACION ASODEUS</t>
  </si>
  <si>
    <t>48</t>
  </si>
  <si>
    <t>A05</t>
  </si>
  <si>
    <t>CARPETA CAPACITACION USUARIOS</t>
  </si>
  <si>
    <t>49</t>
  </si>
  <si>
    <t>A06</t>
  </si>
  <si>
    <t>50</t>
  </si>
  <si>
    <t>3700000</t>
  </si>
  <si>
    <t>CARPETA EVIDENCIAS FOTOGRAFICAS</t>
  </si>
  <si>
    <t>51</t>
  </si>
  <si>
    <t>2000000</t>
  </si>
  <si>
    <t>ARCHIVO DIRECTORIO ASODEUS PUBLICADO</t>
  </si>
  <si>
    <t>53</t>
  </si>
  <si>
    <t>ARCHIVO CONVOCATORIA CONFORMACION ENERO 2022 Y CARPETA DE EVIDENCIAS FOTOGRAFICAS</t>
  </si>
  <si>
    <t>52</t>
  </si>
  <si>
    <t>ARCHIVO ESTATUTOS ASODEUS COOSALUD BOGOTA 2022</t>
  </si>
  <si>
    <t>54</t>
  </si>
  <si>
    <t>15001</t>
  </si>
  <si>
    <t>CAPACITAR A LAS ASOCIACIONES DE USUARIOS DE ACUERDO A CRONOGRAMA DE CAPACITACION ESTABLECIDO</t>
  </si>
  <si>
    <t>55</t>
  </si>
  <si>
    <t>56</t>
  </si>
  <si>
    <t>FOTOGRAFIA</t>
  </si>
  <si>
    <t>57</t>
  </si>
  <si>
    <t>58</t>
  </si>
  <si>
    <t>RENOVACION DE ASODEUS EN LOS MUNICIPIOS DONDE COOSALUD HACE PRESENCIA</t>
  </si>
  <si>
    <t>CARPETA CON ACTAS DE CONFORMACIONES</t>
  </si>
  <si>
    <t>59</t>
  </si>
  <si>
    <t>SOCIALIZAR ESTATUTOS ASODEUS COOSALUD QUE SE CONFORMEN</t>
  </si>
  <si>
    <t>60</t>
  </si>
  <si>
    <t>94001</t>
  </si>
  <si>
    <t>5000000</t>
  </si>
  <si>
    <t>61</t>
  </si>
  <si>
    <t>62</t>
  </si>
  <si>
    <t>ACTA DE REUNION MENSUAL</t>
  </si>
  <si>
    <t>63</t>
  </si>
  <si>
    <t>64</t>
  </si>
  <si>
    <t>65</t>
  </si>
  <si>
    <t>66</t>
  </si>
  <si>
    <t>67</t>
  </si>
  <si>
    <t>68</t>
  </si>
  <si>
    <t>ARCHIVO EVALUACIONES</t>
  </si>
  <si>
    <t>69</t>
  </si>
  <si>
    <t>1000000</t>
  </si>
  <si>
    <t>FOTOGRAFIA Y ARCHIVO CON EL DIRECTORIO</t>
  </si>
  <si>
    <t>70</t>
  </si>
  <si>
    <t>CARPETA CONVOCATORIAS REUNIONES ASODEUS</t>
  </si>
  <si>
    <t>REALIZAR CONVOCATORIA DE CAPACITACION PARA LAS ASOCIACIONES DE USUARIOS</t>
  </si>
  <si>
    <t>EJECUTAR LAS REUNIONES EN LAS FECHAS PROGRAMADAS</t>
  </si>
  <si>
    <t>REALIZAR ACTAS DE REUNION CRONOGRAMA DE CAPACITACION</t>
  </si>
  <si>
    <t>REFORMAS DE ESTATUTOS LA AERCIACION DE USUARIO COOSALUD</t>
  </si>
  <si>
    <t>SOCIALIZACION DE ESTATUTOS CON GESTORES MUNICIPALES</t>
  </si>
  <si>
    <t>CAPACITACION A LOS MIEMBROS ASODEUS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</si>
</sst>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9"/>
      <color rgb="FF000000"/>
      <name val="Arial"/>
      <family val="2"/>
    </font>
    <font>
      <sz val="9"/>
      <color theme="1"/>
      <name val="Arial"/>
      <family val="2"/>
    </font>
    <font>
      <sz val="9"/>
      <name val="Arial"/>
      <family val="2"/>
    </font>
    <font>
      <sz val="11"/>
      <name val="Calibri"/>
      <family val="2"/>
      <scheme val="minor"/>
    </font>
    <font>
      <sz val="11"/>
      <color theme="2" tint="-0.49998474074526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0" fillId="0" borderId="0" xfId="0" applyAlignment="1">
      <alignment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49" fontId="0" fillId="0" borderId="0" xfId="0" applyNumberFormat="1"/>
    <xf numFmtId="49" fontId="1"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1" fillId="3" borderId="1" xfId="0" applyFont="1" applyFill="1" applyBorder="1" applyAlignment="1">
      <alignment vertical="center" wrapText="1"/>
    </xf>
    <xf numFmtId="0" fontId="0" fillId="3" borderId="0" xfId="0" applyFill="1"/>
    <xf numFmtId="0" fontId="0" fillId="2" borderId="0" xfId="0" applyFill="1"/>
    <xf numFmtId="49" fontId="3" fillId="2" borderId="1" xfId="0" applyNumberFormat="1" applyFont="1" applyFill="1" applyBorder="1" applyAlignment="1">
      <alignment horizontal="left" vertical="center" wrapText="1"/>
    </xf>
    <xf numFmtId="0" fontId="4" fillId="2" borderId="0" xfId="0" applyFont="1" applyFill="1"/>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1" fontId="5" fillId="0" borderId="3" xfId="0" applyNumberFormat="1" applyFont="1" applyBorder="1" applyAlignment="1">
      <alignment horizontal="center" vertical="center" wrapText="1"/>
    </xf>
    <xf numFmtId="0" fontId="5" fillId="0" borderId="3" xfId="0" applyFont="1" applyBorder="1" applyAlignment="1">
      <alignment horizontal="center" vertical="top" wrapText="1"/>
    </xf>
    <xf numFmtId="0" fontId="5" fillId="0" borderId="3" xfId="0" applyFont="1" applyBorder="1" applyAlignment="1">
      <alignment horizontal="center" vertical="center" wrapText="1"/>
    </xf>
    <xf numFmtId="0" fontId="0" fillId="0" borderId="0" xfId="0" applyNumberFormat="1" applyBorder="1"/>
    <xf numFmtId="0" fontId="0" fillId="0" borderId="0" xfId="0" applyAlignment="1"/>
  </cellXfs>
  <cellStyles count="1">
    <cellStyle name="Normal" xfId="0" builtinId="0"/>
  </cellStyles>
  <dxfs count="32">
    <dxf>
      <numFmt numFmtId="0" formatCode="General"/>
    </dxf>
    <dxf>
      <numFmt numFmtId="0" formatCode="General"/>
      <alignment textRotation="0" wrapText="1" indent="0" justifyLastLine="0" shrinkToFit="0" readingOrder="0"/>
    </dxf>
    <dxf>
      <numFmt numFmtId="0" formatCode="General"/>
    </dxf>
    <dxf>
      <numFmt numFmtId="0" formatCode="General"/>
      <alignment horizontal="general" textRotation="0" wrapText="1" indent="0" justifyLastLine="0" shrinkToFit="0" readingOrder="0"/>
    </dxf>
    <dxf>
      <numFmt numFmtId="0" formatCode="General"/>
    </dxf>
    <dxf>
      <numFmt numFmtId="0" formatCode="General"/>
    </dxf>
    <dxf>
      <numFmt numFmtId="0" formatCode="General"/>
    </dxf>
    <dxf>
      <numFmt numFmtId="30" formatCode="@"/>
    </dxf>
    <dxf>
      <numFmt numFmtId="0" formatCode="General"/>
    </dxf>
    <dxf>
      <numFmt numFmtId="0" formatCode="General"/>
    </dxf>
    <dxf>
      <numFmt numFmtId="0" formatCode="General"/>
    </dxf>
    <dxf>
      <numFmt numFmtId="0" formatCode="General"/>
    </dxf>
    <dxf>
      <numFmt numFmtId="30" formatCode="@"/>
    </dxf>
    <dxf>
      <numFmt numFmtId="0" formatCode="General"/>
    </dxf>
    <dxf>
      <numFmt numFmtId="0" formatCode="General"/>
    </dxf>
    <dxf>
      <border outline="0">
        <bottom style="thin">
          <color rgb="FF000000"/>
        </bottom>
      </border>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
      <numFmt numFmtId="0" formatCode="General"/>
    </dxf>
    <dxf>
      <numFmt numFmtId="0" formatCode="General"/>
    </dxf>
    <dxf>
      <numFmt numFmtId="0" formatCode="General"/>
    </dxf>
    <dxf>
      <font>
        <color theme="2" tint="-0.499984740745262"/>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theme="2" tint="-0.499984740745262"/>
      </font>
      <numFmt numFmtId="1"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theme="2" tint="-0.499984740745262"/>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theme="2" tint="-0.499984740745262"/>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theme="2" tint="-0.499984740745262"/>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font>
      <numFmt numFmtId="30" formatCode="@"/>
    </dxf>
    <dxf>
      <numFmt numFmtId="0" formatCode="General"/>
    </dxf>
    <dxf>
      <numFmt numFmtId="0" formatCode="General"/>
    </dxf>
    <dxf>
      <border outline="0">
        <bottom style="thin">
          <color rgb="FF000000"/>
        </bottom>
      </border>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3" xr16:uid="{78DEF458-8489-4CE5-8096-383F9E8E4211}" autoFormatId="16" applyNumberFormats="0" applyBorderFormats="0" applyFontFormats="0" applyPatternFormats="0" applyAlignmentFormats="0" applyWidthHeightFormats="0">
  <queryTableRefresh nextId="18">
    <queryTableFields count="13">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osExternos_1" connectionId="2" xr16:uid="{7998AEA7-37A6-417F-AAFB-B6685254A98A}" autoFormatId="16" applyNumberFormats="0" applyBorderFormats="0" applyFontFormats="0" applyPatternFormats="0" applyAlignmentFormats="0" applyWidthHeightFormats="0">
  <queryTableRefresh nextId="18" unboundColumnsRight="1">
    <queryTableFields count="1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6" dataBound="0" tableColumnId="15"/>
      <queryTableField id="12" name="Column12" tableColumnId="12"/>
      <queryTableField id="13" name="Column13" tableColumnId="13"/>
      <queryTableField id="14" dataBound="0" tableColumnId="1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DF008A-6624-4C5F-82A3-CBA99C75961D}" name="PPS190SPPS20221231NI0009002267154" displayName="PPS190SPPS20221231NI0009002267154" ref="A1:M8" tableType="queryTable" totalsRowShown="0" headerRowDxfId="31" headerRowBorderDxfId="30">
  <autoFilter ref="A1:M8" xr:uid="{4A3136CB-698D-4DD3-A7D6-5E5CE28A809A}"/>
  <tableColumns count="13">
    <tableColumn id="1" xr3:uid="{50C72F00-3922-4556-8C3E-2AC209360892}" uniqueName="1" name="TIPO DE REGISTRO " queryTableFieldId="1" dataDxfId="29"/>
    <tableColumn id="2" xr3:uid="{A3E406BE-A6C9-45D5-8FE2-685352D83F8D}" uniqueName="2" name="CONSECUTIVO DE REGISTRO" queryTableFieldId="2" dataDxfId="28"/>
    <tableColumn id="3" xr3:uid="{5DA357B4-D8BB-4592-98E1-E8B66763E753}" uniqueName="3" name="CODIGO DEL TERRITORIO DE REFERENCIA DE APLICACION DEL PLAN DE ACCION" queryTableFieldId="3" dataDxfId="27"/>
    <tableColumn id="4" xr3:uid="{6704D0DC-0484-44A2-A335-26E6C1D62E5A}" uniqueName="4" name="CODIGO DE LA LINEA DE ACCION POR EJE ESTRATEGICO" queryTableFieldId="4" dataDxfId="26"/>
    <tableColumn id="5" xr3:uid="{CA8029AA-AC8D-4807-8995-2FDAC07E6B6A}" uniqueName="5" name="CONSECUTIVO DE LA META DE LA LINEA DE ACCION" queryTableFieldId="5" dataDxfId="25"/>
    <tableColumn id="6" xr3:uid="{9A3D5F76-D040-4B2F-ABB0-0EDC8DEF15D9}" uniqueName="6" name="CONSECUTIVO DE LA ACTIVIDAD " queryTableFieldId="6" dataDxfId="24"/>
    <tableColumn id="7" xr3:uid="{E1646DE6-5F85-4716-9381-2F266A594927}" uniqueName="7" name="RESULTADO DE LA ACTIVIDAD " queryTableFieldId="7" dataDxfId="23"/>
    <tableColumn id="8" xr3:uid="{0D193071-89CB-452D-85E0-2F2FAB1262BC}" uniqueName="8" name="CODIGO DE LA POBLACION OBJETIVO INTERVENIDA" queryTableFieldId="8" dataDxfId="22"/>
    <tableColumn id="9" xr3:uid="{24F82974-4652-406E-BBFC-289478029C0E}" uniqueName="9" name="TOTAL POBLACION OBJETIVO INTERVENIDA" queryTableFieldId="9" dataDxfId="21"/>
    <tableColumn id="10" xr3:uid="{866CB4B5-2241-4D44-9A71-B932D1A067BD}" uniqueName="10" name="RECURSOS EJECUTADOS A LA FECHA DE CORTE" queryTableFieldId="10" dataDxfId="20"/>
    <tableColumn id="11" xr3:uid="{1DCC18FC-C9F1-47F9-93C0-25C3DE316AE9}" uniqueName="11" name="CODIGO DE LA FUENTE DE  LOS RECURSOS " queryTableFieldId="11" dataDxfId="19"/>
    <tableColumn id="12" xr3:uid="{A1D4028A-595F-4375-9214-087846806F42}" uniqueName="12" name="LINK DIRECCION ELECTRONICA CON EVIDENCIAS DE LA EJECUCION " queryTableFieldId="12" dataDxfId="18"/>
    <tableColumn id="13" xr3:uid="{A16818BB-EDB2-4B78-912F-3DD789F1E07A}" uniqueName="13" name="DESCRIPCION DEL MEDIO DE VERIFICACION" queryTableFieldId="13" dataDxfId="1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C79F80-8DFE-4759-82F1-6A64BA2DE8AB}" name="PPS190SPPS20221231NI0009002267153" displayName="PPS190SPPS20221231NI0009002267153" ref="A1:O31" tableType="queryTable" totalsRowShown="0" headerRowDxfId="16" headerRowBorderDxfId="15">
  <autoFilter ref="A1:O31" xr:uid="{4A3136CB-698D-4DD3-A7D6-5E5CE28A809A}"/>
  <tableColumns count="15">
    <tableColumn id="1" xr3:uid="{A24D231F-F59A-4F3B-A113-802E2FEE89A7}" uniqueName="1" name="TIPO DE REGISTRO " queryTableFieldId="1" dataDxfId="14"/>
    <tableColumn id="2" xr3:uid="{D8ABA526-0ADD-4245-8C10-6AADB9D4CB15}" uniqueName="2" name="CONSECUTIVO DE REGISTRO" queryTableFieldId="2" dataDxfId="13"/>
    <tableColumn id="3" xr3:uid="{214DA528-74D8-42C8-96AE-401B8F28BD85}" uniqueName="3" name="CODIGO DEL TERRITORIO DE REFERENCIA DE APLICACION DEL PLAN DE ACCION" queryTableFieldId="3" dataDxfId="12"/>
    <tableColumn id="4" xr3:uid="{00440B1F-B9F4-4557-92B7-F0B3E3EE6CCC}" uniqueName="4" name="CODIGO DE LA LINEA DE ACCION POR EJE ESTRATEGICO" queryTableFieldId="4" dataDxfId="11"/>
    <tableColumn id="5" xr3:uid="{C77A5B48-EBDA-44CA-B84D-784B02C60BBD}" uniqueName="5" name="CONSECUTIVO DE LA META DE LA LINEA DE ACCION" queryTableFieldId="5" dataDxfId="10"/>
    <tableColumn id="6" xr3:uid="{93A1B2E1-276F-4893-BD79-7910D59D96F6}" uniqueName="6" name="CONSECUTIVO DE LA ACTIVIDAD " queryTableFieldId="6" dataDxfId="9"/>
    <tableColumn id="7" xr3:uid="{B9A489DE-EE8D-4D56-960C-A03517D20267}" uniqueName="7" name="RESULTADO DE LA ACTIVIDAD " queryTableFieldId="7" dataDxfId="8"/>
    <tableColumn id="8" xr3:uid="{9AFBBCDF-A1F7-4500-9ED6-F89EDF3508A7}" uniqueName="8" name="CODIGO DE LA POBLACION OBJETIVO INTERVENIDA" queryTableFieldId="8" dataDxfId="7"/>
    <tableColumn id="9" xr3:uid="{DC1F226F-2D3E-4EC8-9185-2B25178BF50C}" uniqueName="9" name="TOTAL POBLACION OBJETIVO INTERVENIDA" queryTableFieldId="9" dataDxfId="6"/>
    <tableColumn id="10" xr3:uid="{7C91D7A3-F643-4171-A14D-085F35DC1621}" uniqueName="10" name="RECURSOS EJECUTADOS A LA FECHA DE CORTE" queryTableFieldId="10" dataDxfId="5"/>
    <tableColumn id="11" xr3:uid="{4C780AF7-F425-4203-8545-BEBCF157D303}" uniqueName="11" name="CODIGO DE LA FUENTE DE  LOS RECURSOS " queryTableFieldId="11" dataDxfId="4"/>
    <tableColumn id="15" xr3:uid="{BF7F4B5F-CC25-49DC-B1B2-B63BE5B751E2}" uniqueName="15" name="META DE LA LINEA DE ACCION" queryTableFieldId="16" dataDxfId="3"/>
    <tableColumn id="12" xr3:uid="{3D1355CF-7BC3-4BCD-AF88-43C341F5F08F}" uniqueName="12" name="LINK DIRECCION ELECTRONICA CON EVIDENCIAS DE LA EJECUCION " queryTableFieldId="12" dataDxfId="2"/>
    <tableColumn id="13" xr3:uid="{80F4AA3A-0C47-42BF-869F-B685B92175DC}" uniqueName="13" name="DESCRIPCION DEL MEDIO DE VERIFICACION" queryTableFieldId="13" dataDxfId="1"/>
    <tableColumn id="14" xr3:uid="{12D042C5-BA35-4CE2-A283-01E318EB2D6B}" uniqueName="14" name="Columna1" queryTableFieldId="14" dataDxfId="0">
      <calculatedColumnFormula>_xlfn.CONCAT(PPS190SPPS20221231NI0009002267153[[#This Row],[CODIGO DEL TERRITORIO DE REFERENCIA DE APLICACION DEL PLAN DE ACCION]:[CONSECUTIVO DE LA ACTIVIDAD ]],PPS190SPPS20221231NI0009002267153[[#This Row],[CODIGO DE LA POBLACION OBJETIVO INTERVENIDA]])</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0CEF-07F9-41A5-81FC-9B9365A083EF}">
  <dimension ref="A1:M8"/>
  <sheetViews>
    <sheetView tabSelected="1" zoomScale="85" zoomScaleNormal="85" workbookViewId="0">
      <selection activeCell="K4" sqref="K4"/>
    </sheetView>
  </sheetViews>
  <sheetFormatPr baseColWidth="10" defaultColWidth="11.42578125" defaultRowHeight="15" x14ac:dyDescent="0.25"/>
  <cols>
    <col min="1" max="1" width="10.28515625" bestFit="1" customWidth="1"/>
    <col min="2" max="2" width="10.85546875" bestFit="1" customWidth="1"/>
    <col min="3" max="3" width="13.28515625" style="5" bestFit="1" customWidth="1"/>
    <col min="4" max="4" width="10.7109375" bestFit="1" customWidth="1"/>
    <col min="5" max="7" width="10.85546875" bestFit="1" customWidth="1"/>
    <col min="8" max="8" width="14.85546875" style="5" bestFit="1" customWidth="1"/>
    <col min="9" max="9" width="11.140625" bestFit="1" customWidth="1"/>
    <col min="10" max="11" width="12.140625" bestFit="1" customWidth="1"/>
    <col min="12" max="12" width="26.42578125" customWidth="1"/>
    <col min="13" max="13" width="41.42578125" customWidth="1"/>
  </cols>
  <sheetData>
    <row r="1" spans="1:13" ht="96" x14ac:dyDescent="0.25">
      <c r="A1" s="2" t="s">
        <v>0</v>
      </c>
      <c r="B1" s="2" t="s">
        <v>1</v>
      </c>
      <c r="C1" s="11" t="s">
        <v>2</v>
      </c>
      <c r="D1" s="3" t="s">
        <v>3</v>
      </c>
      <c r="E1" s="3" t="s">
        <v>4</v>
      </c>
      <c r="F1" s="3" t="s">
        <v>5</v>
      </c>
      <c r="G1" s="2" t="s">
        <v>6</v>
      </c>
      <c r="H1" s="6" t="s">
        <v>7</v>
      </c>
      <c r="I1" s="2" t="s">
        <v>8</v>
      </c>
      <c r="J1" s="2" t="s">
        <v>9</v>
      </c>
      <c r="K1" s="2" t="s">
        <v>10</v>
      </c>
      <c r="L1" s="2" t="s">
        <v>11</v>
      </c>
      <c r="M1" s="2" t="s">
        <v>12</v>
      </c>
    </row>
    <row r="2" spans="1:13" x14ac:dyDescent="0.25">
      <c r="A2">
        <v>2</v>
      </c>
      <c r="B2" s="13">
        <v>1</v>
      </c>
      <c r="C2" s="12">
        <v>54001</v>
      </c>
      <c r="D2" s="15" t="s">
        <v>17</v>
      </c>
      <c r="E2" s="14" t="s">
        <v>13</v>
      </c>
      <c r="F2" s="14" t="s">
        <v>14</v>
      </c>
      <c r="G2" s="15">
        <v>1</v>
      </c>
      <c r="H2" s="14" t="s">
        <v>15</v>
      </c>
      <c r="I2" s="15">
        <v>1</v>
      </c>
      <c r="J2">
        <v>0</v>
      </c>
      <c r="L2" t="s">
        <v>16</v>
      </c>
      <c r="M2" t="s">
        <v>198</v>
      </c>
    </row>
    <row r="3" spans="1:13" x14ac:dyDescent="0.25">
      <c r="A3">
        <v>2</v>
      </c>
      <c r="B3" s="13">
        <v>2</v>
      </c>
      <c r="C3" s="12">
        <v>54001</v>
      </c>
      <c r="D3" s="15" t="s">
        <v>17</v>
      </c>
      <c r="E3" s="14" t="s">
        <v>13</v>
      </c>
      <c r="F3" s="14" t="s">
        <v>14</v>
      </c>
      <c r="G3" s="15">
        <v>11</v>
      </c>
      <c r="H3" s="14" t="s">
        <v>15</v>
      </c>
      <c r="I3" s="15">
        <v>11</v>
      </c>
      <c r="J3">
        <v>0</v>
      </c>
      <c r="L3" t="s">
        <v>16</v>
      </c>
      <c r="M3" t="s">
        <v>199</v>
      </c>
    </row>
    <row r="4" spans="1:13" x14ac:dyDescent="0.25">
      <c r="A4">
        <v>2</v>
      </c>
      <c r="B4" s="13">
        <v>3</v>
      </c>
      <c r="C4" s="12">
        <v>54001</v>
      </c>
      <c r="D4" s="15" t="s">
        <v>17</v>
      </c>
      <c r="E4" s="14" t="s">
        <v>13</v>
      </c>
      <c r="F4" s="14" t="s">
        <v>18</v>
      </c>
      <c r="G4" s="15">
        <v>11</v>
      </c>
      <c r="H4" s="14" t="s">
        <v>15</v>
      </c>
      <c r="I4" s="15">
        <v>11</v>
      </c>
      <c r="J4">
        <v>0</v>
      </c>
      <c r="L4" t="s">
        <v>16</v>
      </c>
      <c r="M4" t="s">
        <v>200</v>
      </c>
    </row>
    <row r="5" spans="1:13" x14ac:dyDescent="0.25">
      <c r="A5">
        <v>2</v>
      </c>
      <c r="B5" s="13">
        <v>4</v>
      </c>
      <c r="C5" s="12">
        <v>54001</v>
      </c>
      <c r="D5" s="15" t="s">
        <v>20</v>
      </c>
      <c r="E5" s="14" t="s">
        <v>13</v>
      </c>
      <c r="F5" s="14" t="s">
        <v>19</v>
      </c>
      <c r="G5" s="15">
        <v>4</v>
      </c>
      <c r="H5" s="14" t="s">
        <v>15</v>
      </c>
      <c r="I5" s="15">
        <v>4</v>
      </c>
      <c r="J5">
        <v>0</v>
      </c>
      <c r="L5" t="s">
        <v>16</v>
      </c>
      <c r="M5" t="s">
        <v>201</v>
      </c>
    </row>
    <row r="6" spans="1:13" x14ac:dyDescent="0.25">
      <c r="A6">
        <v>2</v>
      </c>
      <c r="B6" s="16">
        <v>5</v>
      </c>
      <c r="C6" s="12">
        <v>54001</v>
      </c>
      <c r="D6" s="17" t="s">
        <v>20</v>
      </c>
      <c r="E6" s="18" t="s">
        <v>13</v>
      </c>
      <c r="F6" s="18" t="s">
        <v>14</v>
      </c>
      <c r="G6" s="17">
        <v>1</v>
      </c>
      <c r="H6" s="18" t="s">
        <v>15</v>
      </c>
      <c r="I6" s="17">
        <v>1</v>
      </c>
      <c r="J6">
        <v>0</v>
      </c>
      <c r="L6" t="s">
        <v>16</v>
      </c>
      <c r="M6" s="20" t="s">
        <v>202</v>
      </c>
    </row>
    <row r="7" spans="1:13" x14ac:dyDescent="0.25">
      <c r="A7">
        <v>2</v>
      </c>
      <c r="B7" s="13">
        <v>4</v>
      </c>
      <c r="C7" s="12">
        <v>54001</v>
      </c>
      <c r="D7" s="15" t="s">
        <v>20</v>
      </c>
      <c r="E7" s="14" t="s">
        <v>13</v>
      </c>
      <c r="F7" s="14" t="s">
        <v>19</v>
      </c>
      <c r="G7" s="15">
        <v>4</v>
      </c>
      <c r="H7" s="14" t="s">
        <v>15</v>
      </c>
      <c r="I7" s="15">
        <v>4</v>
      </c>
      <c r="J7">
        <v>0</v>
      </c>
      <c r="L7" t="s">
        <v>16</v>
      </c>
      <c r="M7" t="s">
        <v>202</v>
      </c>
    </row>
    <row r="8" spans="1:13" x14ac:dyDescent="0.25">
      <c r="A8">
        <v>2</v>
      </c>
      <c r="B8" s="16">
        <v>5</v>
      </c>
      <c r="C8" s="12">
        <v>54001</v>
      </c>
      <c r="D8" s="17" t="s">
        <v>20</v>
      </c>
      <c r="E8" s="18" t="s">
        <v>13</v>
      </c>
      <c r="F8" s="18" t="s">
        <v>14</v>
      </c>
      <c r="G8" s="17">
        <v>1</v>
      </c>
      <c r="H8" s="18" t="s">
        <v>15</v>
      </c>
      <c r="I8" s="17">
        <v>1</v>
      </c>
      <c r="J8">
        <v>0</v>
      </c>
      <c r="L8" t="s">
        <v>16</v>
      </c>
      <c r="M8" s="19" t="s">
        <v>203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EDF3-6889-4541-B334-06CF7DAB48D6}">
  <dimension ref="A1:B33"/>
  <sheetViews>
    <sheetView workbookViewId="0">
      <selection activeCell="B3" sqref="B3"/>
    </sheetView>
  </sheetViews>
  <sheetFormatPr baseColWidth="10" defaultColWidth="11.42578125" defaultRowHeight="15" x14ac:dyDescent="0.25"/>
  <cols>
    <col min="2" max="2" width="255.7109375" bestFit="1" customWidth="1"/>
  </cols>
  <sheetData>
    <row r="1" spans="1:2" x14ac:dyDescent="0.25">
      <c r="A1" t="s">
        <v>21</v>
      </c>
      <c r="B1" t="s">
        <v>22</v>
      </c>
    </row>
    <row r="2" spans="1:2" x14ac:dyDescent="0.25">
      <c r="A2" t="s">
        <v>17</v>
      </c>
      <c r="B2" t="s">
        <v>23</v>
      </c>
    </row>
    <row r="3" spans="1:2" x14ac:dyDescent="0.25">
      <c r="A3" s="9" t="s">
        <v>24</v>
      </c>
      <c r="B3" s="9" t="s">
        <v>25</v>
      </c>
    </row>
    <row r="4" spans="1:2" x14ac:dyDescent="0.25">
      <c r="A4" s="9" t="s">
        <v>26</v>
      </c>
      <c r="B4" s="9" t="s">
        <v>27</v>
      </c>
    </row>
    <row r="5" spans="1:2" x14ac:dyDescent="0.25">
      <c r="A5" s="9" t="s">
        <v>28</v>
      </c>
      <c r="B5" s="9" t="s">
        <v>29</v>
      </c>
    </row>
    <row r="6" spans="1:2" x14ac:dyDescent="0.25">
      <c r="A6" s="9" t="s">
        <v>30</v>
      </c>
      <c r="B6" s="9" t="s">
        <v>31</v>
      </c>
    </row>
    <row r="7" spans="1:2" x14ac:dyDescent="0.25">
      <c r="A7" t="s">
        <v>32</v>
      </c>
      <c r="B7" t="s">
        <v>33</v>
      </c>
    </row>
    <row r="8" spans="1:2" x14ac:dyDescent="0.25">
      <c r="A8" t="s">
        <v>34</v>
      </c>
      <c r="B8" t="s">
        <v>35</v>
      </c>
    </row>
    <row r="9" spans="1:2" s="9" customFormat="1" x14ac:dyDescent="0.25">
      <c r="A9" s="9" t="s">
        <v>36</v>
      </c>
      <c r="B9" s="9" t="s">
        <v>37</v>
      </c>
    </row>
    <row r="10" spans="1:2" s="10" customFormat="1" x14ac:dyDescent="0.25">
      <c r="A10" s="10" t="s">
        <v>38</v>
      </c>
      <c r="B10" s="10" t="s">
        <v>39</v>
      </c>
    </row>
    <row r="11" spans="1:2" x14ac:dyDescent="0.25">
      <c r="A11" t="s">
        <v>40</v>
      </c>
      <c r="B11" t="s">
        <v>41</v>
      </c>
    </row>
    <row r="12" spans="1:2" x14ac:dyDescent="0.25">
      <c r="A12" t="s">
        <v>42</v>
      </c>
      <c r="B12" t="s">
        <v>43</v>
      </c>
    </row>
    <row r="13" spans="1:2" s="10" customFormat="1" x14ac:dyDescent="0.25">
      <c r="A13" s="10" t="s">
        <v>44</v>
      </c>
      <c r="B13" s="10" t="s">
        <v>45</v>
      </c>
    </row>
    <row r="14" spans="1:2" x14ac:dyDescent="0.25">
      <c r="A14" t="s">
        <v>20</v>
      </c>
      <c r="B14" t="s">
        <v>46</v>
      </c>
    </row>
    <row r="15" spans="1:2" x14ac:dyDescent="0.25">
      <c r="A15" t="s">
        <v>47</v>
      </c>
      <c r="B15" t="s">
        <v>48</v>
      </c>
    </row>
    <row r="16" spans="1:2" x14ac:dyDescent="0.25">
      <c r="A16" s="9" t="s">
        <v>49</v>
      </c>
      <c r="B16" s="9" t="s">
        <v>50</v>
      </c>
    </row>
    <row r="17" spans="1:2" x14ac:dyDescent="0.25">
      <c r="A17" s="9" t="s">
        <v>51</v>
      </c>
      <c r="B17" s="9" t="s">
        <v>52</v>
      </c>
    </row>
    <row r="18" spans="1:2" x14ac:dyDescent="0.25">
      <c r="A18" s="9" t="s">
        <v>53</v>
      </c>
      <c r="B18" s="9" t="s">
        <v>54</v>
      </c>
    </row>
    <row r="19" spans="1:2" x14ac:dyDescent="0.25">
      <c r="A19" t="s">
        <v>55</v>
      </c>
      <c r="B19" t="s">
        <v>56</v>
      </c>
    </row>
    <row r="20" spans="1:2" x14ac:dyDescent="0.25">
      <c r="A20" t="s">
        <v>57</v>
      </c>
      <c r="B20" t="s">
        <v>58</v>
      </c>
    </row>
    <row r="21" spans="1:2" x14ac:dyDescent="0.25">
      <c r="A21" t="s">
        <v>59</v>
      </c>
      <c r="B21" t="s">
        <v>60</v>
      </c>
    </row>
    <row r="22" spans="1:2" x14ac:dyDescent="0.25">
      <c r="A22" t="s">
        <v>61</v>
      </c>
      <c r="B22" t="s">
        <v>62</v>
      </c>
    </row>
    <row r="23" spans="1:2" s="9" customFormat="1" x14ac:dyDescent="0.25">
      <c r="A23" s="9" t="s">
        <v>63</v>
      </c>
      <c r="B23" s="9" t="s">
        <v>64</v>
      </c>
    </row>
    <row r="24" spans="1:2" x14ac:dyDescent="0.25">
      <c r="A24" t="s">
        <v>65</v>
      </c>
      <c r="B24" t="s">
        <v>66</v>
      </c>
    </row>
    <row r="25" spans="1:2" x14ac:dyDescent="0.25">
      <c r="A25" t="s">
        <v>67</v>
      </c>
      <c r="B25" t="s">
        <v>68</v>
      </c>
    </row>
    <row r="26" spans="1:2" x14ac:dyDescent="0.25">
      <c r="A26" t="s">
        <v>69</v>
      </c>
      <c r="B26" t="s">
        <v>70</v>
      </c>
    </row>
    <row r="27" spans="1:2" x14ac:dyDescent="0.25">
      <c r="A27" t="s">
        <v>71</v>
      </c>
      <c r="B27" t="s">
        <v>72</v>
      </c>
    </row>
    <row r="28" spans="1:2" x14ac:dyDescent="0.25">
      <c r="A28" t="s">
        <v>73</v>
      </c>
      <c r="B28" t="s">
        <v>74</v>
      </c>
    </row>
    <row r="29" spans="1:2" s="9" customFormat="1" x14ac:dyDescent="0.25">
      <c r="A29" s="9" t="s">
        <v>75</v>
      </c>
      <c r="B29" s="9" t="s">
        <v>76</v>
      </c>
    </row>
    <row r="30" spans="1:2" x14ac:dyDescent="0.25">
      <c r="A30" t="s">
        <v>77</v>
      </c>
      <c r="B30" t="s">
        <v>78</v>
      </c>
    </row>
    <row r="31" spans="1:2" x14ac:dyDescent="0.25">
      <c r="A31" t="s">
        <v>79</v>
      </c>
      <c r="B31" t="s">
        <v>80</v>
      </c>
    </row>
    <row r="32" spans="1:2" s="9" customFormat="1" x14ac:dyDescent="0.25">
      <c r="A32" s="9" t="s">
        <v>81</v>
      </c>
      <c r="B32" s="9" t="s">
        <v>82</v>
      </c>
    </row>
    <row r="33" spans="1:2" x14ac:dyDescent="0.25">
      <c r="A33" t="s">
        <v>83</v>
      </c>
      <c r="B3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2E197-F310-4155-8989-3DC99E371B4A}">
  <dimension ref="A1:B26"/>
  <sheetViews>
    <sheetView topLeftCell="A16" workbookViewId="0">
      <selection activeCell="B4" sqref="B4"/>
    </sheetView>
  </sheetViews>
  <sheetFormatPr baseColWidth="10" defaultColWidth="11.42578125" defaultRowHeight="15" x14ac:dyDescent="0.25"/>
  <cols>
    <col min="2" max="2" width="43" customWidth="1"/>
  </cols>
  <sheetData>
    <row r="1" spans="1:2" x14ac:dyDescent="0.25">
      <c r="A1" s="5" t="s">
        <v>85</v>
      </c>
      <c r="B1" t="s">
        <v>86</v>
      </c>
    </row>
    <row r="2" spans="1:2" x14ac:dyDescent="0.25">
      <c r="A2" s="5" t="s">
        <v>87</v>
      </c>
      <c r="B2" t="s">
        <v>88</v>
      </c>
    </row>
    <row r="3" spans="1:2" x14ac:dyDescent="0.25">
      <c r="A3" s="5" t="s">
        <v>89</v>
      </c>
      <c r="B3" t="s">
        <v>90</v>
      </c>
    </row>
    <row r="4" spans="1:2" x14ac:dyDescent="0.25">
      <c r="A4" s="5" t="s">
        <v>15</v>
      </c>
      <c r="B4" t="s">
        <v>91</v>
      </c>
    </row>
    <row r="5" spans="1:2" x14ac:dyDescent="0.25">
      <c r="A5" s="5" t="s">
        <v>92</v>
      </c>
      <c r="B5" t="s">
        <v>93</v>
      </c>
    </row>
    <row r="6" spans="1:2" x14ac:dyDescent="0.25">
      <c r="A6" s="5" t="s">
        <v>94</v>
      </c>
      <c r="B6" t="s">
        <v>95</v>
      </c>
    </row>
    <row r="7" spans="1:2" x14ac:dyDescent="0.25">
      <c r="A7" s="5" t="s">
        <v>96</v>
      </c>
      <c r="B7" t="s">
        <v>97</v>
      </c>
    </row>
    <row r="8" spans="1:2" x14ac:dyDescent="0.25">
      <c r="A8" s="5" t="s">
        <v>98</v>
      </c>
      <c r="B8" t="s">
        <v>99</v>
      </c>
    </row>
    <row r="9" spans="1:2" x14ac:dyDescent="0.25">
      <c r="A9" s="5" t="s">
        <v>100</v>
      </c>
      <c r="B9" t="s">
        <v>101</v>
      </c>
    </row>
    <row r="10" spans="1:2" x14ac:dyDescent="0.25">
      <c r="A10" s="5">
        <v>10</v>
      </c>
      <c r="B10" t="s">
        <v>102</v>
      </c>
    </row>
    <row r="11" spans="1:2" x14ac:dyDescent="0.25">
      <c r="A11" s="5">
        <v>11</v>
      </c>
      <c r="B11" t="s">
        <v>103</v>
      </c>
    </row>
    <row r="12" spans="1:2" x14ac:dyDescent="0.25">
      <c r="A12" s="5">
        <v>12</v>
      </c>
      <c r="B12" t="s">
        <v>104</v>
      </c>
    </row>
    <row r="13" spans="1:2" x14ac:dyDescent="0.25">
      <c r="A13" s="5">
        <v>13</v>
      </c>
      <c r="B13" t="s">
        <v>105</v>
      </c>
    </row>
    <row r="14" spans="1:2" x14ac:dyDescent="0.25">
      <c r="A14" s="5">
        <v>14</v>
      </c>
      <c r="B14" t="s">
        <v>106</v>
      </c>
    </row>
    <row r="15" spans="1:2" x14ac:dyDescent="0.25">
      <c r="A15" s="5">
        <v>15</v>
      </c>
      <c r="B15" t="s">
        <v>107</v>
      </c>
    </row>
    <row r="16" spans="1:2" x14ac:dyDescent="0.25">
      <c r="A16" s="5">
        <v>16</v>
      </c>
      <c r="B16" t="s">
        <v>108</v>
      </c>
    </row>
    <row r="17" spans="1:2" x14ac:dyDescent="0.25">
      <c r="A17" s="5">
        <v>17</v>
      </c>
      <c r="B17" t="s">
        <v>109</v>
      </c>
    </row>
    <row r="18" spans="1:2" x14ac:dyDescent="0.25">
      <c r="A18" s="5">
        <v>18</v>
      </c>
      <c r="B18" t="s">
        <v>110</v>
      </c>
    </row>
    <row r="19" spans="1:2" x14ac:dyDescent="0.25">
      <c r="A19" s="5">
        <v>19</v>
      </c>
      <c r="B19" t="s">
        <v>111</v>
      </c>
    </row>
    <row r="20" spans="1:2" x14ac:dyDescent="0.25">
      <c r="A20" s="5">
        <v>20</v>
      </c>
      <c r="B20" t="s">
        <v>112</v>
      </c>
    </row>
    <row r="21" spans="1:2" x14ac:dyDescent="0.25">
      <c r="A21" s="5">
        <v>21</v>
      </c>
      <c r="B21" t="s">
        <v>113</v>
      </c>
    </row>
    <row r="22" spans="1:2" x14ac:dyDescent="0.25">
      <c r="A22" s="5">
        <v>22</v>
      </c>
      <c r="B22" t="s">
        <v>114</v>
      </c>
    </row>
    <row r="23" spans="1:2" x14ac:dyDescent="0.25">
      <c r="A23" s="5">
        <v>23</v>
      </c>
      <c r="B23" t="s">
        <v>115</v>
      </c>
    </row>
    <row r="24" spans="1:2" x14ac:dyDescent="0.25">
      <c r="A24" s="5">
        <v>24</v>
      </c>
      <c r="B24" t="s">
        <v>116</v>
      </c>
    </row>
    <row r="25" spans="1:2" x14ac:dyDescent="0.25">
      <c r="A25" s="5">
        <v>25</v>
      </c>
      <c r="B25" t="s">
        <v>117</v>
      </c>
    </row>
    <row r="26" spans="1:2" x14ac:dyDescent="0.25">
      <c r="A26" s="5">
        <v>26</v>
      </c>
      <c r="B26"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97063-C49D-4908-AE39-C4EE6B1B77AF}">
  <dimension ref="A1:B10"/>
  <sheetViews>
    <sheetView workbookViewId="0">
      <selection activeCell="B12" sqref="B12"/>
    </sheetView>
  </sheetViews>
  <sheetFormatPr baseColWidth="10" defaultColWidth="11.42578125" defaultRowHeight="15" x14ac:dyDescent="0.25"/>
  <cols>
    <col min="1" max="1" width="6.42578125" customWidth="1"/>
    <col min="2" max="2" width="40" customWidth="1"/>
  </cols>
  <sheetData>
    <row r="1" spans="1:2" x14ac:dyDescent="0.25">
      <c r="A1" s="5" t="s">
        <v>85</v>
      </c>
      <c r="B1" t="s">
        <v>119</v>
      </c>
    </row>
    <row r="2" spans="1:2" x14ac:dyDescent="0.25">
      <c r="A2" s="5" t="s">
        <v>87</v>
      </c>
      <c r="B2" t="s">
        <v>120</v>
      </c>
    </row>
    <row r="3" spans="1:2" x14ac:dyDescent="0.25">
      <c r="A3" s="5" t="s">
        <v>89</v>
      </c>
      <c r="B3" t="s">
        <v>121</v>
      </c>
    </row>
    <row r="4" spans="1:2" x14ac:dyDescent="0.25">
      <c r="A4" s="5" t="s">
        <v>15</v>
      </c>
      <c r="B4" t="s">
        <v>122</v>
      </c>
    </row>
    <row r="5" spans="1:2" x14ac:dyDescent="0.25">
      <c r="A5" s="5" t="s">
        <v>92</v>
      </c>
      <c r="B5" t="s">
        <v>123</v>
      </c>
    </row>
    <row r="6" spans="1:2" x14ac:dyDescent="0.25">
      <c r="A6" s="5" t="s">
        <v>94</v>
      </c>
      <c r="B6" t="s">
        <v>124</v>
      </c>
    </row>
    <row r="7" spans="1:2" x14ac:dyDescent="0.25">
      <c r="A7" s="5" t="s">
        <v>96</v>
      </c>
      <c r="B7" t="s">
        <v>125</v>
      </c>
    </row>
    <row r="8" spans="1:2" x14ac:dyDescent="0.25">
      <c r="A8" s="5" t="s">
        <v>98</v>
      </c>
      <c r="B8" t="s">
        <v>126</v>
      </c>
    </row>
    <row r="9" spans="1:2" x14ac:dyDescent="0.25">
      <c r="A9" s="5" t="s">
        <v>100</v>
      </c>
      <c r="B9" t="s">
        <v>127</v>
      </c>
    </row>
    <row r="10" spans="1:2" x14ac:dyDescent="0.25">
      <c r="A10" s="5" t="s">
        <v>128</v>
      </c>
      <c r="B10"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0586-C28E-47FE-9F64-D0A9878EB6DF}">
  <dimension ref="A1:O31"/>
  <sheetViews>
    <sheetView topLeftCell="A24" zoomScale="85" zoomScaleNormal="85" workbookViewId="0">
      <selection activeCell="B6" sqref="B6"/>
    </sheetView>
  </sheetViews>
  <sheetFormatPr baseColWidth="10" defaultColWidth="11.42578125" defaultRowHeight="15" x14ac:dyDescent="0.25"/>
  <cols>
    <col min="1" max="1" width="10.28515625" bestFit="1" customWidth="1"/>
    <col min="2" max="2" width="10.85546875" bestFit="1" customWidth="1"/>
    <col min="4" max="4" width="13.28515625" style="5" bestFit="1" customWidth="1"/>
    <col min="5" max="5" width="10.7109375" bestFit="1" customWidth="1"/>
    <col min="6" max="8" width="10.85546875" bestFit="1" customWidth="1"/>
    <col min="9" max="9" width="14.85546875" style="5" bestFit="1" customWidth="1"/>
    <col min="10" max="10" width="11.140625" bestFit="1" customWidth="1"/>
    <col min="11" max="11" width="12.140625" bestFit="1" customWidth="1"/>
    <col min="12" max="12" width="70.5703125" style="1" customWidth="1"/>
    <col min="13" max="13" width="21" customWidth="1"/>
    <col min="14" max="14" width="37.85546875" style="1" customWidth="1"/>
    <col min="15" max="15" width="41.42578125" customWidth="1"/>
    <col min="16" max="16" width="27.28515625" customWidth="1"/>
  </cols>
  <sheetData>
    <row r="1" spans="1:15" ht="108" x14ac:dyDescent="0.25">
      <c r="A1" s="2" t="s">
        <v>0</v>
      </c>
      <c r="B1" s="2" t="s">
        <v>1</v>
      </c>
      <c r="C1" s="7" t="s">
        <v>2</v>
      </c>
      <c r="D1" s="3" t="s">
        <v>3</v>
      </c>
      <c r="E1" s="3" t="s">
        <v>4</v>
      </c>
      <c r="F1" s="3" t="s">
        <v>5</v>
      </c>
      <c r="G1" s="2" t="s">
        <v>6</v>
      </c>
      <c r="H1" s="6" t="s">
        <v>7</v>
      </c>
      <c r="I1" s="2" t="s">
        <v>8</v>
      </c>
      <c r="J1" s="2" t="s">
        <v>9</v>
      </c>
      <c r="K1" s="2" t="s">
        <v>10</v>
      </c>
      <c r="L1" s="8" t="s">
        <v>129</v>
      </c>
      <c r="M1" s="2" t="s">
        <v>11</v>
      </c>
      <c r="N1" s="2" t="s">
        <v>12</v>
      </c>
      <c r="O1" s="4" t="s">
        <v>130</v>
      </c>
    </row>
    <row r="2" spans="1:15" ht="30" x14ac:dyDescent="0.25">
      <c r="A2" t="s">
        <v>131</v>
      </c>
      <c r="B2" t="s">
        <v>132</v>
      </c>
      <c r="C2" s="5" t="s">
        <v>133</v>
      </c>
      <c r="D2" t="s">
        <v>21</v>
      </c>
      <c r="E2" t="s">
        <v>13</v>
      </c>
      <c r="F2" t="s">
        <v>14</v>
      </c>
      <c r="G2" t="s">
        <v>134</v>
      </c>
      <c r="H2" s="5" t="s">
        <v>15</v>
      </c>
      <c r="I2" t="s">
        <v>135</v>
      </c>
      <c r="J2" t="s">
        <v>136</v>
      </c>
      <c r="K2" t="s">
        <v>85</v>
      </c>
      <c r="L2" s="1" t="s">
        <v>137</v>
      </c>
      <c r="M2" t="s">
        <v>16</v>
      </c>
      <c r="N2" s="1" t="s">
        <v>138</v>
      </c>
      <c r="O2" t="str">
        <f>_xlfn.CONCAT(PPS190SPPS20221231NI0009002267153[[#This Row],[CODIGO DEL TERRITORIO DE REFERENCIA DE APLICACION DEL PLAN DE ACCION]:[CONSECUTIVO DE LA ACTIVIDAD ]],PPS190SPPS20221231NI0009002267153[[#This Row],[CODIGO DE LA POBLACION OBJETIVO INTERVENIDA]])</f>
        <v>11001E1LaM01A0104</v>
      </c>
    </row>
    <row r="3" spans="1:15" ht="75" x14ac:dyDescent="0.25">
      <c r="A3" t="s">
        <v>131</v>
      </c>
      <c r="B3" t="s">
        <v>139</v>
      </c>
      <c r="C3" s="5" t="s">
        <v>133</v>
      </c>
      <c r="D3" t="s">
        <v>17</v>
      </c>
      <c r="E3" t="s">
        <v>13</v>
      </c>
      <c r="F3" t="s">
        <v>14</v>
      </c>
      <c r="G3" t="s">
        <v>134</v>
      </c>
      <c r="H3" s="5" t="s">
        <v>85</v>
      </c>
      <c r="I3" t="s">
        <v>134</v>
      </c>
      <c r="J3" t="s">
        <v>140</v>
      </c>
      <c r="K3" t="s">
        <v>85</v>
      </c>
      <c r="L3" s="1" t="s">
        <v>23</v>
      </c>
      <c r="M3" t="s">
        <v>16</v>
      </c>
      <c r="N3" s="1" t="s">
        <v>141</v>
      </c>
      <c r="O3" t="str">
        <f>_xlfn.CONCAT(PPS190SPPS20221231NI0009002267153[[#This Row],[CODIGO DEL TERRITORIO DE REFERENCIA DE APLICACION DEL PLAN DE ACCION]:[CONSECUTIVO DE LA ACTIVIDAD ]],PPS190SPPS20221231NI0009002267153[[#This Row],[CODIGO DE LA POBLACION OBJETIVO INTERVENIDA]])</f>
        <v>11001E1LbM01A0101</v>
      </c>
    </row>
    <row r="4" spans="1:15" ht="45" x14ac:dyDescent="0.25">
      <c r="A4" t="s">
        <v>131</v>
      </c>
      <c r="B4" t="s">
        <v>142</v>
      </c>
      <c r="C4" s="5" t="s">
        <v>133</v>
      </c>
      <c r="D4" t="s">
        <v>34</v>
      </c>
      <c r="E4" t="s">
        <v>13</v>
      </c>
      <c r="F4" t="s">
        <v>14</v>
      </c>
      <c r="G4" t="s">
        <v>134</v>
      </c>
      <c r="H4" s="5" t="s">
        <v>15</v>
      </c>
      <c r="I4" t="s">
        <v>135</v>
      </c>
      <c r="J4" t="s">
        <v>140</v>
      </c>
      <c r="K4" t="s">
        <v>85</v>
      </c>
      <c r="L4" s="1" t="s">
        <v>35</v>
      </c>
      <c r="M4" t="s">
        <v>16</v>
      </c>
      <c r="N4" s="1" t="s">
        <v>143</v>
      </c>
      <c r="O4" t="str">
        <f>_xlfn.CONCAT(PPS190SPPS20221231NI0009002267153[[#This Row],[CODIGO DEL TERRITORIO DE REFERENCIA DE APLICACION DEL PLAN DE ACCION]:[CONSECUTIVO DE LA ACTIVIDAD ]],PPS190SPPS20221231NI0009002267153[[#This Row],[CODIGO DE LA POBLACION OBJETIVO INTERVENIDA]])</f>
        <v>11001E1LhM01A0104</v>
      </c>
    </row>
    <row r="5" spans="1:15" ht="45" x14ac:dyDescent="0.25">
      <c r="A5" t="s">
        <v>131</v>
      </c>
      <c r="B5" t="s">
        <v>144</v>
      </c>
      <c r="C5" s="5" t="s">
        <v>133</v>
      </c>
      <c r="D5" t="s">
        <v>38</v>
      </c>
      <c r="E5" t="s">
        <v>13</v>
      </c>
      <c r="F5" t="s">
        <v>14</v>
      </c>
      <c r="G5" t="s">
        <v>134</v>
      </c>
      <c r="H5" s="5" t="s">
        <v>145</v>
      </c>
      <c r="I5" t="s">
        <v>145</v>
      </c>
      <c r="J5" t="s">
        <v>140</v>
      </c>
      <c r="K5" t="s">
        <v>85</v>
      </c>
      <c r="L5" s="1" t="s">
        <v>39</v>
      </c>
      <c r="M5" t="s">
        <v>16</v>
      </c>
      <c r="N5" s="1" t="s">
        <v>146</v>
      </c>
      <c r="O5" t="str">
        <f>_xlfn.CONCAT(PPS190SPPS20221231NI0009002267153[[#This Row],[CODIGO DEL TERRITORIO DE REFERENCIA DE APLICACION DEL PLAN DE ACCION]:[CONSECUTIVO DE LA ACTIVIDAD ]],PPS190SPPS20221231NI0009002267153[[#This Row],[CODIGO DE LA POBLACION OBJETIVO INTERVENIDA]])</f>
        <v>11001E2LaM01A0125</v>
      </c>
    </row>
    <row r="6" spans="1:15" ht="45" x14ac:dyDescent="0.25">
      <c r="A6" t="s">
        <v>131</v>
      </c>
      <c r="B6" t="s">
        <v>147</v>
      </c>
      <c r="C6" s="5" t="s">
        <v>133</v>
      </c>
      <c r="D6" t="s">
        <v>38</v>
      </c>
      <c r="E6" t="s">
        <v>13</v>
      </c>
      <c r="F6" t="s">
        <v>18</v>
      </c>
      <c r="G6" t="s">
        <v>134</v>
      </c>
      <c r="H6" s="5" t="s">
        <v>15</v>
      </c>
      <c r="I6" t="s">
        <v>135</v>
      </c>
      <c r="J6" t="s">
        <v>140</v>
      </c>
      <c r="K6" t="s">
        <v>85</v>
      </c>
      <c r="L6" s="1" t="s">
        <v>39</v>
      </c>
      <c r="M6" t="s">
        <v>16</v>
      </c>
      <c r="N6" s="1" t="s">
        <v>146</v>
      </c>
      <c r="O6" t="str">
        <f>_xlfn.CONCAT(PPS190SPPS20221231NI0009002267153[[#This Row],[CODIGO DEL TERRITORIO DE REFERENCIA DE APLICACION DEL PLAN DE ACCION]:[CONSECUTIVO DE LA ACTIVIDAD ]],PPS190SPPS20221231NI0009002267153[[#This Row],[CODIGO DE LA POBLACION OBJETIVO INTERVENIDA]])</f>
        <v>11001E2LaM01A0204</v>
      </c>
    </row>
    <row r="7" spans="1:15" ht="45" x14ac:dyDescent="0.25">
      <c r="A7" t="s">
        <v>131</v>
      </c>
      <c r="B7" t="s">
        <v>148</v>
      </c>
      <c r="C7" s="5" t="s">
        <v>133</v>
      </c>
      <c r="D7" t="s">
        <v>38</v>
      </c>
      <c r="E7" t="s">
        <v>13</v>
      </c>
      <c r="F7" t="s">
        <v>19</v>
      </c>
      <c r="G7" t="s">
        <v>134</v>
      </c>
      <c r="H7" s="5" t="s">
        <v>145</v>
      </c>
      <c r="I7" t="s">
        <v>145</v>
      </c>
      <c r="J7" t="s">
        <v>140</v>
      </c>
      <c r="K7" t="s">
        <v>85</v>
      </c>
      <c r="L7" s="1" t="s">
        <v>39</v>
      </c>
      <c r="M7" t="s">
        <v>16</v>
      </c>
      <c r="N7" s="1" t="s">
        <v>149</v>
      </c>
      <c r="O7" t="str">
        <f>_xlfn.CONCAT(PPS190SPPS20221231NI0009002267153[[#This Row],[CODIGO DEL TERRITORIO DE REFERENCIA DE APLICACION DEL PLAN DE ACCION]:[CONSECUTIVO DE LA ACTIVIDAD ]],PPS190SPPS20221231NI0009002267153[[#This Row],[CODIGO DE LA POBLACION OBJETIVO INTERVENIDA]])</f>
        <v>11001E2LaM01A0325</v>
      </c>
    </row>
    <row r="8" spans="1:15" ht="45" x14ac:dyDescent="0.25">
      <c r="A8" t="s">
        <v>131</v>
      </c>
      <c r="B8" t="s">
        <v>150</v>
      </c>
      <c r="C8" s="5" t="s">
        <v>133</v>
      </c>
      <c r="D8" t="s">
        <v>38</v>
      </c>
      <c r="E8" t="s">
        <v>13</v>
      </c>
      <c r="F8" t="s">
        <v>151</v>
      </c>
      <c r="G8" t="s">
        <v>134</v>
      </c>
      <c r="H8" s="5" t="s">
        <v>15</v>
      </c>
      <c r="I8" t="s">
        <v>135</v>
      </c>
      <c r="J8" t="s">
        <v>140</v>
      </c>
      <c r="K8" t="s">
        <v>85</v>
      </c>
      <c r="L8" s="1" t="s">
        <v>39</v>
      </c>
      <c r="M8" t="s">
        <v>16</v>
      </c>
      <c r="N8" s="1" t="s">
        <v>152</v>
      </c>
      <c r="O8" t="str">
        <f>_xlfn.CONCAT(PPS190SPPS20221231NI0009002267153[[#This Row],[CODIGO DEL TERRITORIO DE REFERENCIA DE APLICACION DEL PLAN DE ACCION]:[CONSECUTIVO DE LA ACTIVIDAD ]],PPS190SPPS20221231NI0009002267153[[#This Row],[CODIGO DE LA POBLACION OBJETIVO INTERVENIDA]])</f>
        <v>11001E2LaM01A0404</v>
      </c>
    </row>
    <row r="9" spans="1:15" ht="45" x14ac:dyDescent="0.25">
      <c r="A9" t="s">
        <v>131</v>
      </c>
      <c r="B9" t="s">
        <v>153</v>
      </c>
      <c r="C9" s="5" t="s">
        <v>133</v>
      </c>
      <c r="D9" t="s">
        <v>38</v>
      </c>
      <c r="E9" t="s">
        <v>13</v>
      </c>
      <c r="F9" t="s">
        <v>154</v>
      </c>
      <c r="G9" t="s">
        <v>134</v>
      </c>
      <c r="H9" s="5" t="s">
        <v>145</v>
      </c>
      <c r="I9" t="s">
        <v>145</v>
      </c>
      <c r="J9" t="s">
        <v>140</v>
      </c>
      <c r="K9" t="s">
        <v>85</v>
      </c>
      <c r="L9" s="1" t="s">
        <v>39</v>
      </c>
      <c r="M9" t="s">
        <v>16</v>
      </c>
      <c r="N9" s="1" t="s">
        <v>155</v>
      </c>
      <c r="O9" t="str">
        <f>_xlfn.CONCAT(PPS190SPPS20221231NI0009002267153[[#This Row],[CODIGO DEL TERRITORIO DE REFERENCIA DE APLICACION DEL PLAN DE ACCION]:[CONSECUTIVO DE LA ACTIVIDAD ]],PPS190SPPS20221231NI0009002267153[[#This Row],[CODIGO DE LA POBLACION OBJETIVO INTERVENIDA]])</f>
        <v>11001E2LaM01A0525</v>
      </c>
    </row>
    <row r="10" spans="1:15" ht="45" x14ac:dyDescent="0.25">
      <c r="A10" t="s">
        <v>131</v>
      </c>
      <c r="B10" t="s">
        <v>156</v>
      </c>
      <c r="C10" s="5" t="s">
        <v>133</v>
      </c>
      <c r="D10" t="s">
        <v>38</v>
      </c>
      <c r="E10" t="s">
        <v>13</v>
      </c>
      <c r="F10" t="s">
        <v>157</v>
      </c>
      <c r="G10" t="s">
        <v>134</v>
      </c>
      <c r="H10" s="5" t="s">
        <v>15</v>
      </c>
      <c r="I10" t="s">
        <v>135</v>
      </c>
      <c r="J10" t="s">
        <v>140</v>
      </c>
      <c r="K10" t="s">
        <v>85</v>
      </c>
      <c r="L10" s="1" t="s">
        <v>39</v>
      </c>
      <c r="M10" t="s">
        <v>16</v>
      </c>
      <c r="N10" s="1" t="s">
        <v>152</v>
      </c>
      <c r="O10" t="str">
        <f>_xlfn.CONCAT(PPS190SPPS20221231NI0009002267153[[#This Row],[CODIGO DEL TERRITORIO DE REFERENCIA DE APLICACION DEL PLAN DE ACCION]:[CONSECUTIVO DE LA ACTIVIDAD ]],PPS190SPPS20221231NI0009002267153[[#This Row],[CODIGO DE LA POBLACION OBJETIVO INTERVENIDA]])</f>
        <v>11001E2LaM01A0604</v>
      </c>
    </row>
    <row r="11" spans="1:15" ht="30" x14ac:dyDescent="0.25">
      <c r="A11" t="s">
        <v>131</v>
      </c>
      <c r="B11" t="s">
        <v>158</v>
      </c>
      <c r="C11" s="5" t="s">
        <v>133</v>
      </c>
      <c r="D11" t="s">
        <v>40</v>
      </c>
      <c r="E11" t="s">
        <v>13</v>
      </c>
      <c r="F11" t="s">
        <v>14</v>
      </c>
      <c r="G11" t="s">
        <v>134</v>
      </c>
      <c r="H11" s="5" t="s">
        <v>15</v>
      </c>
      <c r="I11" t="s">
        <v>135</v>
      </c>
      <c r="J11" t="s">
        <v>159</v>
      </c>
      <c r="K11" t="s">
        <v>85</v>
      </c>
      <c r="L11" s="1" t="s">
        <v>41</v>
      </c>
      <c r="M11" t="s">
        <v>16</v>
      </c>
      <c r="N11" s="1" t="s">
        <v>160</v>
      </c>
      <c r="O11" t="str">
        <f>_xlfn.CONCAT(PPS190SPPS20221231NI0009002267153[[#This Row],[CODIGO DEL TERRITORIO DE REFERENCIA DE APLICACION DEL PLAN DE ACCION]:[CONSECUTIVO DE LA ACTIVIDAD ]],PPS190SPPS20221231NI0009002267153[[#This Row],[CODIGO DE LA POBLACION OBJETIVO INTERVENIDA]])</f>
        <v>11001E2LbM01A0104</v>
      </c>
    </row>
    <row r="12" spans="1:15" ht="60" x14ac:dyDescent="0.25">
      <c r="A12" t="s">
        <v>131</v>
      </c>
      <c r="B12" t="s">
        <v>161</v>
      </c>
      <c r="C12" s="5" t="s">
        <v>133</v>
      </c>
      <c r="D12" t="s">
        <v>44</v>
      </c>
      <c r="E12" t="s">
        <v>13</v>
      </c>
      <c r="F12" t="s">
        <v>14</v>
      </c>
      <c r="G12" t="s">
        <v>134</v>
      </c>
      <c r="H12" s="5" t="s">
        <v>145</v>
      </c>
      <c r="I12" t="s">
        <v>145</v>
      </c>
      <c r="J12" t="s">
        <v>162</v>
      </c>
      <c r="K12" t="s">
        <v>85</v>
      </c>
      <c r="L12" s="1" t="s">
        <v>45</v>
      </c>
      <c r="M12" t="s">
        <v>16</v>
      </c>
      <c r="N12" s="1" t="s">
        <v>163</v>
      </c>
      <c r="O12" t="str">
        <f>_xlfn.CONCAT(PPS190SPPS20221231NI0009002267153[[#This Row],[CODIGO DEL TERRITORIO DE REFERENCIA DE APLICACION DEL PLAN DE ACCION]:[CONSECUTIVO DE LA ACTIVIDAD ]],PPS190SPPS20221231NI0009002267153[[#This Row],[CODIGO DE LA POBLACION OBJETIVO INTERVENIDA]])</f>
        <v>11001E2LdM01A0125</v>
      </c>
    </row>
    <row r="13" spans="1:15" ht="45" x14ac:dyDescent="0.25">
      <c r="A13" t="s">
        <v>131</v>
      </c>
      <c r="B13" t="s">
        <v>164</v>
      </c>
      <c r="C13" s="5" t="s">
        <v>133</v>
      </c>
      <c r="D13" t="s">
        <v>20</v>
      </c>
      <c r="E13" t="s">
        <v>13</v>
      </c>
      <c r="F13" t="s">
        <v>14</v>
      </c>
      <c r="G13" t="s">
        <v>134</v>
      </c>
      <c r="H13" s="5" t="s">
        <v>15</v>
      </c>
      <c r="I13" t="s">
        <v>145</v>
      </c>
      <c r="J13" t="s">
        <v>162</v>
      </c>
      <c r="K13" t="s">
        <v>85</v>
      </c>
      <c r="L13" s="1" t="s">
        <v>46</v>
      </c>
      <c r="M13" t="s">
        <v>16</v>
      </c>
      <c r="N13" s="1" t="s">
        <v>165</v>
      </c>
      <c r="O13" t="str">
        <f>_xlfn.CONCAT(PPS190SPPS20221231NI0009002267153[[#This Row],[CODIGO DEL TERRITORIO DE REFERENCIA DE APLICACION DEL PLAN DE ACCION]:[CONSECUTIVO DE LA ACTIVIDAD ]],PPS190SPPS20221231NI0009002267153[[#This Row],[CODIGO DE LA POBLACION OBJETIVO INTERVENIDA]])</f>
        <v>11001E2LeM01A0104</v>
      </c>
    </row>
    <row r="14" spans="1:15" ht="45" x14ac:dyDescent="0.25">
      <c r="A14" t="s">
        <v>131</v>
      </c>
      <c r="B14" t="s">
        <v>166</v>
      </c>
      <c r="C14" s="5" t="s">
        <v>133</v>
      </c>
      <c r="D14" t="s">
        <v>20</v>
      </c>
      <c r="E14" t="s">
        <v>13</v>
      </c>
      <c r="F14" t="s">
        <v>14</v>
      </c>
      <c r="G14" t="s">
        <v>134</v>
      </c>
      <c r="H14" s="5" t="s">
        <v>145</v>
      </c>
      <c r="I14" t="s">
        <v>135</v>
      </c>
      <c r="J14" t="s">
        <v>162</v>
      </c>
      <c r="K14" t="s">
        <v>85</v>
      </c>
      <c r="L14" s="1" t="s">
        <v>46</v>
      </c>
      <c r="M14" t="s">
        <v>16</v>
      </c>
      <c r="N14" s="1" t="s">
        <v>167</v>
      </c>
      <c r="O14" t="str">
        <f>_xlfn.CONCAT(PPS190SPPS20221231NI0009002267153[[#This Row],[CODIGO DEL TERRITORIO DE REFERENCIA DE APLICACION DEL PLAN DE ACCION]:[CONSECUTIVO DE LA ACTIVIDAD ]],PPS190SPPS20221231NI0009002267153[[#This Row],[CODIGO DE LA POBLACION OBJETIVO INTERVENIDA]])</f>
        <v>11001E2LeM01A0125</v>
      </c>
    </row>
    <row r="15" spans="1:15" ht="30" x14ac:dyDescent="0.25">
      <c r="A15" t="s">
        <v>131</v>
      </c>
      <c r="B15" t="s">
        <v>168</v>
      </c>
      <c r="C15" s="5" t="s">
        <v>169</v>
      </c>
      <c r="D15" t="s">
        <v>17</v>
      </c>
      <c r="E15" t="s">
        <v>13</v>
      </c>
      <c r="F15" t="s">
        <v>14</v>
      </c>
      <c r="G15" t="s">
        <v>134</v>
      </c>
      <c r="H15" s="5" t="s">
        <v>15</v>
      </c>
      <c r="I15" t="s">
        <v>135</v>
      </c>
      <c r="J15" t="s">
        <v>140</v>
      </c>
      <c r="K15" t="s">
        <v>85</v>
      </c>
      <c r="L15" s="1" t="s">
        <v>170</v>
      </c>
      <c r="M15" t="s">
        <v>16</v>
      </c>
      <c r="N15" s="1" t="s">
        <v>146</v>
      </c>
      <c r="O15" t="str">
        <f>_xlfn.CONCAT(PPS190SPPS20221231NI0009002267153[[#This Row],[CODIGO DEL TERRITORIO DE REFERENCIA DE APLICACION DEL PLAN DE ACCION]:[CONSECUTIVO DE LA ACTIVIDAD ]],PPS190SPPS20221231NI0009002267153[[#This Row],[CODIGO DE LA POBLACION OBJETIVO INTERVENIDA]])</f>
        <v>15001E1LbM01A0104</v>
      </c>
    </row>
    <row r="16" spans="1:15" ht="30" x14ac:dyDescent="0.25">
      <c r="A16" t="s">
        <v>131</v>
      </c>
      <c r="B16" t="s">
        <v>171</v>
      </c>
      <c r="C16" s="5" t="s">
        <v>169</v>
      </c>
      <c r="D16" t="s">
        <v>17</v>
      </c>
      <c r="E16" t="s">
        <v>13</v>
      </c>
      <c r="F16" t="s">
        <v>18</v>
      </c>
      <c r="G16" t="s">
        <v>134</v>
      </c>
      <c r="H16" s="5" t="s">
        <v>15</v>
      </c>
      <c r="I16" t="s">
        <v>135</v>
      </c>
      <c r="J16" t="s">
        <v>140</v>
      </c>
      <c r="K16" t="s">
        <v>85</v>
      </c>
      <c r="L16" s="1" t="s">
        <v>170</v>
      </c>
      <c r="M16" t="s">
        <v>16</v>
      </c>
      <c r="N16" s="1" t="s">
        <v>155</v>
      </c>
      <c r="O16" t="str">
        <f>_xlfn.CONCAT(PPS190SPPS20221231NI0009002267153[[#This Row],[CODIGO DEL TERRITORIO DE REFERENCIA DE APLICACION DEL PLAN DE ACCION]:[CONSECUTIVO DE LA ACTIVIDAD ]],PPS190SPPS20221231NI0009002267153[[#This Row],[CODIGO DE LA POBLACION OBJETIVO INTERVENIDA]])</f>
        <v>15001E1LbM01A0204</v>
      </c>
    </row>
    <row r="17" spans="1:15" ht="30" x14ac:dyDescent="0.25">
      <c r="A17" t="s">
        <v>131</v>
      </c>
      <c r="B17" t="s">
        <v>172</v>
      </c>
      <c r="C17" s="5" t="s">
        <v>169</v>
      </c>
      <c r="D17" t="s">
        <v>40</v>
      </c>
      <c r="E17" t="s">
        <v>13</v>
      </c>
      <c r="F17" t="s">
        <v>14</v>
      </c>
      <c r="G17" t="s">
        <v>134</v>
      </c>
      <c r="H17" s="5" t="s">
        <v>15</v>
      </c>
      <c r="I17" t="s">
        <v>135</v>
      </c>
      <c r="J17" t="s">
        <v>162</v>
      </c>
      <c r="K17" t="s">
        <v>85</v>
      </c>
      <c r="L17" s="1" t="s">
        <v>41</v>
      </c>
      <c r="M17" t="s">
        <v>16</v>
      </c>
      <c r="N17" s="1" t="s">
        <v>173</v>
      </c>
      <c r="O17" t="str">
        <f>_xlfn.CONCAT(PPS190SPPS20221231NI0009002267153[[#This Row],[CODIGO DEL TERRITORIO DE REFERENCIA DE APLICACION DEL PLAN DE ACCION]:[CONSECUTIVO DE LA ACTIVIDAD ]],PPS190SPPS20221231NI0009002267153[[#This Row],[CODIGO DE LA POBLACION OBJETIVO INTERVENIDA]])</f>
        <v>15001E2LbM01A0104</v>
      </c>
    </row>
    <row r="18" spans="1:15" ht="30" x14ac:dyDescent="0.25">
      <c r="A18" t="s">
        <v>131</v>
      </c>
      <c r="B18" t="s">
        <v>174</v>
      </c>
      <c r="C18" s="5" t="s">
        <v>169</v>
      </c>
      <c r="D18" t="s">
        <v>40</v>
      </c>
      <c r="E18" t="s">
        <v>13</v>
      </c>
      <c r="F18" t="s">
        <v>18</v>
      </c>
      <c r="G18" t="s">
        <v>134</v>
      </c>
      <c r="H18" s="5" t="s">
        <v>15</v>
      </c>
      <c r="I18" t="s">
        <v>135</v>
      </c>
      <c r="J18" t="s">
        <v>162</v>
      </c>
      <c r="K18" t="s">
        <v>85</v>
      </c>
      <c r="L18" s="1" t="s">
        <v>41</v>
      </c>
      <c r="M18" t="s">
        <v>16</v>
      </c>
      <c r="N18" s="1" t="s">
        <v>173</v>
      </c>
      <c r="O18" t="str">
        <f>_xlfn.CONCAT(PPS190SPPS20221231NI0009002267153[[#This Row],[CODIGO DEL TERRITORIO DE REFERENCIA DE APLICACION DEL PLAN DE ACCION]:[CONSECUTIVO DE LA ACTIVIDAD ]],PPS190SPPS20221231NI0009002267153[[#This Row],[CODIGO DE LA POBLACION OBJETIVO INTERVENIDA]])</f>
        <v>15001E2LbM01A0204</v>
      </c>
    </row>
    <row r="19" spans="1:15" ht="30" x14ac:dyDescent="0.25">
      <c r="A19" t="s">
        <v>131</v>
      </c>
      <c r="B19" t="s">
        <v>175</v>
      </c>
      <c r="C19" s="5" t="s">
        <v>169</v>
      </c>
      <c r="D19" t="s">
        <v>20</v>
      </c>
      <c r="E19" t="s">
        <v>13</v>
      </c>
      <c r="F19" t="s">
        <v>14</v>
      </c>
      <c r="G19" t="s">
        <v>134</v>
      </c>
      <c r="H19" s="5" t="s">
        <v>15</v>
      </c>
      <c r="I19" t="s">
        <v>135</v>
      </c>
      <c r="J19" t="s">
        <v>162</v>
      </c>
      <c r="K19" t="s">
        <v>85</v>
      </c>
      <c r="L19" s="1" t="s">
        <v>176</v>
      </c>
      <c r="M19" t="s">
        <v>16</v>
      </c>
      <c r="N19" s="1" t="s">
        <v>177</v>
      </c>
      <c r="O19" t="str">
        <f>_xlfn.CONCAT(PPS190SPPS20221231NI0009002267153[[#This Row],[CODIGO DEL TERRITORIO DE REFERENCIA DE APLICACION DEL PLAN DE ACCION]:[CONSECUTIVO DE LA ACTIVIDAD ]],PPS190SPPS20221231NI0009002267153[[#This Row],[CODIGO DE LA POBLACION OBJETIVO INTERVENIDA]])</f>
        <v>15001E2LeM01A0104</v>
      </c>
    </row>
    <row r="20" spans="1:15" ht="30" x14ac:dyDescent="0.25">
      <c r="A20" t="s">
        <v>131</v>
      </c>
      <c r="B20" t="s">
        <v>178</v>
      </c>
      <c r="C20" s="5" t="s">
        <v>169</v>
      </c>
      <c r="D20" t="s">
        <v>20</v>
      </c>
      <c r="E20" t="s">
        <v>13</v>
      </c>
      <c r="F20" t="s">
        <v>18</v>
      </c>
      <c r="G20" t="s">
        <v>134</v>
      </c>
      <c r="H20" s="5" t="s">
        <v>15</v>
      </c>
      <c r="I20" t="s">
        <v>135</v>
      </c>
      <c r="J20" t="s">
        <v>140</v>
      </c>
      <c r="K20" t="s">
        <v>85</v>
      </c>
      <c r="L20" s="1" t="s">
        <v>179</v>
      </c>
      <c r="M20" t="s">
        <v>16</v>
      </c>
      <c r="N20" s="1" t="s">
        <v>177</v>
      </c>
      <c r="O20" t="str">
        <f>_xlfn.CONCAT(PPS190SPPS20221231NI0009002267153[[#This Row],[CODIGO DEL TERRITORIO DE REFERENCIA DE APLICACION DEL PLAN DE ACCION]:[CONSECUTIVO DE LA ACTIVIDAD ]],PPS190SPPS20221231NI0009002267153[[#This Row],[CODIGO DE LA POBLACION OBJETIVO INTERVENIDA]])</f>
        <v>15001E2LeM01A0204</v>
      </c>
    </row>
    <row r="21" spans="1:15" ht="30" x14ac:dyDescent="0.25">
      <c r="A21" t="s">
        <v>131</v>
      </c>
      <c r="B21" t="s">
        <v>180</v>
      </c>
      <c r="C21" s="5" t="s">
        <v>181</v>
      </c>
      <c r="D21" t="s">
        <v>21</v>
      </c>
      <c r="E21" t="s">
        <v>13</v>
      </c>
      <c r="F21" t="s">
        <v>14</v>
      </c>
      <c r="G21" t="s">
        <v>134</v>
      </c>
      <c r="H21" s="5" t="s">
        <v>15</v>
      </c>
      <c r="I21" t="s">
        <v>135</v>
      </c>
      <c r="J21" t="s">
        <v>182</v>
      </c>
      <c r="K21" t="s">
        <v>85</v>
      </c>
      <c r="L21" s="1" t="s">
        <v>137</v>
      </c>
      <c r="M21" t="s">
        <v>16</v>
      </c>
      <c r="N21" s="1" t="s">
        <v>138</v>
      </c>
      <c r="O21" t="str">
        <f>_xlfn.CONCAT(PPS190SPPS20221231NI0009002267153[[#This Row],[CODIGO DEL TERRITORIO DE REFERENCIA DE APLICACION DEL PLAN DE ACCION]:[CONSECUTIVO DE LA ACTIVIDAD ]],PPS190SPPS20221231NI0009002267153[[#This Row],[CODIGO DE LA POBLACION OBJETIVO INTERVENIDA]])</f>
        <v>94001E1LaM01A0104</v>
      </c>
    </row>
    <row r="22" spans="1:15" ht="75" x14ac:dyDescent="0.25">
      <c r="A22" t="s">
        <v>131</v>
      </c>
      <c r="B22" t="s">
        <v>183</v>
      </c>
      <c r="C22" s="5" t="s">
        <v>181</v>
      </c>
      <c r="D22" t="s">
        <v>17</v>
      </c>
      <c r="E22" t="s">
        <v>13</v>
      </c>
      <c r="F22" t="s">
        <v>14</v>
      </c>
      <c r="G22" t="s">
        <v>134</v>
      </c>
      <c r="H22" s="5" t="s">
        <v>85</v>
      </c>
      <c r="I22" t="s">
        <v>134</v>
      </c>
      <c r="J22" t="s">
        <v>140</v>
      </c>
      <c r="K22" t="s">
        <v>85</v>
      </c>
      <c r="L22" s="1" t="s">
        <v>23</v>
      </c>
      <c r="M22" t="s">
        <v>16</v>
      </c>
      <c r="N22" s="1" t="s">
        <v>160</v>
      </c>
      <c r="O22" t="str">
        <f>_xlfn.CONCAT(PPS190SPPS20221231NI0009002267153[[#This Row],[CODIGO DEL TERRITORIO DE REFERENCIA DE APLICACION DEL PLAN DE ACCION]:[CONSECUTIVO DE LA ACTIVIDAD ]],PPS190SPPS20221231NI0009002267153[[#This Row],[CODIGO DE LA POBLACION OBJETIVO INTERVENIDA]])</f>
        <v>94001E1LbM01A0101</v>
      </c>
    </row>
    <row r="23" spans="1:15" ht="45" x14ac:dyDescent="0.25">
      <c r="A23" t="s">
        <v>131</v>
      </c>
      <c r="B23" t="s">
        <v>184</v>
      </c>
      <c r="C23" s="5" t="s">
        <v>181</v>
      </c>
      <c r="D23" t="s">
        <v>34</v>
      </c>
      <c r="E23" t="s">
        <v>13</v>
      </c>
      <c r="F23" t="s">
        <v>14</v>
      </c>
      <c r="G23" t="s">
        <v>134</v>
      </c>
      <c r="H23" s="5" t="s">
        <v>15</v>
      </c>
      <c r="I23" t="s">
        <v>135</v>
      </c>
      <c r="J23" t="s">
        <v>140</v>
      </c>
      <c r="K23" t="s">
        <v>85</v>
      </c>
      <c r="L23" s="1" t="s">
        <v>35</v>
      </c>
      <c r="M23" t="s">
        <v>16</v>
      </c>
      <c r="N23" s="1" t="s">
        <v>185</v>
      </c>
      <c r="O23" t="str">
        <f>_xlfn.CONCAT(PPS190SPPS20221231NI0009002267153[[#This Row],[CODIGO DEL TERRITORIO DE REFERENCIA DE APLICACION DEL PLAN DE ACCION]:[CONSECUTIVO DE LA ACTIVIDAD ]],PPS190SPPS20221231NI0009002267153[[#This Row],[CODIGO DE LA POBLACION OBJETIVO INTERVENIDA]])</f>
        <v>94001E1LhM01A0104</v>
      </c>
    </row>
    <row r="24" spans="1:15" ht="45" x14ac:dyDescent="0.25">
      <c r="A24" t="s">
        <v>131</v>
      </c>
      <c r="B24" t="s">
        <v>186</v>
      </c>
      <c r="C24" s="5" t="s">
        <v>181</v>
      </c>
      <c r="D24" t="s">
        <v>38</v>
      </c>
      <c r="E24" t="s">
        <v>13</v>
      </c>
      <c r="F24" t="s">
        <v>14</v>
      </c>
      <c r="G24" t="s">
        <v>134</v>
      </c>
      <c r="H24" s="5" t="s">
        <v>145</v>
      </c>
      <c r="I24" t="s">
        <v>145</v>
      </c>
      <c r="J24" t="s">
        <v>140</v>
      </c>
      <c r="K24" t="s">
        <v>85</v>
      </c>
      <c r="L24" s="1" t="s">
        <v>39</v>
      </c>
      <c r="M24" t="s">
        <v>16</v>
      </c>
      <c r="N24" s="1" t="s">
        <v>146</v>
      </c>
      <c r="O24" t="str">
        <f>_xlfn.CONCAT(PPS190SPPS20221231NI0009002267153[[#This Row],[CODIGO DEL TERRITORIO DE REFERENCIA DE APLICACION DEL PLAN DE ACCION]:[CONSECUTIVO DE LA ACTIVIDAD ]],PPS190SPPS20221231NI0009002267153[[#This Row],[CODIGO DE LA POBLACION OBJETIVO INTERVENIDA]])</f>
        <v>94001E2LaM01A0125</v>
      </c>
    </row>
    <row r="25" spans="1:15" ht="45" x14ac:dyDescent="0.25">
      <c r="A25" t="s">
        <v>131</v>
      </c>
      <c r="B25" t="s">
        <v>187</v>
      </c>
      <c r="C25" s="5" t="s">
        <v>181</v>
      </c>
      <c r="D25" t="s">
        <v>38</v>
      </c>
      <c r="E25" t="s">
        <v>13</v>
      </c>
      <c r="F25" t="s">
        <v>18</v>
      </c>
      <c r="G25" t="s">
        <v>134</v>
      </c>
      <c r="H25" s="5" t="s">
        <v>15</v>
      </c>
      <c r="I25" t="s">
        <v>135</v>
      </c>
      <c r="J25" t="s">
        <v>140</v>
      </c>
      <c r="K25" t="s">
        <v>85</v>
      </c>
      <c r="L25" s="1" t="s">
        <v>39</v>
      </c>
      <c r="M25" t="s">
        <v>16</v>
      </c>
      <c r="N25" s="1" t="s">
        <v>146</v>
      </c>
      <c r="O25" t="str">
        <f>_xlfn.CONCAT(PPS190SPPS20221231NI0009002267153[[#This Row],[CODIGO DEL TERRITORIO DE REFERENCIA DE APLICACION DEL PLAN DE ACCION]:[CONSECUTIVO DE LA ACTIVIDAD ]],PPS190SPPS20221231NI0009002267153[[#This Row],[CODIGO DE LA POBLACION OBJETIVO INTERVENIDA]])</f>
        <v>94001E2LaM01A0204</v>
      </c>
    </row>
    <row r="26" spans="1:15" ht="45" x14ac:dyDescent="0.25">
      <c r="A26" t="s">
        <v>131</v>
      </c>
      <c r="B26" t="s">
        <v>188</v>
      </c>
      <c r="C26" s="5" t="s">
        <v>181</v>
      </c>
      <c r="D26" t="s">
        <v>38</v>
      </c>
      <c r="E26" t="s">
        <v>13</v>
      </c>
      <c r="F26" t="s">
        <v>19</v>
      </c>
      <c r="G26" t="s">
        <v>134</v>
      </c>
      <c r="H26" s="5" t="s">
        <v>145</v>
      </c>
      <c r="I26" t="s">
        <v>145</v>
      </c>
      <c r="J26" t="s">
        <v>140</v>
      </c>
      <c r="K26" t="s">
        <v>85</v>
      </c>
      <c r="L26" s="1" t="s">
        <v>39</v>
      </c>
      <c r="M26" t="s">
        <v>16</v>
      </c>
      <c r="N26" s="1" t="s">
        <v>155</v>
      </c>
      <c r="O26" t="str">
        <f>_xlfn.CONCAT(PPS190SPPS20221231NI0009002267153[[#This Row],[CODIGO DEL TERRITORIO DE REFERENCIA DE APLICACION DEL PLAN DE ACCION]:[CONSECUTIVO DE LA ACTIVIDAD ]],PPS190SPPS20221231NI0009002267153[[#This Row],[CODIGO DE LA POBLACION OBJETIVO INTERVENIDA]])</f>
        <v>94001E2LaM01A0325</v>
      </c>
    </row>
    <row r="27" spans="1:15" ht="45" x14ac:dyDescent="0.25">
      <c r="A27" t="s">
        <v>131</v>
      </c>
      <c r="B27" t="s">
        <v>189</v>
      </c>
      <c r="C27" s="5" t="s">
        <v>181</v>
      </c>
      <c r="D27" t="s">
        <v>38</v>
      </c>
      <c r="E27" t="s">
        <v>13</v>
      </c>
      <c r="F27" t="s">
        <v>151</v>
      </c>
      <c r="G27" t="s">
        <v>134</v>
      </c>
      <c r="H27" s="5" t="s">
        <v>15</v>
      </c>
      <c r="I27" t="s">
        <v>135</v>
      </c>
      <c r="J27" t="s">
        <v>140</v>
      </c>
      <c r="K27" t="s">
        <v>85</v>
      </c>
      <c r="L27" s="1" t="s">
        <v>39</v>
      </c>
      <c r="M27" t="s">
        <v>16</v>
      </c>
      <c r="N27" s="1" t="s">
        <v>152</v>
      </c>
      <c r="O27" t="str">
        <f>_xlfn.CONCAT(PPS190SPPS20221231NI0009002267153[[#This Row],[CODIGO DEL TERRITORIO DE REFERENCIA DE APLICACION DEL PLAN DE ACCION]:[CONSECUTIVO DE LA ACTIVIDAD ]],PPS190SPPS20221231NI0009002267153[[#This Row],[CODIGO DE LA POBLACION OBJETIVO INTERVENIDA]])</f>
        <v>94001E2LaM01A0404</v>
      </c>
    </row>
    <row r="28" spans="1:15" ht="45" x14ac:dyDescent="0.25">
      <c r="A28" t="s">
        <v>131</v>
      </c>
      <c r="B28" t="s">
        <v>190</v>
      </c>
      <c r="C28" s="5" t="s">
        <v>181</v>
      </c>
      <c r="D28" t="s">
        <v>38</v>
      </c>
      <c r="E28" t="s">
        <v>13</v>
      </c>
      <c r="F28" t="s">
        <v>154</v>
      </c>
      <c r="G28" t="s">
        <v>134</v>
      </c>
      <c r="H28" s="5" t="s">
        <v>145</v>
      </c>
      <c r="I28" t="s">
        <v>145</v>
      </c>
      <c r="J28" t="s">
        <v>140</v>
      </c>
      <c r="K28" t="s">
        <v>85</v>
      </c>
      <c r="L28" s="1" t="s">
        <v>39</v>
      </c>
      <c r="M28" t="s">
        <v>16</v>
      </c>
      <c r="N28" s="1" t="s">
        <v>155</v>
      </c>
      <c r="O28" t="str">
        <f>_xlfn.CONCAT(PPS190SPPS20221231NI0009002267153[[#This Row],[CODIGO DEL TERRITORIO DE REFERENCIA DE APLICACION DEL PLAN DE ACCION]:[CONSECUTIVO DE LA ACTIVIDAD ]],PPS190SPPS20221231NI0009002267153[[#This Row],[CODIGO DE LA POBLACION OBJETIVO INTERVENIDA]])</f>
        <v>94001E2LaM01A0525</v>
      </c>
    </row>
    <row r="29" spans="1:15" ht="45" x14ac:dyDescent="0.25">
      <c r="A29" t="s">
        <v>131</v>
      </c>
      <c r="B29" t="s">
        <v>191</v>
      </c>
      <c r="C29" s="5" t="s">
        <v>181</v>
      </c>
      <c r="D29" t="s">
        <v>38</v>
      </c>
      <c r="E29" t="s">
        <v>13</v>
      </c>
      <c r="F29" t="s">
        <v>157</v>
      </c>
      <c r="G29" t="s">
        <v>134</v>
      </c>
      <c r="H29" s="5" t="s">
        <v>15</v>
      </c>
      <c r="I29" t="s">
        <v>135</v>
      </c>
      <c r="J29" t="s">
        <v>140</v>
      </c>
      <c r="K29" t="s">
        <v>85</v>
      </c>
      <c r="L29" s="1" t="s">
        <v>39</v>
      </c>
      <c r="M29" t="s">
        <v>16</v>
      </c>
      <c r="N29" s="1" t="s">
        <v>192</v>
      </c>
      <c r="O29" t="str">
        <f>_xlfn.CONCAT(PPS190SPPS20221231NI0009002267153[[#This Row],[CODIGO DEL TERRITORIO DE REFERENCIA DE APLICACION DEL PLAN DE ACCION]:[CONSECUTIVO DE LA ACTIVIDAD ]],PPS190SPPS20221231NI0009002267153[[#This Row],[CODIGO DE LA POBLACION OBJETIVO INTERVENIDA]])</f>
        <v>94001E2LaM01A0604</v>
      </c>
    </row>
    <row r="30" spans="1:15" ht="60" x14ac:dyDescent="0.25">
      <c r="A30" t="s">
        <v>131</v>
      </c>
      <c r="B30" t="s">
        <v>193</v>
      </c>
      <c r="C30" s="5" t="s">
        <v>181</v>
      </c>
      <c r="D30" t="s">
        <v>44</v>
      </c>
      <c r="E30" t="s">
        <v>13</v>
      </c>
      <c r="F30" t="s">
        <v>14</v>
      </c>
      <c r="G30" t="s">
        <v>134</v>
      </c>
      <c r="H30" s="5" t="s">
        <v>145</v>
      </c>
      <c r="I30" t="s">
        <v>145</v>
      </c>
      <c r="J30" t="s">
        <v>194</v>
      </c>
      <c r="K30" t="s">
        <v>85</v>
      </c>
      <c r="L30" s="1" t="s">
        <v>45</v>
      </c>
      <c r="M30" t="s">
        <v>16</v>
      </c>
      <c r="N30" s="1" t="s">
        <v>195</v>
      </c>
      <c r="O30" t="str">
        <f>_xlfn.CONCAT(PPS190SPPS20221231NI0009002267153[[#This Row],[CODIGO DEL TERRITORIO DE REFERENCIA DE APLICACION DEL PLAN DE ACCION]:[CONSECUTIVO DE LA ACTIVIDAD ]],PPS190SPPS20221231NI0009002267153[[#This Row],[CODIGO DE LA POBLACION OBJETIVO INTERVENIDA]])</f>
        <v>94001E2LdM01A0125</v>
      </c>
    </row>
    <row r="31" spans="1:15" ht="45" x14ac:dyDescent="0.25">
      <c r="A31" t="s">
        <v>131</v>
      </c>
      <c r="B31" t="s">
        <v>196</v>
      </c>
      <c r="C31" s="5" t="s">
        <v>181</v>
      </c>
      <c r="D31" t="s">
        <v>20</v>
      </c>
      <c r="E31" t="s">
        <v>13</v>
      </c>
      <c r="F31" t="s">
        <v>14</v>
      </c>
      <c r="G31" t="s">
        <v>134</v>
      </c>
      <c r="H31" s="5" t="s">
        <v>15</v>
      </c>
      <c r="I31" t="s">
        <v>135</v>
      </c>
      <c r="J31" t="s">
        <v>194</v>
      </c>
      <c r="K31" t="s">
        <v>85</v>
      </c>
      <c r="L31" s="1" t="s">
        <v>46</v>
      </c>
      <c r="M31" t="s">
        <v>16</v>
      </c>
      <c r="N31" s="1" t="s">
        <v>197</v>
      </c>
      <c r="O31" t="str">
        <f>_xlfn.CONCAT(PPS190SPPS20221231NI0009002267153[[#This Row],[CODIGO DEL TERRITORIO DE REFERENCIA DE APLICACION DEL PLAN DE ACCION]:[CONSECUTIVO DE LA ACTIVIDAD ]],PPS190SPPS20221231NI0009002267153[[#This Row],[CODIGO DE LA POBLACION OBJETIVO INTERVENIDA]])</f>
        <v>94001E2LeM01A0104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B927224-C08F-42F8-A60F-4C970EA7F99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Seguimiento 2023 norte sder</vt:lpstr>
      <vt:lpstr>TREF EJE_LINEA</vt:lpstr>
      <vt:lpstr>TREF POBLACION</vt:lpstr>
      <vt:lpstr>TREF RECURSOS</vt:lpstr>
      <vt:lpstr>Completo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Cecilia Jimenez Amaris</dc:creator>
  <cp:keywords/>
  <dc:description/>
  <cp:lastModifiedBy>Jansy Duarte Sandoval</cp:lastModifiedBy>
  <cp:revision/>
  <dcterms:created xsi:type="dcterms:W3CDTF">2023-02-27T14:17:47Z</dcterms:created>
  <dcterms:modified xsi:type="dcterms:W3CDTF">2023-12-22T19:32:16Z</dcterms:modified>
  <cp:category/>
  <cp:contentStatus/>
</cp:coreProperties>
</file>