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1. ACHC/CARTERAS CRUZADAS ACHC/2023/22.06.2023/AIFT010/"/>
    </mc:Choice>
  </mc:AlternateContent>
  <xr:revisionPtr revIDLastSave="1" documentId="8_{ABFECBB8-B220-41A4-B89E-89EF30F716B8}" xr6:coauthVersionLast="47" xr6:coauthVersionMax="47" xr10:uidLastSave="{450A87E3-3949-9346-9C63-C5469EEB3BF6}"/>
  <bookViews>
    <workbookView xWindow="0" yWindow="500" windowWidth="20740" windowHeight="11160" xr2:uid="{D43BA073-1323-4B9B-A827-0FEDF0BEF4E8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AIFT010!$A$8:$AJ$10</definedName>
    <definedName name="ANDREA" localSheetId="0">#REF!</definedName>
    <definedName name="ANDREA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>INDIRECT(Resultado)</definedName>
    <definedName name="DEV" localSheetId="0">#REF!</definedName>
    <definedName name="DEV">#REF!</definedName>
    <definedName name="DIC" localSheetId="0">#REF!</definedName>
    <definedName name="DIC">#REF!</definedName>
    <definedName name="DSA">INDIRECT(AIFT010!Resultado)</definedName>
    <definedName name="FGH">INDIRECT(AIFT010!Resultado)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P10" i="1" s="1"/>
  <c r="AH10" i="1" s="1"/>
  <c r="O9" i="1"/>
  <c r="P9" i="1" s="1"/>
  <c r="AH9" i="1" s="1"/>
</calcChain>
</file>

<file path=xl/sharedStrings.xml><?xml version="1.0" encoding="utf-8"?>
<sst xmlns="http://schemas.openxmlformats.org/spreadsheetml/2006/main" count="47" uniqueCount="47">
  <si>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</si>
  <si>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</si>
  <si>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</si>
  <si>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</si>
  <si>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</si>
  <si>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</si>
  <si>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</si>
  <si>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</si>
  <si>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</si>
  <si>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</si>
  <si>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</si>
  <si>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</si>
  <si>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</si>
  <si>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</si>
  <si>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</si>
  <si>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</si>
  <si>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</si>
  <si>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ADRES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</si>
  <si>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</si>
  <si>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</si>
  <si>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</si>
  <si>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</si>
  <si>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</si>
  <si>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</si>
  <si>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</si>
  <si>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</si>
  <si>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</si>
  <si>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</si>
  <si>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</si>
  <si>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</si>
  <si>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</si>
  <si>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</si>
  <si>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</si>
  <si>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</si>
  <si>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</si>
  <si>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</si>
  <si>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</si>
  <si>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</si>
  <si>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</si>
  <si>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</si>
  <si>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</si>
  <si>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</si>
  <si>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TP97</t>
  </si>
  <si>
    <t>TP98</t>
  </si>
  <si>
    <t>TRANSPORMAX SAS NIT 901046333</t>
  </si>
  <si>
    <t>FECHA DE CORTE DE CONCILIACION: 27/04/2023</t>
  </si>
  <si>
    <t>FECHA DE CONCILIACION: 04/05/2023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</si>
</sst>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/>
    <xf numFmtId="0" fontId="2" fillId="0" borderId="0" xfId="2"/>
    <xf numFmtId="43" fontId="0" fillId="0" borderId="0" xfId="3" applyFont="1"/>
    <xf numFmtId="164" fontId="0" fillId="0" borderId="0" xfId="3" applyNumberFormat="1" applyFont="1"/>
    <xf numFmtId="0" fontId="3" fillId="2" borderId="4" xfId="4" applyFont="1" applyFill="1" applyBorder="1" applyAlignment="1">
      <alignment horizontal="center" vertical="center" wrapText="1"/>
    </xf>
    <xf numFmtId="3" fontId="3" fillId="2" borderId="4" xfId="5" applyNumberFormat="1" applyFont="1" applyFill="1" applyBorder="1" applyAlignment="1">
      <alignment horizontal="center" vertical="center" wrapText="1"/>
    </xf>
    <xf numFmtId="43" fontId="3" fillId="2" borderId="4" xfId="3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164" fontId="3" fillId="3" borderId="4" xfId="3" applyNumberFormat="1" applyFont="1" applyFill="1" applyBorder="1" applyAlignment="1">
      <alignment horizontal="center" vertical="center" wrapText="1"/>
    </xf>
    <xf numFmtId="3" fontId="3" fillId="3" borderId="4" xfId="5" applyNumberFormat="1" applyFont="1" applyFill="1" applyBorder="1" applyAlignment="1">
      <alignment horizontal="center" vertical="center" wrapText="1"/>
    </xf>
    <xf numFmtId="43" fontId="3" fillId="3" borderId="4" xfId="5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center"/>
    </xf>
    <xf numFmtId="0" fontId="2" fillId="0" borderId="4" xfId="2" applyBorder="1"/>
    <xf numFmtId="14" fontId="0" fillId="0" borderId="4" xfId="0" applyNumberFormat="1" applyBorder="1"/>
    <xf numFmtId="164" fontId="5" fillId="0" borderId="4" xfId="3" applyNumberFormat="1" applyFont="1" applyFill="1" applyBorder="1"/>
    <xf numFmtId="164" fontId="5" fillId="0" borderId="4" xfId="3" applyNumberFormat="1" applyFont="1" applyBorder="1"/>
    <xf numFmtId="164" fontId="5" fillId="0" borderId="4" xfId="3" applyNumberFormat="1" applyFont="1" applyBorder="1" applyAlignment="1">
      <alignment vertical="top"/>
    </xf>
    <xf numFmtId="0" fontId="5" fillId="0" borderId="4" xfId="2" applyFont="1" applyBorder="1"/>
    <xf numFmtId="164" fontId="1" fillId="0" borderId="4" xfId="1" applyNumberFormat="1" applyFont="1" applyBorder="1"/>
    <xf numFmtId="164" fontId="7" fillId="0" borderId="4" xfId="3" applyNumberFormat="1" applyFont="1" applyBorder="1"/>
    <xf numFmtId="43" fontId="5" fillId="0" borderId="4" xfId="8" applyFont="1" applyBorder="1"/>
    <xf numFmtId="0" fontId="8" fillId="0" borderId="4" xfId="10" applyBorder="1"/>
    <xf numFmtId="164" fontId="8" fillId="0" borderId="4" xfId="11" applyNumberFormat="1" applyFont="1" applyBorder="1"/>
    <xf numFmtId="0" fontId="3" fillId="0" borderId="1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164" fontId="3" fillId="0" borderId="2" xfId="2" applyNumberFormat="1" applyFont="1" applyBorder="1" applyAlignment="1">
      <alignment horizontal="center" wrapText="1"/>
    </xf>
    <xf numFmtId="164" fontId="3" fillId="0" borderId="3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164" fontId="3" fillId="0" borderId="2" xfId="3" applyNumberFormat="1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12">
    <cellStyle name="Millares" xfId="1" builtinId="3"/>
    <cellStyle name="Millares 2" xfId="7" xr:uid="{72CC17CA-9A55-49AD-BF86-B5AF6C9D0C56}"/>
    <cellStyle name="Millares 2 2 2 2 2 2" xfId="5" xr:uid="{DE61E2D4-0995-46B5-A29B-4E121A4AD83F}"/>
    <cellStyle name="Millares 3" xfId="11" xr:uid="{0B4CDD15-8089-4554-B4B8-B282BD329403}"/>
    <cellStyle name="Millares 4 2" xfId="8" xr:uid="{07D89A3A-920B-4066-91AF-AF2A6C3ACCCC}"/>
    <cellStyle name="Millares 5" xfId="3" xr:uid="{0DFC0147-F9B5-4B7E-8C9D-6F48638AD2B9}"/>
    <cellStyle name="Normal" xfId="0" builtinId="0"/>
    <cellStyle name="Normal 2" xfId="6" xr:uid="{B7686B35-9A7C-4740-87E0-A70AB2C3D71D}"/>
    <cellStyle name="Normal 2 2" xfId="4" xr:uid="{FB592954-8914-415D-BA39-DDC4B330EEF7}"/>
    <cellStyle name="Normal 3" xfId="10" xr:uid="{5947B683-508C-4B55-9715-F35FB05E4A88}"/>
    <cellStyle name="Normal 3 3" xfId="9" xr:uid="{C641A8AE-74E1-47DC-88EB-8703661668CE}"/>
    <cellStyle name="Normal 5" xfId="2" xr:uid="{23372DC7-0DAC-45DB-9BB4-64A332895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E081-05C8-4CF0-A92A-FAFFC13AB6A4}">
  <sheetPr>
    <tabColor rgb="FFFF0000"/>
  </sheetPr>
  <dimension ref="A1:AJ10"/>
  <sheetViews>
    <sheetView showGridLines="0" tabSelected="1" zoomScaleNormal="100" workbookViewId="0">
      <selection activeCell="A6" sqref="A6"/>
    </sheetView>
  </sheetViews>
  <sheetFormatPr baseColWidth="10" defaultColWidth="11.5" defaultRowHeight="15" x14ac:dyDescent="0.2"/>
  <cols>
    <col min="1" max="2" width="11.5" style="2"/>
    <col min="3" max="3" width="16.5" style="2" bestFit="1" customWidth="1"/>
    <col min="4" max="6" width="11.5" style="3"/>
    <col min="7" max="7" width="16.1640625" style="4" bestFit="1" customWidth="1"/>
    <col min="8" max="8" width="11.5" style="4" customWidth="1"/>
    <col min="9" max="9" width="12.33203125" style="4" bestFit="1" customWidth="1"/>
    <col min="10" max="10" width="12.5" style="4" bestFit="1" customWidth="1"/>
    <col min="11" max="11" width="14.1640625" style="4" bestFit="1" customWidth="1"/>
    <col min="12" max="12" width="14.1640625" style="4" customWidth="1"/>
    <col min="13" max="14" width="11.5" style="4" customWidth="1"/>
    <col min="15" max="16" width="12.5" style="4" customWidth="1"/>
    <col min="17" max="17" width="11.5" style="2" customWidth="1"/>
    <col min="18" max="18" width="16.1640625" style="4" customWidth="1"/>
    <col min="19" max="19" width="11.5" style="4" customWidth="1"/>
    <col min="20" max="20" width="16.33203125" style="4" customWidth="1"/>
    <col min="21" max="21" width="11.5" style="4" customWidth="1"/>
    <col min="22" max="22" width="16.1640625" style="4" customWidth="1"/>
    <col min="23" max="29" width="11.5" style="4" customWidth="1"/>
    <col min="30" max="30" width="12.33203125" style="4" customWidth="1"/>
    <col min="31" max="31" width="11.5" style="4" customWidth="1"/>
    <col min="32" max="32" width="15.1640625" style="4" customWidth="1"/>
    <col min="33" max="33" width="11.5" style="4" customWidth="1"/>
    <col min="34" max="34" width="16.33203125" style="4" bestFit="1" customWidth="1"/>
    <col min="35" max="35" width="11.5" style="2" customWidth="1"/>
    <col min="36" max="36" width="42.5" style="2" customWidth="1"/>
    <col min="37" max="16384" width="11.5" style="2"/>
  </cols>
  <sheetData>
    <row r="1" spans="1:36" x14ac:dyDescent="0.2">
      <c r="A1" s="1" t="s">
        <v>0</v>
      </c>
      <c r="AD1" s="4">
        <v>0</v>
      </c>
    </row>
    <row r="2" spans="1:36" x14ac:dyDescent="0.2">
      <c r="A2" s="1" t="s">
        <v>1</v>
      </c>
      <c r="B2" s="1" t="s">
        <v>2</v>
      </c>
      <c r="AD2" s="4">
        <v>0</v>
      </c>
    </row>
    <row r="3" spans="1:36" x14ac:dyDescent="0.2">
      <c r="A3" s="1" t="s">
        <v>3</v>
      </c>
      <c r="B3" s="1" t="s">
        <v>44</v>
      </c>
      <c r="AD3" s="4">
        <v>0</v>
      </c>
    </row>
    <row r="4" spans="1:36" x14ac:dyDescent="0.2">
      <c r="A4" s="1" t="s">
        <v>45</v>
      </c>
      <c r="B4" s="1"/>
      <c r="AD4" s="4">
        <v>0</v>
      </c>
    </row>
    <row r="5" spans="1:36" x14ac:dyDescent="0.2">
      <c r="A5" s="1" t="s">
        <v>46</v>
      </c>
      <c r="AD5" s="4">
        <v>0</v>
      </c>
    </row>
    <row r="6" spans="1:36" ht="16" thickBot="1" x14ac:dyDescent="0.25">
      <c r="AD6" s="4">
        <v>0</v>
      </c>
    </row>
    <row r="7" spans="1:36" ht="54" customHeight="1" x14ac:dyDescent="0.2">
      <c r="A7" s="25" t="s">
        <v>4</v>
      </c>
      <c r="B7" s="26"/>
      <c r="C7" s="26"/>
      <c r="D7" s="26"/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8"/>
      <c r="Q7" s="29" t="s">
        <v>5</v>
      </c>
      <c r="R7" s="30"/>
      <c r="S7" s="30"/>
      <c r="T7" s="30"/>
      <c r="U7" s="30"/>
      <c r="V7" s="31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2"/>
    </row>
    <row r="8" spans="1:36" ht="67.5" customHeight="1" x14ac:dyDescent="0.2">
      <c r="A8" s="5" t="s">
        <v>6</v>
      </c>
      <c r="B8" s="6" t="s">
        <v>7</v>
      </c>
      <c r="C8" s="5" t="s">
        <v>8</v>
      </c>
      <c r="D8" s="7" t="s">
        <v>9</v>
      </c>
      <c r="E8" s="7" t="s">
        <v>10</v>
      </c>
      <c r="F8" s="7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  <c r="O8" s="8" t="s">
        <v>20</v>
      </c>
      <c r="P8" s="8" t="s">
        <v>21</v>
      </c>
      <c r="Q8" s="9" t="s">
        <v>22</v>
      </c>
      <c r="R8" s="10" t="s">
        <v>23</v>
      </c>
      <c r="S8" s="10" t="s">
        <v>24</v>
      </c>
      <c r="T8" s="10" t="s">
        <v>25</v>
      </c>
      <c r="U8" s="10" t="s">
        <v>26</v>
      </c>
      <c r="V8" s="10" t="s">
        <v>27</v>
      </c>
      <c r="W8" s="10" t="s">
        <v>28</v>
      </c>
      <c r="X8" s="10" t="s">
        <v>29</v>
      </c>
      <c r="Y8" s="10" t="s">
        <v>30</v>
      </c>
      <c r="Z8" s="10" t="s">
        <v>31</v>
      </c>
      <c r="AA8" s="10" t="s">
        <v>32</v>
      </c>
      <c r="AB8" s="10" t="s">
        <v>33</v>
      </c>
      <c r="AC8" s="10" t="s">
        <v>34</v>
      </c>
      <c r="AD8" s="10" t="s">
        <v>35</v>
      </c>
      <c r="AE8" s="10" t="s">
        <v>36</v>
      </c>
      <c r="AF8" s="10" t="s">
        <v>37</v>
      </c>
      <c r="AG8" s="10" t="s">
        <v>38</v>
      </c>
      <c r="AH8" s="10" t="s">
        <v>39</v>
      </c>
      <c r="AI8" s="11" t="s">
        <v>40</v>
      </c>
      <c r="AJ8" s="12" t="s">
        <v>41</v>
      </c>
    </row>
    <row r="9" spans="1:36" x14ac:dyDescent="0.2">
      <c r="A9" s="13">
        <v>1</v>
      </c>
      <c r="B9" s="14"/>
      <c r="C9" s="14"/>
      <c r="D9" s="23" t="s">
        <v>42</v>
      </c>
      <c r="E9" s="15"/>
      <c r="F9" s="15"/>
      <c r="G9" s="24">
        <v>163793820</v>
      </c>
      <c r="H9" s="16"/>
      <c r="I9" s="17"/>
      <c r="J9" s="16"/>
      <c r="K9" s="24">
        <v>163793820</v>
      </c>
      <c r="L9" s="18"/>
      <c r="M9" s="16"/>
      <c r="N9" s="16"/>
      <c r="O9" s="17">
        <f t="shared" ref="O9:O10" si="0">SUM(J9:N9)</f>
        <v>163793820</v>
      </c>
      <c r="P9" s="17">
        <f t="shared" ref="P9:P10" si="1">G9-H9-I9-O9</f>
        <v>0</v>
      </c>
      <c r="Q9" s="19"/>
      <c r="R9" s="17"/>
      <c r="S9" s="16"/>
      <c r="T9" s="20"/>
      <c r="U9" s="17"/>
      <c r="V9" s="17"/>
      <c r="W9" s="21"/>
      <c r="X9" s="21"/>
      <c r="Y9" s="20"/>
      <c r="Z9" s="21"/>
      <c r="AA9" s="21"/>
      <c r="AB9" s="17"/>
      <c r="AC9" s="21"/>
      <c r="AD9" s="20"/>
      <c r="AE9" s="21"/>
      <c r="AF9" s="21"/>
      <c r="AG9" s="21"/>
      <c r="AH9" s="16">
        <f t="shared" ref="AH9:AH10" si="2">P9-S9-T9-V9-Y9-AA9-AB9-AC9-AD9-AF9-AG9</f>
        <v>0</v>
      </c>
      <c r="AI9" s="22"/>
      <c r="AJ9" s="19"/>
    </row>
    <row r="10" spans="1:36" x14ac:dyDescent="0.2">
      <c r="A10" s="13">
        <v>2</v>
      </c>
      <c r="B10" s="14"/>
      <c r="C10" s="14"/>
      <c r="D10" s="23" t="s">
        <v>43</v>
      </c>
      <c r="E10" s="15"/>
      <c r="F10" s="15"/>
      <c r="G10" s="24">
        <v>28415630</v>
      </c>
      <c r="H10" s="16"/>
      <c r="I10" s="17"/>
      <c r="J10" s="16"/>
      <c r="K10" s="24">
        <v>28415630</v>
      </c>
      <c r="L10" s="18"/>
      <c r="M10" s="16"/>
      <c r="N10" s="16"/>
      <c r="O10" s="17">
        <f t="shared" si="0"/>
        <v>28415630</v>
      </c>
      <c r="P10" s="17">
        <f t="shared" si="1"/>
        <v>0</v>
      </c>
      <c r="Q10" s="19"/>
      <c r="R10" s="16"/>
      <c r="S10" s="16"/>
      <c r="T10" s="20"/>
      <c r="U10" s="17"/>
      <c r="V10" s="17"/>
      <c r="W10" s="21"/>
      <c r="X10" s="21"/>
      <c r="Y10" s="20"/>
      <c r="Z10" s="21"/>
      <c r="AA10" s="21"/>
      <c r="AB10" s="17"/>
      <c r="AC10" s="21"/>
      <c r="AD10" s="20"/>
      <c r="AE10" s="21"/>
      <c r="AF10" s="21"/>
      <c r="AG10" s="21"/>
      <c r="AH10" s="16">
        <f t="shared" si="2"/>
        <v>0</v>
      </c>
      <c r="AI10" s="22"/>
      <c r="AJ10" s="19"/>
    </row>
  </sheetData>
  <mergeCells count="2">
    <mergeCell ref="A7:P7"/>
    <mergeCell ref="Q7:A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14</dc:creator>
  <cp:lastModifiedBy>efrain cantillo sierra</cp:lastModifiedBy>
  <dcterms:created xsi:type="dcterms:W3CDTF">2023-06-20T16:22:06Z</dcterms:created>
  <dcterms:modified xsi:type="dcterms:W3CDTF">2023-06-22T16:00:15Z</dcterms:modified>
</cp:coreProperties>
</file>