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014405_ESE_HOSPITAL_SANTA_ISABEL\"/>
    </mc:Choice>
  </mc:AlternateContent>
  <xr:revisionPtr revIDLastSave="6" documentId="13_ncr:1_{BC8D8C6A-B8A0-4000-B60D-73CCAE630EE6}" xr6:coauthVersionLast="47" xr6:coauthVersionMax="47" xr10:uidLastSave="{6E35E046-B350-4C5A-9D40-9B9AA8A5FDED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7" i="1" l="1"/>
  <c r="Q47" i="1"/>
  <c r="O47" i="1"/>
  <c r="G47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<sst xmlns="http://schemas.openxmlformats.org/spreadsheetml/2006/main" count="952" uniqueCount="72">
  <si>
    <t>FORMATO AIFT010 - Conciliación Cartera ERP – EBP</t>
  </si>
  <si>
    <t>EPS:</t>
  </si>
  <si>
    <t>COOSALUD EPS S.A.</t>
  </si>
  <si>
    <t>IPS:</t>
  </si>
  <si>
    <t>ESE HOSPITAL SANTA ISABEL DE SAN PEDRO DE LOS MILAGROS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</si>
  <si>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</si>
  <si>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</si>
  <si>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</si>
  <si>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</si>
  <si>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</si>
  <si>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</si>
  <si>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</si>
  <si>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</si>
  <si>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</si>
  <si>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</si>
  <si>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</si>
  <si>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</si>
  <si>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</si>
  <si>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</si>
  <si>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</si>
  <si>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</si>
  <si>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</si>
  <si>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</si>
  <si>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</si>
  <si>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</si>
  <si>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</si>
  <si>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</si>
  <si>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</si>
  <si>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</si>
  <si>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</si>
  <si>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</si>
  <si>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</si>
  <si>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</si>
  <si>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</si>
  <si>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</si>
  <si>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</si>
  <si>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</si>
  <si>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</si>
  <si>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</si>
  <si>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</si>
  <si>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</si>
  <si>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</si>
  <si>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</si>
  <si>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</si>
  <si>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</si>
  <si>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-</t>
  </si>
  <si>
    <t>PAGADA POR $108700</t>
  </si>
  <si>
    <t>PAGADA POR $5400</t>
  </si>
  <si>
    <t>PAGADA POR $35100</t>
  </si>
  <si>
    <t>PAGADA POR $162000</t>
  </si>
  <si>
    <t>PAGADA POR $110400</t>
  </si>
  <si>
    <t>PAGADA POR $125400</t>
  </si>
  <si>
    <t>PAGADA POR $85700</t>
  </si>
  <si>
    <t>PAGADA POR $58200</t>
  </si>
  <si>
    <t>PAGADA POR $321000</t>
  </si>
  <si>
    <t>PAGADA POR $537600</t>
  </si>
  <si>
    <t>PAGADA POR $77000</t>
  </si>
  <si>
    <t>PAGADA POR $113000</t>
  </si>
  <si>
    <t>PAGADA POR $70830</t>
  </si>
  <si>
    <t>PAGADA POR $7500</t>
  </si>
  <si>
    <t>PAGADA POR $205700</t>
  </si>
  <si>
    <t>PAGADA POR $128800</t>
  </si>
  <si>
    <t>PAGADA POR $201900</t>
  </si>
  <si>
    <t>PAGADA POR $132100</t>
  </si>
  <si>
    <t>PAGADA POR $535600</t>
  </si>
  <si>
    <t>PAGADA POR $70200</t>
  </si>
  <si>
    <t>PAGADA POR $173300</t>
  </si>
  <si>
    <t>PAGADA POR $112160</t>
  </si>
  <si>
    <t>PAGADA POR $12000</t>
  </si>
  <si>
    <t>PAGADA POR $63400</t>
  </si>
  <si>
    <t>PAGADA POR $4860</t>
  </si>
  <si>
    <t>PAGADA POR $111100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</si>
</sst>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 * #,##0.00_ ;_ * \-#,##0.00_ ;_ * &quot;-&quot;??_ ;_ @_ "/>
    <numFmt numFmtId="167" formatCode="dd/mm/yyyy;@"/>
  </numFmts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65" fontId="5" fillId="0" borderId="1" xfId="1" applyNumberFormat="1" applyFont="1" applyFill="1" applyBorder="1" applyAlignment="1" applyProtection="1">
      <alignment vertical="center"/>
    </xf>
    <xf numFmtId="0" fontId="2" fillId="0" borderId="4" xfId="0" applyFont="1" applyBorder="1"/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1" applyFont="1" applyBorder="1"/>
    <xf numFmtId="167" fontId="0" fillId="0" borderId="1" xfId="0" applyNumberForma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0" fillId="0" borderId="0" xfId="0" applyNumberFormat="1"/>
  </cellXfs>
  <cellStyles count="3">
    <cellStyle name="Millares" xfId="1" builtinId="3"/>
    <cellStyle name="Millares 5" xfId="2" xr:uid="{4AF1950D-5A5D-4B98-8011-D65C5259EB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47"/>
  <sheetViews>
    <sheetView tabSelected="1" zoomScale="80" zoomScaleNormal="80" zoomScaleSheetLayoutView="100" workbookViewId="0">
      <pane ySplit="8" topLeftCell="O32" activePane="bottomLeft" state="frozen"/>
      <selection pane="bottomLeft" activeCell="AG48" sqref="AG48"/>
    </sheetView>
  </sheetViews>
  <sheetFormatPr defaultColWidth="11.42578125" defaultRowHeight="1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29" width="13.710937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27.140625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1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3" t="s">
        <v>5</v>
      </c>
      <c r="B4" s="4"/>
      <c r="C4" s="4"/>
      <c r="D4" s="5">
        <v>44165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3" t="s">
        <v>6</v>
      </c>
      <c r="B5" s="4"/>
      <c r="C5" s="4"/>
      <c r="D5" s="5">
        <v>44211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6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9" t="s">
        <v>8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7"/>
      <c r="AI7" s="8"/>
    </row>
    <row r="8" spans="1:35" ht="117.75" customHeight="1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0" t="s">
        <v>22</v>
      </c>
      <c r="O8" s="10" t="s">
        <v>23</v>
      </c>
      <c r="P8" s="10" t="s">
        <v>24</v>
      </c>
      <c r="Q8" s="10" t="s">
        <v>25</v>
      </c>
      <c r="R8" s="10" t="s">
        <v>26</v>
      </c>
      <c r="S8" s="10" t="s">
        <v>27</v>
      </c>
      <c r="T8" s="10" t="s">
        <v>28</v>
      </c>
      <c r="U8" s="10" t="s">
        <v>29</v>
      </c>
      <c r="V8" s="10" t="s">
        <v>30</v>
      </c>
      <c r="W8" s="10" t="s">
        <v>31</v>
      </c>
      <c r="X8" s="10" t="s">
        <v>32</v>
      </c>
      <c r="Y8" s="10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0" t="s">
        <v>43</v>
      </c>
    </row>
    <row r="9" spans="1:35">
      <c r="A9" s="11">
        <v>1</v>
      </c>
      <c r="B9" s="12" t="s">
        <v>44</v>
      </c>
      <c r="C9" s="12" t="s">
        <v>45</v>
      </c>
      <c r="D9" s="12">
        <v>116638</v>
      </c>
      <c r="E9" s="15">
        <v>43875.667361111111</v>
      </c>
      <c r="F9" s="15">
        <v>43894.424618055556</v>
      </c>
      <c r="G9" s="6">
        <v>1093500</v>
      </c>
      <c r="H9" s="12" t="s">
        <v>45</v>
      </c>
      <c r="I9" s="12" t="s">
        <v>45</v>
      </c>
      <c r="J9" s="12" t="s">
        <v>45</v>
      </c>
      <c r="K9" s="12" t="s">
        <v>45</v>
      </c>
      <c r="L9" s="12" t="s">
        <v>45</v>
      </c>
      <c r="M9" s="12" t="s">
        <v>45</v>
      </c>
      <c r="N9" s="12" t="s">
        <v>45</v>
      </c>
      <c r="O9" s="6">
        <v>1093500</v>
      </c>
      <c r="P9" s="14">
        <v>0</v>
      </c>
      <c r="Q9" s="6">
        <v>0</v>
      </c>
      <c r="R9" s="12" t="s">
        <v>45</v>
      </c>
      <c r="S9" s="6">
        <v>1093500</v>
      </c>
      <c r="T9" s="13">
        <v>43913</v>
      </c>
      <c r="U9" s="12" t="s">
        <v>45</v>
      </c>
      <c r="V9" s="12" t="s">
        <v>45</v>
      </c>
      <c r="W9" s="12" t="s">
        <v>45</v>
      </c>
      <c r="X9" s="12" t="s">
        <v>45</v>
      </c>
      <c r="Y9" s="12" t="s">
        <v>45</v>
      </c>
      <c r="Z9" s="12" t="s">
        <v>45</v>
      </c>
      <c r="AA9" s="12" t="s">
        <v>45</v>
      </c>
      <c r="AB9" s="12" t="s">
        <v>45</v>
      </c>
      <c r="AC9" s="12" t="s">
        <v>45</v>
      </c>
      <c r="AD9" s="12" t="s">
        <v>45</v>
      </c>
      <c r="AE9" s="12" t="s">
        <v>45</v>
      </c>
      <c r="AF9" s="12" t="s">
        <v>45</v>
      </c>
      <c r="AG9" s="6">
        <v>0</v>
      </c>
      <c r="AH9" s="12"/>
      <c r="AI9" s="12"/>
    </row>
    <row r="10" spans="1:35">
      <c r="A10" s="11">
        <f>1+A9</f>
        <v>2</v>
      </c>
      <c r="B10" s="12" t="s">
        <v>44</v>
      </c>
      <c r="C10" s="12" t="s">
        <v>45</v>
      </c>
      <c r="D10" s="12">
        <v>117517</v>
      </c>
      <c r="E10" s="15">
        <v>43893.773611111108</v>
      </c>
      <c r="F10" s="15">
        <v>43922.418692129628</v>
      </c>
      <c r="G10" s="6">
        <v>108700</v>
      </c>
      <c r="H10" s="12" t="s">
        <v>45</v>
      </c>
      <c r="I10" s="12" t="s">
        <v>45</v>
      </c>
      <c r="J10" s="12" t="s">
        <v>45</v>
      </c>
      <c r="K10" s="12" t="s">
        <v>45</v>
      </c>
      <c r="L10" s="12" t="s">
        <v>45</v>
      </c>
      <c r="M10" s="12" t="s">
        <v>45</v>
      </c>
      <c r="N10" s="12" t="s">
        <v>45</v>
      </c>
      <c r="O10" s="6">
        <v>108700</v>
      </c>
      <c r="P10" s="12">
        <v>117517</v>
      </c>
      <c r="Q10" s="6">
        <v>108700</v>
      </c>
      <c r="R10" s="12" t="s">
        <v>45</v>
      </c>
      <c r="S10" s="6">
        <v>0</v>
      </c>
      <c r="T10" s="12" t="s">
        <v>45</v>
      </c>
      <c r="U10" s="12" t="s">
        <v>45</v>
      </c>
      <c r="V10" s="12" t="s">
        <v>45</v>
      </c>
      <c r="W10" s="12" t="s">
        <v>45</v>
      </c>
      <c r="X10" s="12" t="s">
        <v>45</v>
      </c>
      <c r="Y10" s="12" t="s">
        <v>45</v>
      </c>
      <c r="Z10" s="12" t="s">
        <v>45</v>
      </c>
      <c r="AA10" s="12" t="s">
        <v>45</v>
      </c>
      <c r="AB10" s="12" t="s">
        <v>45</v>
      </c>
      <c r="AC10" s="12" t="s">
        <v>45</v>
      </c>
      <c r="AD10" s="12" t="s">
        <v>45</v>
      </c>
      <c r="AE10" s="12" t="s">
        <v>45</v>
      </c>
      <c r="AF10" s="12" t="s">
        <v>45</v>
      </c>
      <c r="AG10" s="6">
        <v>0</v>
      </c>
      <c r="AH10" s="12"/>
      <c r="AI10" s="12" t="s">
        <v>46</v>
      </c>
    </row>
    <row r="11" spans="1:35">
      <c r="A11" s="11">
        <f t="shared" ref="A11:A46" si="0">1+A10</f>
        <v>3</v>
      </c>
      <c r="B11" s="12" t="s">
        <v>44</v>
      </c>
      <c r="C11" s="12" t="s">
        <v>45</v>
      </c>
      <c r="D11" s="12">
        <v>117597</v>
      </c>
      <c r="E11" s="15">
        <v>43895.65625</v>
      </c>
      <c r="F11" s="15">
        <v>43922.418692129628</v>
      </c>
      <c r="G11" s="6">
        <v>5400</v>
      </c>
      <c r="H11" s="12" t="s">
        <v>45</v>
      </c>
      <c r="I11" s="12" t="s">
        <v>45</v>
      </c>
      <c r="J11" s="12" t="s">
        <v>45</v>
      </c>
      <c r="K11" s="12" t="s">
        <v>45</v>
      </c>
      <c r="L11" s="12" t="s">
        <v>45</v>
      </c>
      <c r="M11" s="12" t="s">
        <v>45</v>
      </c>
      <c r="N11" s="12" t="s">
        <v>45</v>
      </c>
      <c r="O11" s="6">
        <v>5400</v>
      </c>
      <c r="P11" s="12">
        <v>117597</v>
      </c>
      <c r="Q11" s="6">
        <v>5400</v>
      </c>
      <c r="R11" s="12" t="s">
        <v>45</v>
      </c>
      <c r="S11" s="6">
        <v>0</v>
      </c>
      <c r="T11" s="12" t="s">
        <v>45</v>
      </c>
      <c r="U11" s="12" t="s">
        <v>45</v>
      </c>
      <c r="V11" s="12" t="s">
        <v>45</v>
      </c>
      <c r="W11" s="12" t="s">
        <v>45</v>
      </c>
      <c r="X11" s="12" t="s">
        <v>45</v>
      </c>
      <c r="Y11" s="12" t="s">
        <v>45</v>
      </c>
      <c r="Z11" s="12" t="s">
        <v>45</v>
      </c>
      <c r="AA11" s="12" t="s">
        <v>45</v>
      </c>
      <c r="AB11" s="12" t="s">
        <v>45</v>
      </c>
      <c r="AC11" s="12" t="s">
        <v>45</v>
      </c>
      <c r="AD11" s="12" t="s">
        <v>45</v>
      </c>
      <c r="AE11" s="12" t="s">
        <v>45</v>
      </c>
      <c r="AF11" s="12" t="s">
        <v>45</v>
      </c>
      <c r="AG11" s="6">
        <v>0</v>
      </c>
      <c r="AH11" s="12"/>
      <c r="AI11" s="12" t="s">
        <v>47</v>
      </c>
    </row>
    <row r="12" spans="1:35">
      <c r="A12" s="11">
        <f t="shared" si="0"/>
        <v>4</v>
      </c>
      <c r="B12" s="12" t="s">
        <v>44</v>
      </c>
      <c r="C12" s="12" t="s">
        <v>45</v>
      </c>
      <c r="D12" s="12">
        <v>117599</v>
      </c>
      <c r="E12" s="15">
        <v>43895.671527777777</v>
      </c>
      <c r="F12" s="15">
        <v>43922.418692129628</v>
      </c>
      <c r="G12" s="6">
        <v>35100</v>
      </c>
      <c r="H12" s="12" t="s">
        <v>45</v>
      </c>
      <c r="I12" s="12" t="s">
        <v>45</v>
      </c>
      <c r="J12" s="12" t="s">
        <v>45</v>
      </c>
      <c r="K12" s="12" t="s">
        <v>45</v>
      </c>
      <c r="L12" s="12" t="s">
        <v>45</v>
      </c>
      <c r="M12" s="12" t="s">
        <v>45</v>
      </c>
      <c r="N12" s="12" t="s">
        <v>45</v>
      </c>
      <c r="O12" s="6">
        <v>35100</v>
      </c>
      <c r="P12" s="12">
        <v>117599</v>
      </c>
      <c r="Q12" s="6">
        <v>35100</v>
      </c>
      <c r="R12" s="12" t="s">
        <v>45</v>
      </c>
      <c r="S12" s="6">
        <v>0</v>
      </c>
      <c r="T12" s="12" t="s">
        <v>45</v>
      </c>
      <c r="U12" s="12" t="s">
        <v>45</v>
      </c>
      <c r="V12" s="12" t="s">
        <v>45</v>
      </c>
      <c r="W12" s="12" t="s">
        <v>45</v>
      </c>
      <c r="X12" s="12" t="s">
        <v>45</v>
      </c>
      <c r="Y12" s="12" t="s">
        <v>45</v>
      </c>
      <c r="Z12" s="12" t="s">
        <v>45</v>
      </c>
      <c r="AA12" s="12" t="s">
        <v>45</v>
      </c>
      <c r="AB12" s="12" t="s">
        <v>45</v>
      </c>
      <c r="AC12" s="12" t="s">
        <v>45</v>
      </c>
      <c r="AD12" s="12" t="s">
        <v>45</v>
      </c>
      <c r="AE12" s="12" t="s">
        <v>45</v>
      </c>
      <c r="AF12" s="12" t="s">
        <v>45</v>
      </c>
      <c r="AG12" s="6">
        <v>0</v>
      </c>
      <c r="AH12" s="12"/>
      <c r="AI12" s="12" t="s">
        <v>48</v>
      </c>
    </row>
    <row r="13" spans="1:35">
      <c r="A13" s="11">
        <f t="shared" si="0"/>
        <v>5</v>
      </c>
      <c r="B13" s="12" t="s">
        <v>44</v>
      </c>
      <c r="C13" s="12" t="s">
        <v>45</v>
      </c>
      <c r="D13" s="12">
        <v>117757</v>
      </c>
      <c r="E13" s="15">
        <v>43899.913194444445</v>
      </c>
      <c r="F13" s="15">
        <v>43922.418692129628</v>
      </c>
      <c r="G13" s="6">
        <v>162000</v>
      </c>
      <c r="H13" s="12" t="s">
        <v>45</v>
      </c>
      <c r="I13" s="12" t="s">
        <v>45</v>
      </c>
      <c r="J13" s="12" t="s">
        <v>45</v>
      </c>
      <c r="K13" s="12" t="s">
        <v>45</v>
      </c>
      <c r="L13" s="12" t="s">
        <v>45</v>
      </c>
      <c r="M13" s="12" t="s">
        <v>45</v>
      </c>
      <c r="N13" s="12" t="s">
        <v>45</v>
      </c>
      <c r="O13" s="6">
        <v>162000</v>
      </c>
      <c r="P13" s="12">
        <v>117757</v>
      </c>
      <c r="Q13" s="6">
        <v>162000</v>
      </c>
      <c r="R13" s="12" t="s">
        <v>45</v>
      </c>
      <c r="S13" s="6">
        <v>0</v>
      </c>
      <c r="T13" s="12" t="s">
        <v>45</v>
      </c>
      <c r="U13" s="12" t="s">
        <v>45</v>
      </c>
      <c r="V13" s="12" t="s">
        <v>45</v>
      </c>
      <c r="W13" s="12" t="s">
        <v>45</v>
      </c>
      <c r="X13" s="12" t="s">
        <v>45</v>
      </c>
      <c r="Y13" s="12" t="s">
        <v>45</v>
      </c>
      <c r="Z13" s="12" t="s">
        <v>45</v>
      </c>
      <c r="AA13" s="12" t="s">
        <v>45</v>
      </c>
      <c r="AB13" s="12" t="s">
        <v>45</v>
      </c>
      <c r="AC13" s="12" t="s">
        <v>45</v>
      </c>
      <c r="AD13" s="12" t="s">
        <v>45</v>
      </c>
      <c r="AE13" s="12" t="s">
        <v>45</v>
      </c>
      <c r="AF13" s="12" t="s">
        <v>45</v>
      </c>
      <c r="AG13" s="6">
        <v>0</v>
      </c>
      <c r="AH13" s="12"/>
      <c r="AI13" s="12" t="s">
        <v>49</v>
      </c>
    </row>
    <row r="14" spans="1:35">
      <c r="A14" s="11">
        <f t="shared" si="0"/>
        <v>6</v>
      </c>
      <c r="B14" s="12" t="s">
        <v>44</v>
      </c>
      <c r="C14" s="12" t="s">
        <v>45</v>
      </c>
      <c r="D14" s="12">
        <v>118489</v>
      </c>
      <c r="E14" s="15">
        <v>43934.988888888889</v>
      </c>
      <c r="F14" s="15">
        <v>43972.695324074077</v>
      </c>
      <c r="G14" s="6">
        <v>110400</v>
      </c>
      <c r="H14" s="12" t="s">
        <v>45</v>
      </c>
      <c r="I14" s="12" t="s">
        <v>45</v>
      </c>
      <c r="J14" s="12" t="s">
        <v>45</v>
      </c>
      <c r="K14" s="12" t="s">
        <v>45</v>
      </c>
      <c r="L14" s="12" t="s">
        <v>45</v>
      </c>
      <c r="M14" s="12" t="s">
        <v>45</v>
      </c>
      <c r="N14" s="12" t="s">
        <v>45</v>
      </c>
      <c r="O14" s="6">
        <v>110400</v>
      </c>
      <c r="P14" s="12">
        <v>118489</v>
      </c>
      <c r="Q14" s="6">
        <v>110400</v>
      </c>
      <c r="R14" s="12" t="s">
        <v>45</v>
      </c>
      <c r="S14" s="6">
        <v>0</v>
      </c>
      <c r="T14" s="12" t="s">
        <v>45</v>
      </c>
      <c r="U14" s="12" t="s">
        <v>45</v>
      </c>
      <c r="V14" s="12" t="s">
        <v>45</v>
      </c>
      <c r="W14" s="12" t="s">
        <v>45</v>
      </c>
      <c r="X14" s="12" t="s">
        <v>45</v>
      </c>
      <c r="Y14" s="12" t="s">
        <v>45</v>
      </c>
      <c r="Z14" s="12" t="s">
        <v>45</v>
      </c>
      <c r="AA14" s="12" t="s">
        <v>45</v>
      </c>
      <c r="AB14" s="12" t="s">
        <v>45</v>
      </c>
      <c r="AC14" s="12" t="s">
        <v>45</v>
      </c>
      <c r="AD14" s="12" t="s">
        <v>45</v>
      </c>
      <c r="AE14" s="12" t="s">
        <v>45</v>
      </c>
      <c r="AF14" s="12" t="s">
        <v>45</v>
      </c>
      <c r="AG14" s="6">
        <v>0</v>
      </c>
      <c r="AH14" s="12"/>
      <c r="AI14" s="12" t="s">
        <v>50</v>
      </c>
    </row>
    <row r="15" spans="1:35">
      <c r="A15" s="11">
        <f t="shared" si="0"/>
        <v>7</v>
      </c>
      <c r="B15" s="12" t="s">
        <v>44</v>
      </c>
      <c r="C15" s="12" t="s">
        <v>45</v>
      </c>
      <c r="D15" s="12">
        <v>118532</v>
      </c>
      <c r="E15" s="15">
        <v>43938.979166666664</v>
      </c>
      <c r="F15" s="15">
        <v>43972.695324074077</v>
      </c>
      <c r="G15" s="6">
        <v>125400</v>
      </c>
      <c r="H15" s="12" t="s">
        <v>45</v>
      </c>
      <c r="I15" s="12" t="s">
        <v>45</v>
      </c>
      <c r="J15" s="12" t="s">
        <v>45</v>
      </c>
      <c r="K15" s="12" t="s">
        <v>45</v>
      </c>
      <c r="L15" s="12" t="s">
        <v>45</v>
      </c>
      <c r="M15" s="12" t="s">
        <v>45</v>
      </c>
      <c r="N15" s="12" t="s">
        <v>45</v>
      </c>
      <c r="O15" s="6">
        <v>125400</v>
      </c>
      <c r="P15" s="12">
        <v>118532</v>
      </c>
      <c r="Q15" s="6">
        <v>125400</v>
      </c>
      <c r="R15" s="12" t="s">
        <v>45</v>
      </c>
      <c r="S15" s="6">
        <v>0</v>
      </c>
      <c r="T15" s="12" t="s">
        <v>45</v>
      </c>
      <c r="U15" s="12" t="s">
        <v>45</v>
      </c>
      <c r="V15" s="12" t="s">
        <v>45</v>
      </c>
      <c r="W15" s="12" t="s">
        <v>45</v>
      </c>
      <c r="X15" s="12" t="s">
        <v>45</v>
      </c>
      <c r="Y15" s="12" t="s">
        <v>45</v>
      </c>
      <c r="Z15" s="12" t="s">
        <v>45</v>
      </c>
      <c r="AA15" s="12" t="s">
        <v>45</v>
      </c>
      <c r="AB15" s="12" t="s">
        <v>45</v>
      </c>
      <c r="AC15" s="12" t="s">
        <v>45</v>
      </c>
      <c r="AD15" s="12" t="s">
        <v>45</v>
      </c>
      <c r="AE15" s="12" t="s">
        <v>45</v>
      </c>
      <c r="AF15" s="12" t="s">
        <v>45</v>
      </c>
      <c r="AG15" s="6">
        <v>0</v>
      </c>
      <c r="AH15" s="12"/>
      <c r="AI15" s="12" t="s">
        <v>51</v>
      </c>
    </row>
    <row r="16" spans="1:35">
      <c r="A16" s="11">
        <f t="shared" si="0"/>
        <v>8</v>
      </c>
      <c r="B16" s="12" t="s">
        <v>44</v>
      </c>
      <c r="C16" s="12" t="s">
        <v>45</v>
      </c>
      <c r="D16" s="12">
        <v>118594</v>
      </c>
      <c r="E16" s="15">
        <v>43943.822916666664</v>
      </c>
      <c r="F16" s="15">
        <v>43972.695324074077</v>
      </c>
      <c r="G16" s="6">
        <v>85700</v>
      </c>
      <c r="H16" s="12" t="s">
        <v>45</v>
      </c>
      <c r="I16" s="12" t="s">
        <v>45</v>
      </c>
      <c r="J16" s="12" t="s">
        <v>45</v>
      </c>
      <c r="K16" s="12" t="s">
        <v>45</v>
      </c>
      <c r="L16" s="12" t="s">
        <v>45</v>
      </c>
      <c r="M16" s="12" t="s">
        <v>45</v>
      </c>
      <c r="N16" s="12" t="s">
        <v>45</v>
      </c>
      <c r="O16" s="6">
        <v>85700</v>
      </c>
      <c r="P16" s="12">
        <v>118594</v>
      </c>
      <c r="Q16" s="6">
        <v>85700</v>
      </c>
      <c r="R16" s="12" t="s">
        <v>45</v>
      </c>
      <c r="S16" s="6">
        <v>0</v>
      </c>
      <c r="T16" s="12" t="s">
        <v>45</v>
      </c>
      <c r="U16" s="12" t="s">
        <v>45</v>
      </c>
      <c r="V16" s="12" t="s">
        <v>45</v>
      </c>
      <c r="W16" s="12" t="s">
        <v>45</v>
      </c>
      <c r="X16" s="12" t="s">
        <v>45</v>
      </c>
      <c r="Y16" s="12" t="s">
        <v>45</v>
      </c>
      <c r="Z16" s="12" t="s">
        <v>45</v>
      </c>
      <c r="AA16" s="12" t="s">
        <v>45</v>
      </c>
      <c r="AB16" s="12" t="s">
        <v>45</v>
      </c>
      <c r="AC16" s="12" t="s">
        <v>45</v>
      </c>
      <c r="AD16" s="12" t="s">
        <v>45</v>
      </c>
      <c r="AE16" s="12" t="s">
        <v>45</v>
      </c>
      <c r="AF16" s="12" t="s">
        <v>45</v>
      </c>
      <c r="AG16" s="6">
        <v>0</v>
      </c>
      <c r="AH16" s="12"/>
      <c r="AI16" s="12" t="s">
        <v>52</v>
      </c>
    </row>
    <row r="17" spans="1:35">
      <c r="A17" s="11">
        <f t="shared" si="0"/>
        <v>9</v>
      </c>
      <c r="B17" s="12" t="s">
        <v>44</v>
      </c>
      <c r="C17" s="12" t="s">
        <v>45</v>
      </c>
      <c r="D17" s="12">
        <v>118800</v>
      </c>
      <c r="E17" s="15">
        <v>43955.712500000001</v>
      </c>
      <c r="F17" s="15">
        <v>43972.694351851853</v>
      </c>
      <c r="G17" s="6">
        <v>35100</v>
      </c>
      <c r="H17" s="12" t="s">
        <v>45</v>
      </c>
      <c r="I17" s="12" t="s">
        <v>45</v>
      </c>
      <c r="J17" s="12" t="s">
        <v>45</v>
      </c>
      <c r="K17" s="12" t="s">
        <v>45</v>
      </c>
      <c r="L17" s="12" t="s">
        <v>45</v>
      </c>
      <c r="M17" s="12" t="s">
        <v>45</v>
      </c>
      <c r="N17" s="12" t="s">
        <v>45</v>
      </c>
      <c r="O17" s="6">
        <v>35100</v>
      </c>
      <c r="P17" s="12">
        <v>118800</v>
      </c>
      <c r="Q17" s="6">
        <v>35100</v>
      </c>
      <c r="R17" s="12" t="s">
        <v>45</v>
      </c>
      <c r="S17" s="6">
        <v>0</v>
      </c>
      <c r="T17" s="12" t="s">
        <v>45</v>
      </c>
      <c r="U17" s="12" t="s">
        <v>45</v>
      </c>
      <c r="V17" s="12" t="s">
        <v>45</v>
      </c>
      <c r="W17" s="12" t="s">
        <v>45</v>
      </c>
      <c r="X17" s="12" t="s">
        <v>45</v>
      </c>
      <c r="Y17" s="12" t="s">
        <v>45</v>
      </c>
      <c r="Z17" s="12" t="s">
        <v>45</v>
      </c>
      <c r="AA17" s="12" t="s">
        <v>45</v>
      </c>
      <c r="AB17" s="12" t="s">
        <v>45</v>
      </c>
      <c r="AC17" s="12" t="s">
        <v>45</v>
      </c>
      <c r="AD17" s="12" t="s">
        <v>45</v>
      </c>
      <c r="AE17" s="12" t="s">
        <v>45</v>
      </c>
      <c r="AF17" s="12" t="s">
        <v>45</v>
      </c>
      <c r="AG17" s="6">
        <v>0</v>
      </c>
      <c r="AH17" s="12"/>
      <c r="AI17" s="12" t="s">
        <v>48</v>
      </c>
    </row>
    <row r="18" spans="1:35">
      <c r="A18" s="11">
        <f t="shared" si="0"/>
        <v>10</v>
      </c>
      <c r="B18" s="12" t="s">
        <v>44</v>
      </c>
      <c r="C18" s="12" t="s">
        <v>45</v>
      </c>
      <c r="D18" s="12">
        <v>118825</v>
      </c>
      <c r="E18" s="15">
        <v>43957.136111111111</v>
      </c>
      <c r="F18" s="15">
        <v>43972.695324074077</v>
      </c>
      <c r="G18" s="6">
        <v>58200</v>
      </c>
      <c r="H18" s="12" t="s">
        <v>45</v>
      </c>
      <c r="I18" s="12" t="s">
        <v>45</v>
      </c>
      <c r="J18" s="12" t="s">
        <v>45</v>
      </c>
      <c r="K18" s="12" t="s">
        <v>45</v>
      </c>
      <c r="L18" s="12" t="s">
        <v>45</v>
      </c>
      <c r="M18" s="12" t="s">
        <v>45</v>
      </c>
      <c r="N18" s="12" t="s">
        <v>45</v>
      </c>
      <c r="O18" s="6">
        <v>58200</v>
      </c>
      <c r="P18" s="12">
        <v>118825</v>
      </c>
      <c r="Q18" s="6">
        <v>58200</v>
      </c>
      <c r="R18" s="12" t="s">
        <v>45</v>
      </c>
      <c r="S18" s="6">
        <v>0</v>
      </c>
      <c r="T18" s="12" t="s">
        <v>45</v>
      </c>
      <c r="U18" s="12" t="s">
        <v>45</v>
      </c>
      <c r="V18" s="12" t="s">
        <v>45</v>
      </c>
      <c r="W18" s="12" t="s">
        <v>45</v>
      </c>
      <c r="X18" s="12" t="s">
        <v>45</v>
      </c>
      <c r="Y18" s="12" t="s">
        <v>45</v>
      </c>
      <c r="Z18" s="12" t="s">
        <v>45</v>
      </c>
      <c r="AA18" s="12" t="s">
        <v>45</v>
      </c>
      <c r="AB18" s="12" t="s">
        <v>45</v>
      </c>
      <c r="AC18" s="12" t="s">
        <v>45</v>
      </c>
      <c r="AD18" s="12" t="s">
        <v>45</v>
      </c>
      <c r="AE18" s="12" t="s">
        <v>45</v>
      </c>
      <c r="AF18" s="12" t="s">
        <v>45</v>
      </c>
      <c r="AG18" s="6">
        <v>0</v>
      </c>
      <c r="AH18" s="12"/>
      <c r="AI18" s="12" t="s">
        <v>53</v>
      </c>
    </row>
    <row r="19" spans="1:35">
      <c r="A19" s="11">
        <f t="shared" si="0"/>
        <v>11</v>
      </c>
      <c r="B19" s="12" t="s">
        <v>44</v>
      </c>
      <c r="C19" s="12" t="s">
        <v>45</v>
      </c>
      <c r="D19" s="12">
        <v>118857</v>
      </c>
      <c r="E19" s="15">
        <v>43958.536805555559</v>
      </c>
      <c r="F19" s="15">
        <v>43972.694351851853</v>
      </c>
      <c r="G19" s="6">
        <v>5400</v>
      </c>
      <c r="H19" s="12" t="s">
        <v>45</v>
      </c>
      <c r="I19" s="12" t="s">
        <v>45</v>
      </c>
      <c r="J19" s="12" t="s">
        <v>45</v>
      </c>
      <c r="K19" s="12" t="s">
        <v>45</v>
      </c>
      <c r="L19" s="12" t="s">
        <v>45</v>
      </c>
      <c r="M19" s="12" t="s">
        <v>45</v>
      </c>
      <c r="N19" s="12" t="s">
        <v>45</v>
      </c>
      <c r="O19" s="6">
        <v>5400</v>
      </c>
      <c r="P19" s="12">
        <v>118857</v>
      </c>
      <c r="Q19" s="6">
        <v>5400</v>
      </c>
      <c r="R19" s="12" t="s">
        <v>45</v>
      </c>
      <c r="S19" s="6">
        <v>0</v>
      </c>
      <c r="T19" s="12" t="s">
        <v>45</v>
      </c>
      <c r="U19" s="12" t="s">
        <v>45</v>
      </c>
      <c r="V19" s="12" t="s">
        <v>45</v>
      </c>
      <c r="W19" s="12" t="s">
        <v>45</v>
      </c>
      <c r="X19" s="12" t="s">
        <v>45</v>
      </c>
      <c r="Y19" s="12" t="s">
        <v>45</v>
      </c>
      <c r="Z19" s="12" t="s">
        <v>45</v>
      </c>
      <c r="AA19" s="12" t="s">
        <v>45</v>
      </c>
      <c r="AB19" s="12" t="s">
        <v>45</v>
      </c>
      <c r="AC19" s="12" t="s">
        <v>45</v>
      </c>
      <c r="AD19" s="12" t="s">
        <v>45</v>
      </c>
      <c r="AE19" s="12" t="s">
        <v>45</v>
      </c>
      <c r="AF19" s="12" t="s">
        <v>45</v>
      </c>
      <c r="AG19" s="6">
        <v>0</v>
      </c>
      <c r="AH19" s="12"/>
      <c r="AI19" s="12" t="s">
        <v>47</v>
      </c>
    </row>
    <row r="20" spans="1:35">
      <c r="A20" s="11">
        <f t="shared" si="0"/>
        <v>12</v>
      </c>
      <c r="B20" s="12" t="s">
        <v>44</v>
      </c>
      <c r="C20" s="12" t="s">
        <v>45</v>
      </c>
      <c r="D20" s="12">
        <v>119081</v>
      </c>
      <c r="E20" s="15">
        <v>43971.406944444447</v>
      </c>
      <c r="F20" s="15">
        <v>43987.664548611108</v>
      </c>
      <c r="G20" s="6">
        <v>321000</v>
      </c>
      <c r="H20" s="12" t="s">
        <v>45</v>
      </c>
      <c r="I20" s="12" t="s">
        <v>45</v>
      </c>
      <c r="J20" s="12" t="s">
        <v>45</v>
      </c>
      <c r="K20" s="12" t="s">
        <v>45</v>
      </c>
      <c r="L20" s="12" t="s">
        <v>45</v>
      </c>
      <c r="M20" s="12" t="s">
        <v>45</v>
      </c>
      <c r="N20" s="12" t="s">
        <v>45</v>
      </c>
      <c r="O20" s="6">
        <v>321000</v>
      </c>
      <c r="P20" s="12">
        <v>119081</v>
      </c>
      <c r="Q20" s="6">
        <v>321000</v>
      </c>
      <c r="R20" s="12" t="s">
        <v>45</v>
      </c>
      <c r="S20" s="6">
        <v>0</v>
      </c>
      <c r="T20" s="12" t="s">
        <v>45</v>
      </c>
      <c r="U20" s="12" t="s">
        <v>45</v>
      </c>
      <c r="V20" s="12" t="s">
        <v>45</v>
      </c>
      <c r="W20" s="12" t="s">
        <v>45</v>
      </c>
      <c r="X20" s="12" t="s">
        <v>45</v>
      </c>
      <c r="Y20" s="12" t="s">
        <v>45</v>
      </c>
      <c r="Z20" s="12" t="s">
        <v>45</v>
      </c>
      <c r="AA20" s="12" t="s">
        <v>45</v>
      </c>
      <c r="AB20" s="12" t="s">
        <v>45</v>
      </c>
      <c r="AC20" s="12" t="s">
        <v>45</v>
      </c>
      <c r="AD20" s="12" t="s">
        <v>45</v>
      </c>
      <c r="AE20" s="12" t="s">
        <v>45</v>
      </c>
      <c r="AF20" s="12" t="s">
        <v>45</v>
      </c>
      <c r="AG20" s="6">
        <v>0</v>
      </c>
      <c r="AH20" s="12"/>
      <c r="AI20" s="12" t="s">
        <v>54</v>
      </c>
    </row>
    <row r="21" spans="1:35">
      <c r="A21" s="11">
        <f t="shared" si="0"/>
        <v>13</v>
      </c>
      <c r="B21" s="12" t="s">
        <v>44</v>
      </c>
      <c r="C21" s="12" t="s">
        <v>45</v>
      </c>
      <c r="D21" s="12">
        <v>119137</v>
      </c>
      <c r="E21" s="15">
        <v>43974.296527777777</v>
      </c>
      <c r="F21" s="15">
        <v>43987.664548611108</v>
      </c>
      <c r="G21" s="6">
        <v>537600</v>
      </c>
      <c r="H21" s="12" t="s">
        <v>45</v>
      </c>
      <c r="I21" s="12" t="s">
        <v>45</v>
      </c>
      <c r="J21" s="12" t="s">
        <v>45</v>
      </c>
      <c r="K21" s="12" t="s">
        <v>45</v>
      </c>
      <c r="L21" s="12" t="s">
        <v>45</v>
      </c>
      <c r="M21" s="12" t="s">
        <v>45</v>
      </c>
      <c r="N21" s="12" t="s">
        <v>45</v>
      </c>
      <c r="O21" s="6">
        <v>537600</v>
      </c>
      <c r="P21" s="12">
        <v>119137</v>
      </c>
      <c r="Q21" s="6">
        <v>537600</v>
      </c>
      <c r="R21" s="12" t="s">
        <v>45</v>
      </c>
      <c r="S21" s="6">
        <v>0</v>
      </c>
      <c r="T21" s="12" t="s">
        <v>45</v>
      </c>
      <c r="U21" s="12" t="s">
        <v>45</v>
      </c>
      <c r="V21" s="12" t="s">
        <v>45</v>
      </c>
      <c r="W21" s="12" t="s">
        <v>45</v>
      </c>
      <c r="X21" s="12" t="s">
        <v>45</v>
      </c>
      <c r="Y21" s="12" t="s">
        <v>45</v>
      </c>
      <c r="Z21" s="12" t="s">
        <v>45</v>
      </c>
      <c r="AA21" s="12" t="s">
        <v>45</v>
      </c>
      <c r="AB21" s="12" t="s">
        <v>45</v>
      </c>
      <c r="AC21" s="12" t="s">
        <v>45</v>
      </c>
      <c r="AD21" s="12" t="s">
        <v>45</v>
      </c>
      <c r="AE21" s="12" t="s">
        <v>45</v>
      </c>
      <c r="AF21" s="12" t="s">
        <v>45</v>
      </c>
      <c r="AG21" s="6">
        <v>0</v>
      </c>
      <c r="AH21" s="12"/>
      <c r="AI21" s="12" t="s">
        <v>55</v>
      </c>
    </row>
    <row r="22" spans="1:35">
      <c r="A22" s="11">
        <f t="shared" si="0"/>
        <v>14</v>
      </c>
      <c r="B22" s="12" t="s">
        <v>44</v>
      </c>
      <c r="C22" s="12" t="s">
        <v>45</v>
      </c>
      <c r="D22" s="12">
        <v>119201</v>
      </c>
      <c r="E22" s="15">
        <v>43978.466666666667</v>
      </c>
      <c r="F22" s="15">
        <v>43987.664548611108</v>
      </c>
      <c r="G22" s="6">
        <v>77000</v>
      </c>
      <c r="H22" s="12" t="s">
        <v>45</v>
      </c>
      <c r="I22" s="12" t="s">
        <v>45</v>
      </c>
      <c r="J22" s="12" t="s">
        <v>45</v>
      </c>
      <c r="K22" s="12" t="s">
        <v>45</v>
      </c>
      <c r="L22" s="12" t="s">
        <v>45</v>
      </c>
      <c r="M22" s="12" t="s">
        <v>45</v>
      </c>
      <c r="N22" s="12" t="s">
        <v>45</v>
      </c>
      <c r="O22" s="6">
        <v>77000</v>
      </c>
      <c r="P22" s="12">
        <v>119201</v>
      </c>
      <c r="Q22" s="6">
        <v>77000</v>
      </c>
      <c r="R22" s="12" t="s">
        <v>45</v>
      </c>
      <c r="S22" s="6">
        <v>0</v>
      </c>
      <c r="T22" s="12" t="s">
        <v>45</v>
      </c>
      <c r="U22" s="12" t="s">
        <v>45</v>
      </c>
      <c r="V22" s="12" t="s">
        <v>45</v>
      </c>
      <c r="W22" s="12" t="s">
        <v>45</v>
      </c>
      <c r="X22" s="12" t="s">
        <v>45</v>
      </c>
      <c r="Y22" s="12" t="s">
        <v>45</v>
      </c>
      <c r="Z22" s="12" t="s">
        <v>45</v>
      </c>
      <c r="AA22" s="12" t="s">
        <v>45</v>
      </c>
      <c r="AB22" s="12" t="s">
        <v>45</v>
      </c>
      <c r="AC22" s="12" t="s">
        <v>45</v>
      </c>
      <c r="AD22" s="12" t="s">
        <v>45</v>
      </c>
      <c r="AE22" s="12" t="s">
        <v>45</v>
      </c>
      <c r="AF22" s="12" t="s">
        <v>45</v>
      </c>
      <c r="AG22" s="6">
        <v>0</v>
      </c>
      <c r="AH22" s="12"/>
      <c r="AI22" s="12" t="s">
        <v>56</v>
      </c>
    </row>
    <row r="23" spans="1:35">
      <c r="A23" s="11">
        <f t="shared" si="0"/>
        <v>15</v>
      </c>
      <c r="B23" s="12" t="s">
        <v>44</v>
      </c>
      <c r="C23" s="12" t="s">
        <v>45</v>
      </c>
      <c r="D23" s="12">
        <v>119203</v>
      </c>
      <c r="E23" s="15">
        <v>43978.497916666667</v>
      </c>
      <c r="F23" s="15">
        <v>43987.664548611108</v>
      </c>
      <c r="G23" s="6">
        <v>113000</v>
      </c>
      <c r="H23" s="12" t="s">
        <v>45</v>
      </c>
      <c r="I23" s="12" t="s">
        <v>45</v>
      </c>
      <c r="J23" s="12" t="s">
        <v>45</v>
      </c>
      <c r="K23" s="12" t="s">
        <v>45</v>
      </c>
      <c r="L23" s="12" t="s">
        <v>45</v>
      </c>
      <c r="M23" s="12" t="s">
        <v>45</v>
      </c>
      <c r="N23" s="12" t="s">
        <v>45</v>
      </c>
      <c r="O23" s="6">
        <v>113000</v>
      </c>
      <c r="P23" s="12">
        <v>119203</v>
      </c>
      <c r="Q23" s="6">
        <v>113000</v>
      </c>
      <c r="R23" s="12" t="s">
        <v>45</v>
      </c>
      <c r="S23" s="6">
        <v>0</v>
      </c>
      <c r="T23" s="12" t="s">
        <v>45</v>
      </c>
      <c r="U23" s="12" t="s">
        <v>45</v>
      </c>
      <c r="V23" s="12" t="s">
        <v>45</v>
      </c>
      <c r="W23" s="12" t="s">
        <v>45</v>
      </c>
      <c r="X23" s="12" t="s">
        <v>45</v>
      </c>
      <c r="Y23" s="12" t="s">
        <v>45</v>
      </c>
      <c r="Z23" s="12" t="s">
        <v>45</v>
      </c>
      <c r="AA23" s="12" t="s">
        <v>45</v>
      </c>
      <c r="AB23" s="12" t="s">
        <v>45</v>
      </c>
      <c r="AC23" s="12" t="s">
        <v>45</v>
      </c>
      <c r="AD23" s="12" t="s">
        <v>45</v>
      </c>
      <c r="AE23" s="12" t="s">
        <v>45</v>
      </c>
      <c r="AF23" s="12" t="s">
        <v>45</v>
      </c>
      <c r="AG23" s="6">
        <v>0</v>
      </c>
      <c r="AH23" s="12"/>
      <c r="AI23" s="12" t="s">
        <v>57</v>
      </c>
    </row>
    <row r="24" spans="1:35">
      <c r="A24" s="11">
        <f t="shared" si="0"/>
        <v>16</v>
      </c>
      <c r="B24" s="12" t="s">
        <v>44</v>
      </c>
      <c r="C24" s="12" t="s">
        <v>45</v>
      </c>
      <c r="D24" s="12">
        <v>119366</v>
      </c>
      <c r="E24" s="15">
        <v>43987.019444444442</v>
      </c>
      <c r="F24" s="15">
        <v>44031.507870370369</v>
      </c>
      <c r="G24" s="6">
        <v>70830</v>
      </c>
      <c r="H24" s="12" t="s">
        <v>45</v>
      </c>
      <c r="I24" s="12" t="s">
        <v>45</v>
      </c>
      <c r="J24" s="12" t="s">
        <v>45</v>
      </c>
      <c r="K24" s="12" t="s">
        <v>45</v>
      </c>
      <c r="L24" s="12" t="s">
        <v>45</v>
      </c>
      <c r="M24" s="12" t="s">
        <v>45</v>
      </c>
      <c r="N24" s="12" t="s">
        <v>45</v>
      </c>
      <c r="O24" s="6">
        <v>70830</v>
      </c>
      <c r="P24" s="12">
        <v>119366</v>
      </c>
      <c r="Q24" s="6">
        <v>70830</v>
      </c>
      <c r="R24" s="12" t="s">
        <v>45</v>
      </c>
      <c r="S24" s="6">
        <v>0</v>
      </c>
      <c r="T24" s="12" t="s">
        <v>45</v>
      </c>
      <c r="U24" s="12" t="s">
        <v>45</v>
      </c>
      <c r="V24" s="12" t="s">
        <v>45</v>
      </c>
      <c r="W24" s="12" t="s">
        <v>45</v>
      </c>
      <c r="X24" s="12" t="s">
        <v>45</v>
      </c>
      <c r="Y24" s="12" t="s">
        <v>45</v>
      </c>
      <c r="Z24" s="12" t="s">
        <v>45</v>
      </c>
      <c r="AA24" s="12" t="s">
        <v>45</v>
      </c>
      <c r="AB24" s="12" t="s">
        <v>45</v>
      </c>
      <c r="AC24" s="12" t="s">
        <v>45</v>
      </c>
      <c r="AD24" s="12" t="s">
        <v>45</v>
      </c>
      <c r="AE24" s="12" t="s">
        <v>45</v>
      </c>
      <c r="AF24" s="12" t="s">
        <v>45</v>
      </c>
      <c r="AG24" s="6">
        <v>0</v>
      </c>
      <c r="AH24" s="12"/>
      <c r="AI24" s="12" t="s">
        <v>58</v>
      </c>
    </row>
    <row r="25" spans="1:35">
      <c r="A25" s="11">
        <f t="shared" si="0"/>
        <v>17</v>
      </c>
      <c r="B25" s="12" t="s">
        <v>44</v>
      </c>
      <c r="C25" s="12" t="s">
        <v>45</v>
      </c>
      <c r="D25" s="12">
        <v>119381</v>
      </c>
      <c r="E25" s="15">
        <v>43987.62222222222</v>
      </c>
      <c r="F25" s="15">
        <v>44001.46199074074</v>
      </c>
      <c r="G25" s="6">
        <v>35100</v>
      </c>
      <c r="H25" s="12" t="s">
        <v>45</v>
      </c>
      <c r="I25" s="12" t="s">
        <v>45</v>
      </c>
      <c r="J25" s="12" t="s">
        <v>45</v>
      </c>
      <c r="K25" s="12" t="s">
        <v>45</v>
      </c>
      <c r="L25" s="12" t="s">
        <v>45</v>
      </c>
      <c r="M25" s="12" t="s">
        <v>45</v>
      </c>
      <c r="N25" s="12" t="s">
        <v>45</v>
      </c>
      <c r="O25" s="6">
        <v>35100</v>
      </c>
      <c r="P25" s="12">
        <v>119381</v>
      </c>
      <c r="Q25" s="6">
        <v>35100</v>
      </c>
      <c r="R25" s="12" t="s">
        <v>45</v>
      </c>
      <c r="S25" s="6">
        <v>0</v>
      </c>
      <c r="T25" s="12" t="s">
        <v>45</v>
      </c>
      <c r="U25" s="12" t="s">
        <v>45</v>
      </c>
      <c r="V25" s="12" t="s">
        <v>45</v>
      </c>
      <c r="W25" s="12" t="s">
        <v>45</v>
      </c>
      <c r="X25" s="12" t="s">
        <v>45</v>
      </c>
      <c r="Y25" s="12" t="s">
        <v>45</v>
      </c>
      <c r="Z25" s="12" t="s">
        <v>45</v>
      </c>
      <c r="AA25" s="12" t="s">
        <v>45</v>
      </c>
      <c r="AB25" s="12" t="s">
        <v>45</v>
      </c>
      <c r="AC25" s="12" t="s">
        <v>45</v>
      </c>
      <c r="AD25" s="12" t="s">
        <v>45</v>
      </c>
      <c r="AE25" s="12" t="s">
        <v>45</v>
      </c>
      <c r="AF25" s="12" t="s">
        <v>45</v>
      </c>
      <c r="AG25" s="6">
        <v>0</v>
      </c>
      <c r="AH25" s="12"/>
      <c r="AI25" s="12" t="s">
        <v>48</v>
      </c>
    </row>
    <row r="26" spans="1:35">
      <c r="A26" s="11">
        <f t="shared" si="0"/>
        <v>18</v>
      </c>
      <c r="B26" s="12" t="s">
        <v>44</v>
      </c>
      <c r="C26" s="12" t="s">
        <v>45</v>
      </c>
      <c r="D26" s="12">
        <v>119386</v>
      </c>
      <c r="E26" s="15">
        <v>43987.695138888892</v>
      </c>
      <c r="F26" s="15">
        <v>44001.462002314816</v>
      </c>
      <c r="G26" s="6">
        <v>7500</v>
      </c>
      <c r="H26" s="12" t="s">
        <v>45</v>
      </c>
      <c r="I26" s="12" t="s">
        <v>45</v>
      </c>
      <c r="J26" s="12" t="s">
        <v>45</v>
      </c>
      <c r="K26" s="12" t="s">
        <v>45</v>
      </c>
      <c r="L26" s="12" t="s">
        <v>45</v>
      </c>
      <c r="M26" s="12" t="s">
        <v>45</v>
      </c>
      <c r="N26" s="12" t="s">
        <v>45</v>
      </c>
      <c r="O26" s="6">
        <v>7500</v>
      </c>
      <c r="P26" s="12">
        <v>119386</v>
      </c>
      <c r="Q26" s="6">
        <v>7500</v>
      </c>
      <c r="R26" s="12" t="s">
        <v>45</v>
      </c>
      <c r="S26" s="6">
        <v>0</v>
      </c>
      <c r="T26" s="12" t="s">
        <v>45</v>
      </c>
      <c r="U26" s="12" t="s">
        <v>45</v>
      </c>
      <c r="V26" s="12" t="s">
        <v>45</v>
      </c>
      <c r="W26" s="12" t="s">
        <v>45</v>
      </c>
      <c r="X26" s="12" t="s">
        <v>45</v>
      </c>
      <c r="Y26" s="12" t="s">
        <v>45</v>
      </c>
      <c r="Z26" s="12" t="s">
        <v>45</v>
      </c>
      <c r="AA26" s="12" t="s">
        <v>45</v>
      </c>
      <c r="AB26" s="12" t="s">
        <v>45</v>
      </c>
      <c r="AC26" s="12" t="s">
        <v>45</v>
      </c>
      <c r="AD26" s="12" t="s">
        <v>45</v>
      </c>
      <c r="AE26" s="12" t="s">
        <v>45</v>
      </c>
      <c r="AF26" s="12" t="s">
        <v>45</v>
      </c>
      <c r="AG26" s="6">
        <v>0</v>
      </c>
      <c r="AH26" s="12"/>
      <c r="AI26" s="12" t="s">
        <v>59</v>
      </c>
    </row>
    <row r="27" spans="1:35">
      <c r="A27" s="11">
        <f t="shared" si="0"/>
        <v>19</v>
      </c>
      <c r="B27" s="12" t="s">
        <v>44</v>
      </c>
      <c r="C27" s="12" t="s">
        <v>45</v>
      </c>
      <c r="D27" s="12">
        <v>120050</v>
      </c>
      <c r="E27" s="15">
        <v>44015.511111111111</v>
      </c>
      <c r="F27" s="15">
        <v>44031.507870370369</v>
      </c>
      <c r="G27" s="6">
        <v>205700</v>
      </c>
      <c r="H27" s="12" t="s">
        <v>45</v>
      </c>
      <c r="I27" s="12" t="s">
        <v>45</v>
      </c>
      <c r="J27" s="12" t="s">
        <v>45</v>
      </c>
      <c r="K27" s="12" t="s">
        <v>45</v>
      </c>
      <c r="L27" s="12" t="s">
        <v>45</v>
      </c>
      <c r="M27" s="12" t="s">
        <v>45</v>
      </c>
      <c r="N27" s="12" t="s">
        <v>45</v>
      </c>
      <c r="O27" s="6">
        <v>205700</v>
      </c>
      <c r="P27" s="12">
        <v>120050</v>
      </c>
      <c r="Q27" s="6">
        <v>205700</v>
      </c>
      <c r="R27" s="12" t="s">
        <v>45</v>
      </c>
      <c r="S27" s="6">
        <v>0</v>
      </c>
      <c r="T27" s="12" t="s">
        <v>45</v>
      </c>
      <c r="U27" s="12" t="s">
        <v>45</v>
      </c>
      <c r="V27" s="12" t="s">
        <v>45</v>
      </c>
      <c r="W27" s="12" t="s">
        <v>45</v>
      </c>
      <c r="X27" s="12" t="s">
        <v>45</v>
      </c>
      <c r="Y27" s="12" t="s">
        <v>45</v>
      </c>
      <c r="Z27" s="12" t="s">
        <v>45</v>
      </c>
      <c r="AA27" s="12" t="s">
        <v>45</v>
      </c>
      <c r="AB27" s="12" t="s">
        <v>45</v>
      </c>
      <c r="AC27" s="12" t="s">
        <v>45</v>
      </c>
      <c r="AD27" s="12" t="s">
        <v>45</v>
      </c>
      <c r="AE27" s="12" t="s">
        <v>45</v>
      </c>
      <c r="AF27" s="12" t="s">
        <v>45</v>
      </c>
      <c r="AG27" s="6">
        <v>0</v>
      </c>
      <c r="AH27" s="12"/>
      <c r="AI27" s="12" t="s">
        <v>60</v>
      </c>
    </row>
    <row r="28" spans="1:35">
      <c r="A28" s="11">
        <f t="shared" si="0"/>
        <v>20</v>
      </c>
      <c r="B28" s="12" t="s">
        <v>44</v>
      </c>
      <c r="C28" s="12" t="s">
        <v>45</v>
      </c>
      <c r="D28" s="12">
        <v>120203</v>
      </c>
      <c r="E28" s="15">
        <v>44019.686805555553</v>
      </c>
      <c r="F28" s="15">
        <v>44031.507870370369</v>
      </c>
      <c r="G28" s="6">
        <v>35100</v>
      </c>
      <c r="H28" s="12" t="s">
        <v>45</v>
      </c>
      <c r="I28" s="12" t="s">
        <v>45</v>
      </c>
      <c r="J28" s="12" t="s">
        <v>45</v>
      </c>
      <c r="K28" s="12" t="s">
        <v>45</v>
      </c>
      <c r="L28" s="12" t="s">
        <v>45</v>
      </c>
      <c r="M28" s="12" t="s">
        <v>45</v>
      </c>
      <c r="N28" s="12" t="s">
        <v>45</v>
      </c>
      <c r="O28" s="6">
        <v>35100</v>
      </c>
      <c r="P28" s="12">
        <v>120203</v>
      </c>
      <c r="Q28" s="6">
        <v>35100</v>
      </c>
      <c r="R28" s="12" t="s">
        <v>45</v>
      </c>
      <c r="S28" s="6">
        <v>0</v>
      </c>
      <c r="T28" s="12" t="s">
        <v>45</v>
      </c>
      <c r="U28" s="12" t="s">
        <v>45</v>
      </c>
      <c r="V28" s="12" t="s">
        <v>45</v>
      </c>
      <c r="W28" s="12" t="s">
        <v>45</v>
      </c>
      <c r="X28" s="12" t="s">
        <v>45</v>
      </c>
      <c r="Y28" s="12" t="s">
        <v>45</v>
      </c>
      <c r="Z28" s="12" t="s">
        <v>45</v>
      </c>
      <c r="AA28" s="12" t="s">
        <v>45</v>
      </c>
      <c r="AB28" s="12" t="s">
        <v>45</v>
      </c>
      <c r="AC28" s="12" t="s">
        <v>45</v>
      </c>
      <c r="AD28" s="12" t="s">
        <v>45</v>
      </c>
      <c r="AE28" s="12" t="s">
        <v>45</v>
      </c>
      <c r="AF28" s="12" t="s">
        <v>45</v>
      </c>
      <c r="AG28" s="6">
        <v>0</v>
      </c>
      <c r="AH28" s="12"/>
      <c r="AI28" s="12" t="s">
        <v>48</v>
      </c>
    </row>
    <row r="29" spans="1:35">
      <c r="A29" s="11">
        <f t="shared" si="0"/>
        <v>21</v>
      </c>
      <c r="B29" s="12" t="s">
        <v>44</v>
      </c>
      <c r="C29" s="12" t="s">
        <v>45</v>
      </c>
      <c r="D29" s="12">
        <v>120414</v>
      </c>
      <c r="E29" s="15">
        <v>44029.583333333336</v>
      </c>
      <c r="F29" s="15">
        <v>44035.646631944444</v>
      </c>
      <c r="G29" s="6">
        <v>35100</v>
      </c>
      <c r="H29" s="12" t="s">
        <v>45</v>
      </c>
      <c r="I29" s="12" t="s">
        <v>45</v>
      </c>
      <c r="J29" s="12" t="s">
        <v>45</v>
      </c>
      <c r="K29" s="12" t="s">
        <v>45</v>
      </c>
      <c r="L29" s="12" t="s">
        <v>45</v>
      </c>
      <c r="M29" s="12" t="s">
        <v>45</v>
      </c>
      <c r="N29" s="12" t="s">
        <v>45</v>
      </c>
      <c r="O29" s="6">
        <v>35100</v>
      </c>
      <c r="P29" s="12">
        <v>120414</v>
      </c>
      <c r="Q29" s="6">
        <v>35100</v>
      </c>
      <c r="R29" s="12" t="s">
        <v>45</v>
      </c>
      <c r="S29" s="6">
        <v>0</v>
      </c>
      <c r="T29" s="12" t="s">
        <v>45</v>
      </c>
      <c r="U29" s="12" t="s">
        <v>45</v>
      </c>
      <c r="V29" s="12" t="s">
        <v>45</v>
      </c>
      <c r="W29" s="12" t="s">
        <v>45</v>
      </c>
      <c r="X29" s="12" t="s">
        <v>45</v>
      </c>
      <c r="Y29" s="12" t="s">
        <v>45</v>
      </c>
      <c r="Z29" s="12" t="s">
        <v>45</v>
      </c>
      <c r="AA29" s="12" t="s">
        <v>45</v>
      </c>
      <c r="AB29" s="12" t="s">
        <v>45</v>
      </c>
      <c r="AC29" s="12" t="s">
        <v>45</v>
      </c>
      <c r="AD29" s="12" t="s">
        <v>45</v>
      </c>
      <c r="AE29" s="12" t="s">
        <v>45</v>
      </c>
      <c r="AF29" s="12" t="s">
        <v>45</v>
      </c>
      <c r="AG29" s="6">
        <v>0</v>
      </c>
      <c r="AH29" s="12"/>
      <c r="AI29" s="12" t="s">
        <v>48</v>
      </c>
    </row>
    <row r="30" spans="1:35">
      <c r="A30" s="11">
        <f t="shared" si="0"/>
        <v>22</v>
      </c>
      <c r="B30" s="12" t="s">
        <v>44</v>
      </c>
      <c r="C30" s="12" t="s">
        <v>45</v>
      </c>
      <c r="D30" s="12">
        <v>120579</v>
      </c>
      <c r="E30" s="15">
        <v>44039.638194444444</v>
      </c>
      <c r="F30" s="15">
        <v>44039.637511574074</v>
      </c>
      <c r="G30" s="6">
        <v>128800</v>
      </c>
      <c r="H30" s="12" t="s">
        <v>45</v>
      </c>
      <c r="I30" s="12" t="s">
        <v>45</v>
      </c>
      <c r="J30" s="12" t="s">
        <v>45</v>
      </c>
      <c r="K30" s="12" t="s">
        <v>45</v>
      </c>
      <c r="L30" s="12" t="s">
        <v>45</v>
      </c>
      <c r="M30" s="12" t="s">
        <v>45</v>
      </c>
      <c r="N30" s="12" t="s">
        <v>45</v>
      </c>
      <c r="O30" s="6">
        <v>128800</v>
      </c>
      <c r="P30" s="12">
        <v>120579</v>
      </c>
      <c r="Q30" s="6">
        <v>128800</v>
      </c>
      <c r="R30" s="12" t="s">
        <v>45</v>
      </c>
      <c r="S30" s="6">
        <v>0</v>
      </c>
      <c r="T30" s="12" t="s">
        <v>45</v>
      </c>
      <c r="U30" s="12" t="s">
        <v>45</v>
      </c>
      <c r="V30" s="12" t="s">
        <v>45</v>
      </c>
      <c r="W30" s="12" t="s">
        <v>45</v>
      </c>
      <c r="X30" s="12" t="s">
        <v>45</v>
      </c>
      <c r="Y30" s="12" t="s">
        <v>45</v>
      </c>
      <c r="Z30" s="12" t="s">
        <v>45</v>
      </c>
      <c r="AA30" s="12" t="s">
        <v>45</v>
      </c>
      <c r="AB30" s="12" t="s">
        <v>45</v>
      </c>
      <c r="AC30" s="12" t="s">
        <v>45</v>
      </c>
      <c r="AD30" s="12" t="s">
        <v>45</v>
      </c>
      <c r="AE30" s="12" t="s">
        <v>45</v>
      </c>
      <c r="AF30" s="12" t="s">
        <v>45</v>
      </c>
      <c r="AG30" s="6">
        <v>0</v>
      </c>
      <c r="AH30" s="12"/>
      <c r="AI30" s="12" t="s">
        <v>61</v>
      </c>
    </row>
    <row r="31" spans="1:35">
      <c r="A31" s="11">
        <f t="shared" si="0"/>
        <v>23</v>
      </c>
      <c r="B31" s="12" t="s">
        <v>44</v>
      </c>
      <c r="C31" s="12" t="s">
        <v>45</v>
      </c>
      <c r="D31" s="12">
        <v>120667</v>
      </c>
      <c r="E31" s="15">
        <v>44046.488194444442</v>
      </c>
      <c r="F31" s="15">
        <v>44051.452638888892</v>
      </c>
      <c r="G31" s="6">
        <v>35100</v>
      </c>
      <c r="H31" s="12" t="s">
        <v>45</v>
      </c>
      <c r="I31" s="12" t="s">
        <v>45</v>
      </c>
      <c r="J31" s="12" t="s">
        <v>45</v>
      </c>
      <c r="K31" s="12" t="s">
        <v>45</v>
      </c>
      <c r="L31" s="12" t="s">
        <v>45</v>
      </c>
      <c r="M31" s="12" t="s">
        <v>45</v>
      </c>
      <c r="N31" s="12" t="s">
        <v>45</v>
      </c>
      <c r="O31" s="6">
        <v>35100</v>
      </c>
      <c r="P31" s="12">
        <v>120667</v>
      </c>
      <c r="Q31" s="6">
        <v>35100</v>
      </c>
      <c r="R31" s="12" t="s">
        <v>45</v>
      </c>
      <c r="S31" s="6">
        <v>0</v>
      </c>
      <c r="T31" s="12" t="s">
        <v>45</v>
      </c>
      <c r="U31" s="12" t="s">
        <v>45</v>
      </c>
      <c r="V31" s="12" t="s">
        <v>45</v>
      </c>
      <c r="W31" s="12" t="s">
        <v>45</v>
      </c>
      <c r="X31" s="12" t="s">
        <v>45</v>
      </c>
      <c r="Y31" s="12" t="s">
        <v>45</v>
      </c>
      <c r="Z31" s="12" t="s">
        <v>45</v>
      </c>
      <c r="AA31" s="12" t="s">
        <v>45</v>
      </c>
      <c r="AB31" s="12" t="s">
        <v>45</v>
      </c>
      <c r="AC31" s="12" t="s">
        <v>45</v>
      </c>
      <c r="AD31" s="12" t="s">
        <v>45</v>
      </c>
      <c r="AE31" s="12" t="s">
        <v>45</v>
      </c>
      <c r="AF31" s="12" t="s">
        <v>45</v>
      </c>
      <c r="AG31" s="6">
        <v>0</v>
      </c>
      <c r="AH31" s="12"/>
      <c r="AI31" s="12" t="s">
        <v>48</v>
      </c>
    </row>
    <row r="32" spans="1:35">
      <c r="A32" s="11">
        <f t="shared" si="0"/>
        <v>24</v>
      </c>
      <c r="B32" s="12" t="s">
        <v>44</v>
      </c>
      <c r="C32" s="12" t="s">
        <v>45</v>
      </c>
      <c r="D32" s="12">
        <v>120811</v>
      </c>
      <c r="E32" s="15">
        <v>44054.602083333331</v>
      </c>
      <c r="F32" s="15">
        <v>44055.564398148148</v>
      </c>
      <c r="G32" s="6">
        <v>35100</v>
      </c>
      <c r="H32" s="12" t="s">
        <v>45</v>
      </c>
      <c r="I32" s="12" t="s">
        <v>45</v>
      </c>
      <c r="J32" s="12" t="s">
        <v>45</v>
      </c>
      <c r="K32" s="12" t="s">
        <v>45</v>
      </c>
      <c r="L32" s="12" t="s">
        <v>45</v>
      </c>
      <c r="M32" s="12" t="s">
        <v>45</v>
      </c>
      <c r="N32" s="12" t="s">
        <v>45</v>
      </c>
      <c r="O32" s="6">
        <v>35100</v>
      </c>
      <c r="P32" s="12">
        <v>120811</v>
      </c>
      <c r="Q32" s="6">
        <v>35100</v>
      </c>
      <c r="R32" s="12" t="s">
        <v>45</v>
      </c>
      <c r="S32" s="6">
        <v>0</v>
      </c>
      <c r="T32" s="12" t="s">
        <v>45</v>
      </c>
      <c r="U32" s="12" t="s">
        <v>45</v>
      </c>
      <c r="V32" s="12" t="s">
        <v>45</v>
      </c>
      <c r="W32" s="12" t="s">
        <v>45</v>
      </c>
      <c r="X32" s="12" t="s">
        <v>45</v>
      </c>
      <c r="Y32" s="12" t="s">
        <v>45</v>
      </c>
      <c r="Z32" s="12" t="s">
        <v>45</v>
      </c>
      <c r="AA32" s="12" t="s">
        <v>45</v>
      </c>
      <c r="AB32" s="12" t="s">
        <v>45</v>
      </c>
      <c r="AC32" s="12" t="s">
        <v>45</v>
      </c>
      <c r="AD32" s="12" t="s">
        <v>45</v>
      </c>
      <c r="AE32" s="12" t="s">
        <v>45</v>
      </c>
      <c r="AF32" s="12" t="s">
        <v>45</v>
      </c>
      <c r="AG32" s="6">
        <v>0</v>
      </c>
      <c r="AH32" s="12"/>
      <c r="AI32" s="12" t="s">
        <v>48</v>
      </c>
    </row>
    <row r="33" spans="1:35">
      <c r="A33" s="11">
        <f t="shared" si="0"/>
        <v>25</v>
      </c>
      <c r="B33" s="12" t="s">
        <v>44</v>
      </c>
      <c r="C33" s="12" t="s">
        <v>45</v>
      </c>
      <c r="D33" s="12">
        <v>121193</v>
      </c>
      <c r="E33" s="15">
        <v>44071.964583333334</v>
      </c>
      <c r="F33" s="15">
        <v>44078.543321759258</v>
      </c>
      <c r="G33" s="6">
        <v>201900</v>
      </c>
      <c r="H33" s="12" t="s">
        <v>45</v>
      </c>
      <c r="I33" s="12" t="s">
        <v>45</v>
      </c>
      <c r="J33" s="12" t="s">
        <v>45</v>
      </c>
      <c r="K33" s="12" t="s">
        <v>45</v>
      </c>
      <c r="L33" s="12" t="s">
        <v>45</v>
      </c>
      <c r="M33" s="12" t="s">
        <v>45</v>
      </c>
      <c r="N33" s="12" t="s">
        <v>45</v>
      </c>
      <c r="O33" s="6">
        <v>201900</v>
      </c>
      <c r="P33" s="12">
        <v>121193</v>
      </c>
      <c r="Q33" s="6">
        <v>201900</v>
      </c>
      <c r="R33" s="12" t="s">
        <v>45</v>
      </c>
      <c r="S33" s="6">
        <v>0</v>
      </c>
      <c r="T33" s="12" t="s">
        <v>45</v>
      </c>
      <c r="U33" s="12" t="s">
        <v>45</v>
      </c>
      <c r="V33" s="12" t="s">
        <v>45</v>
      </c>
      <c r="W33" s="12" t="s">
        <v>45</v>
      </c>
      <c r="X33" s="12" t="s">
        <v>45</v>
      </c>
      <c r="Y33" s="12" t="s">
        <v>45</v>
      </c>
      <c r="Z33" s="12" t="s">
        <v>45</v>
      </c>
      <c r="AA33" s="12" t="s">
        <v>45</v>
      </c>
      <c r="AB33" s="12" t="s">
        <v>45</v>
      </c>
      <c r="AC33" s="12" t="s">
        <v>45</v>
      </c>
      <c r="AD33" s="12" t="s">
        <v>45</v>
      </c>
      <c r="AE33" s="12" t="s">
        <v>45</v>
      </c>
      <c r="AF33" s="12" t="s">
        <v>45</v>
      </c>
      <c r="AG33" s="6">
        <v>0</v>
      </c>
      <c r="AH33" s="12"/>
      <c r="AI33" s="12" t="s">
        <v>62</v>
      </c>
    </row>
    <row r="34" spans="1:35">
      <c r="A34" s="11">
        <f t="shared" si="0"/>
        <v>26</v>
      </c>
      <c r="B34" s="12" t="s">
        <v>44</v>
      </c>
      <c r="C34" s="12" t="s">
        <v>45</v>
      </c>
      <c r="D34" s="12">
        <v>1000109</v>
      </c>
      <c r="E34" s="15">
        <v>44082.652083333334</v>
      </c>
      <c r="F34" s="15">
        <v>44104.482141203705</v>
      </c>
      <c r="G34" s="6">
        <v>132100</v>
      </c>
      <c r="H34" s="12" t="s">
        <v>45</v>
      </c>
      <c r="I34" s="12" t="s">
        <v>45</v>
      </c>
      <c r="J34" s="12" t="s">
        <v>45</v>
      </c>
      <c r="K34" s="12" t="s">
        <v>45</v>
      </c>
      <c r="L34" s="12" t="s">
        <v>45</v>
      </c>
      <c r="M34" s="12" t="s">
        <v>45</v>
      </c>
      <c r="N34" s="12" t="s">
        <v>45</v>
      </c>
      <c r="O34" s="6">
        <v>132100</v>
      </c>
      <c r="P34" s="12">
        <v>1000109</v>
      </c>
      <c r="Q34" s="6">
        <v>132100</v>
      </c>
      <c r="R34" s="12" t="s">
        <v>45</v>
      </c>
      <c r="S34" s="6">
        <v>0</v>
      </c>
      <c r="T34" s="12" t="s">
        <v>45</v>
      </c>
      <c r="U34" s="12" t="s">
        <v>45</v>
      </c>
      <c r="V34" s="12" t="s">
        <v>45</v>
      </c>
      <c r="W34" s="12" t="s">
        <v>45</v>
      </c>
      <c r="X34" s="12" t="s">
        <v>45</v>
      </c>
      <c r="Y34" s="12" t="s">
        <v>45</v>
      </c>
      <c r="Z34" s="12" t="s">
        <v>45</v>
      </c>
      <c r="AA34" s="12" t="s">
        <v>45</v>
      </c>
      <c r="AB34" s="12" t="s">
        <v>45</v>
      </c>
      <c r="AC34" s="12" t="s">
        <v>45</v>
      </c>
      <c r="AD34" s="12" t="s">
        <v>45</v>
      </c>
      <c r="AE34" s="12" t="s">
        <v>45</v>
      </c>
      <c r="AF34" s="12" t="s">
        <v>45</v>
      </c>
      <c r="AG34" s="6">
        <v>0</v>
      </c>
      <c r="AH34" s="12"/>
      <c r="AI34" s="12" t="s">
        <v>63</v>
      </c>
    </row>
    <row r="35" spans="1:35">
      <c r="A35" s="11">
        <f t="shared" si="0"/>
        <v>27</v>
      </c>
      <c r="B35" s="12" t="s">
        <v>44</v>
      </c>
      <c r="C35" s="12" t="s">
        <v>45</v>
      </c>
      <c r="D35" s="12">
        <v>1000110</v>
      </c>
      <c r="E35" s="15">
        <v>44082.663194444445</v>
      </c>
      <c r="F35" s="15">
        <v>44104.482141203705</v>
      </c>
      <c r="G35" s="6">
        <v>535600</v>
      </c>
      <c r="H35" s="12" t="s">
        <v>45</v>
      </c>
      <c r="I35" s="12" t="s">
        <v>45</v>
      </c>
      <c r="J35" s="12" t="s">
        <v>45</v>
      </c>
      <c r="K35" s="12" t="s">
        <v>45</v>
      </c>
      <c r="L35" s="12" t="s">
        <v>45</v>
      </c>
      <c r="M35" s="12" t="s">
        <v>45</v>
      </c>
      <c r="N35" s="12" t="s">
        <v>45</v>
      </c>
      <c r="O35" s="6">
        <v>535600</v>
      </c>
      <c r="P35" s="12">
        <v>1000110</v>
      </c>
      <c r="Q35" s="6">
        <v>535600</v>
      </c>
      <c r="R35" s="12" t="s">
        <v>45</v>
      </c>
      <c r="S35" s="6">
        <v>0</v>
      </c>
      <c r="T35" s="12" t="s">
        <v>45</v>
      </c>
      <c r="U35" s="12" t="s">
        <v>45</v>
      </c>
      <c r="V35" s="12" t="s">
        <v>45</v>
      </c>
      <c r="W35" s="12" t="s">
        <v>45</v>
      </c>
      <c r="X35" s="12" t="s">
        <v>45</v>
      </c>
      <c r="Y35" s="12" t="s">
        <v>45</v>
      </c>
      <c r="Z35" s="12" t="s">
        <v>45</v>
      </c>
      <c r="AA35" s="12" t="s">
        <v>45</v>
      </c>
      <c r="AB35" s="12" t="s">
        <v>45</v>
      </c>
      <c r="AC35" s="12" t="s">
        <v>45</v>
      </c>
      <c r="AD35" s="12" t="s">
        <v>45</v>
      </c>
      <c r="AE35" s="12" t="s">
        <v>45</v>
      </c>
      <c r="AF35" s="12" t="s">
        <v>45</v>
      </c>
      <c r="AG35" s="6">
        <v>0</v>
      </c>
      <c r="AH35" s="12"/>
      <c r="AI35" s="12" t="s">
        <v>64</v>
      </c>
    </row>
    <row r="36" spans="1:35">
      <c r="A36" s="11">
        <f t="shared" si="0"/>
        <v>28</v>
      </c>
      <c r="B36" s="12" t="s">
        <v>44</v>
      </c>
      <c r="C36" s="12" t="s">
        <v>45</v>
      </c>
      <c r="D36" s="12">
        <v>1000130</v>
      </c>
      <c r="E36" s="15">
        <v>44083.529166666667</v>
      </c>
      <c r="F36" s="15">
        <v>44104.41605324074</v>
      </c>
      <c r="G36" s="6">
        <v>35100</v>
      </c>
      <c r="H36" s="12" t="s">
        <v>45</v>
      </c>
      <c r="I36" s="12" t="s">
        <v>45</v>
      </c>
      <c r="J36" s="12" t="s">
        <v>45</v>
      </c>
      <c r="K36" s="12" t="s">
        <v>45</v>
      </c>
      <c r="L36" s="12" t="s">
        <v>45</v>
      </c>
      <c r="M36" s="12" t="s">
        <v>45</v>
      </c>
      <c r="N36" s="12" t="s">
        <v>45</v>
      </c>
      <c r="O36" s="6">
        <v>35100</v>
      </c>
      <c r="P36" s="12">
        <v>1000130</v>
      </c>
      <c r="Q36" s="6">
        <v>35100</v>
      </c>
      <c r="R36" s="12" t="s">
        <v>45</v>
      </c>
      <c r="S36" s="6">
        <v>0</v>
      </c>
      <c r="T36" s="12" t="s">
        <v>45</v>
      </c>
      <c r="U36" s="12" t="s">
        <v>45</v>
      </c>
      <c r="V36" s="12" t="s">
        <v>45</v>
      </c>
      <c r="W36" s="12" t="s">
        <v>45</v>
      </c>
      <c r="X36" s="12" t="s">
        <v>45</v>
      </c>
      <c r="Y36" s="12" t="s">
        <v>45</v>
      </c>
      <c r="Z36" s="12" t="s">
        <v>45</v>
      </c>
      <c r="AA36" s="12" t="s">
        <v>45</v>
      </c>
      <c r="AB36" s="12" t="s">
        <v>45</v>
      </c>
      <c r="AC36" s="12" t="s">
        <v>45</v>
      </c>
      <c r="AD36" s="12" t="s">
        <v>45</v>
      </c>
      <c r="AE36" s="12" t="s">
        <v>45</v>
      </c>
      <c r="AF36" s="12" t="s">
        <v>45</v>
      </c>
      <c r="AG36" s="6">
        <v>0</v>
      </c>
      <c r="AH36" s="12"/>
      <c r="AI36" s="12" t="s">
        <v>48</v>
      </c>
    </row>
    <row r="37" spans="1:35">
      <c r="A37" s="11">
        <f t="shared" si="0"/>
        <v>29</v>
      </c>
      <c r="B37" s="12" t="s">
        <v>44</v>
      </c>
      <c r="C37" s="12" t="s">
        <v>45</v>
      </c>
      <c r="D37" s="12">
        <v>1000899</v>
      </c>
      <c r="E37" s="15">
        <v>44105.547222222223</v>
      </c>
      <c r="F37" s="15">
        <v>44127.440706018519</v>
      </c>
      <c r="G37" s="6">
        <v>70200</v>
      </c>
      <c r="H37" s="12" t="s">
        <v>45</v>
      </c>
      <c r="I37" s="12" t="s">
        <v>45</v>
      </c>
      <c r="J37" s="12" t="s">
        <v>45</v>
      </c>
      <c r="K37" s="12" t="s">
        <v>45</v>
      </c>
      <c r="L37" s="12" t="s">
        <v>45</v>
      </c>
      <c r="M37" s="12" t="s">
        <v>45</v>
      </c>
      <c r="N37" s="12" t="s">
        <v>45</v>
      </c>
      <c r="O37" s="6">
        <v>70200</v>
      </c>
      <c r="P37" s="12">
        <v>1000899</v>
      </c>
      <c r="Q37" s="6">
        <v>70200</v>
      </c>
      <c r="R37" s="12" t="s">
        <v>45</v>
      </c>
      <c r="S37" s="6">
        <v>0</v>
      </c>
      <c r="T37" s="12" t="s">
        <v>45</v>
      </c>
      <c r="U37" s="12" t="s">
        <v>45</v>
      </c>
      <c r="V37" s="12" t="s">
        <v>45</v>
      </c>
      <c r="W37" s="12" t="s">
        <v>45</v>
      </c>
      <c r="X37" s="12" t="s">
        <v>45</v>
      </c>
      <c r="Y37" s="12" t="s">
        <v>45</v>
      </c>
      <c r="Z37" s="12" t="s">
        <v>45</v>
      </c>
      <c r="AA37" s="12" t="s">
        <v>45</v>
      </c>
      <c r="AB37" s="12" t="s">
        <v>45</v>
      </c>
      <c r="AC37" s="12" t="s">
        <v>45</v>
      </c>
      <c r="AD37" s="12" t="s">
        <v>45</v>
      </c>
      <c r="AE37" s="12" t="s">
        <v>45</v>
      </c>
      <c r="AF37" s="12" t="s">
        <v>45</v>
      </c>
      <c r="AG37" s="6">
        <v>0</v>
      </c>
      <c r="AH37" s="12"/>
      <c r="AI37" s="12" t="s">
        <v>65</v>
      </c>
    </row>
    <row r="38" spans="1:35">
      <c r="A38" s="11">
        <f t="shared" si="0"/>
        <v>30</v>
      </c>
      <c r="B38" s="12" t="s">
        <v>44</v>
      </c>
      <c r="C38" s="12" t="s">
        <v>45</v>
      </c>
      <c r="D38" s="12">
        <v>1000950</v>
      </c>
      <c r="E38" s="15">
        <v>44106.589583333334</v>
      </c>
      <c r="F38" s="15">
        <v>44127.440706018519</v>
      </c>
      <c r="G38" s="6">
        <v>173300</v>
      </c>
      <c r="H38" s="12" t="s">
        <v>45</v>
      </c>
      <c r="I38" s="12" t="s">
        <v>45</v>
      </c>
      <c r="J38" s="12" t="s">
        <v>45</v>
      </c>
      <c r="K38" s="12" t="s">
        <v>45</v>
      </c>
      <c r="L38" s="12" t="s">
        <v>45</v>
      </c>
      <c r="M38" s="12" t="s">
        <v>45</v>
      </c>
      <c r="N38" s="12" t="s">
        <v>45</v>
      </c>
      <c r="O38" s="6">
        <v>173300</v>
      </c>
      <c r="P38" s="12">
        <v>1000950</v>
      </c>
      <c r="Q38" s="6">
        <v>173300</v>
      </c>
      <c r="R38" s="12" t="s">
        <v>45</v>
      </c>
      <c r="S38" s="6">
        <v>0</v>
      </c>
      <c r="T38" s="12" t="s">
        <v>45</v>
      </c>
      <c r="U38" s="12" t="s">
        <v>45</v>
      </c>
      <c r="V38" s="12" t="s">
        <v>45</v>
      </c>
      <c r="W38" s="12" t="s">
        <v>45</v>
      </c>
      <c r="X38" s="12" t="s">
        <v>45</v>
      </c>
      <c r="Y38" s="12" t="s">
        <v>45</v>
      </c>
      <c r="Z38" s="12" t="s">
        <v>45</v>
      </c>
      <c r="AA38" s="12" t="s">
        <v>45</v>
      </c>
      <c r="AB38" s="12" t="s">
        <v>45</v>
      </c>
      <c r="AC38" s="12" t="s">
        <v>45</v>
      </c>
      <c r="AD38" s="12" t="s">
        <v>45</v>
      </c>
      <c r="AE38" s="12" t="s">
        <v>45</v>
      </c>
      <c r="AF38" s="12" t="s">
        <v>45</v>
      </c>
      <c r="AG38" s="6">
        <v>0</v>
      </c>
      <c r="AH38" s="12"/>
      <c r="AI38" s="12" t="s">
        <v>66</v>
      </c>
    </row>
    <row r="39" spans="1:35">
      <c r="A39" s="11">
        <f t="shared" si="0"/>
        <v>31</v>
      </c>
      <c r="B39" s="12" t="s">
        <v>44</v>
      </c>
      <c r="C39" s="12" t="s">
        <v>45</v>
      </c>
      <c r="D39" s="12">
        <v>1001097</v>
      </c>
      <c r="E39" s="15">
        <v>44109.602777777778</v>
      </c>
      <c r="F39" s="15">
        <v>44127.440289351849</v>
      </c>
      <c r="G39" s="6">
        <v>112160</v>
      </c>
      <c r="H39" s="12" t="s">
        <v>45</v>
      </c>
      <c r="I39" s="12" t="s">
        <v>45</v>
      </c>
      <c r="J39" s="12" t="s">
        <v>45</v>
      </c>
      <c r="K39" s="12" t="s">
        <v>45</v>
      </c>
      <c r="L39" s="12" t="s">
        <v>45</v>
      </c>
      <c r="M39" s="12" t="s">
        <v>45</v>
      </c>
      <c r="N39" s="12" t="s">
        <v>45</v>
      </c>
      <c r="O39" s="6">
        <v>112160</v>
      </c>
      <c r="P39" s="12">
        <v>1001097</v>
      </c>
      <c r="Q39" s="6">
        <v>112160</v>
      </c>
      <c r="R39" s="12" t="s">
        <v>45</v>
      </c>
      <c r="S39" s="6">
        <v>0</v>
      </c>
      <c r="T39" s="12" t="s">
        <v>45</v>
      </c>
      <c r="U39" s="12" t="s">
        <v>45</v>
      </c>
      <c r="V39" s="12" t="s">
        <v>45</v>
      </c>
      <c r="W39" s="12" t="s">
        <v>45</v>
      </c>
      <c r="X39" s="12" t="s">
        <v>45</v>
      </c>
      <c r="Y39" s="12" t="s">
        <v>45</v>
      </c>
      <c r="Z39" s="12" t="s">
        <v>45</v>
      </c>
      <c r="AA39" s="12" t="s">
        <v>45</v>
      </c>
      <c r="AB39" s="12" t="s">
        <v>45</v>
      </c>
      <c r="AC39" s="12" t="s">
        <v>45</v>
      </c>
      <c r="AD39" s="12" t="s">
        <v>45</v>
      </c>
      <c r="AE39" s="12" t="s">
        <v>45</v>
      </c>
      <c r="AF39" s="12" t="s">
        <v>45</v>
      </c>
      <c r="AG39" s="6">
        <v>0</v>
      </c>
      <c r="AH39" s="12"/>
      <c r="AI39" s="12" t="s">
        <v>67</v>
      </c>
    </row>
    <row r="40" spans="1:35">
      <c r="A40" s="11">
        <f t="shared" si="0"/>
        <v>32</v>
      </c>
      <c r="B40" s="12" t="s">
        <v>44</v>
      </c>
      <c r="C40" s="12" t="s">
        <v>45</v>
      </c>
      <c r="D40" s="12">
        <v>1001618</v>
      </c>
      <c r="E40" s="15">
        <v>44119.61041666667</v>
      </c>
      <c r="F40" s="15">
        <v>44127.440717592595</v>
      </c>
      <c r="G40" s="6">
        <v>35100</v>
      </c>
      <c r="H40" s="12" t="s">
        <v>45</v>
      </c>
      <c r="I40" s="12" t="s">
        <v>45</v>
      </c>
      <c r="J40" s="12" t="s">
        <v>45</v>
      </c>
      <c r="K40" s="12" t="s">
        <v>45</v>
      </c>
      <c r="L40" s="12" t="s">
        <v>45</v>
      </c>
      <c r="M40" s="12" t="s">
        <v>45</v>
      </c>
      <c r="N40" s="12" t="s">
        <v>45</v>
      </c>
      <c r="O40" s="6">
        <v>35100</v>
      </c>
      <c r="P40" s="12">
        <v>1001618</v>
      </c>
      <c r="Q40" s="6">
        <v>35100</v>
      </c>
      <c r="R40" s="12" t="s">
        <v>45</v>
      </c>
      <c r="S40" s="6">
        <v>0</v>
      </c>
      <c r="T40" s="12" t="s">
        <v>45</v>
      </c>
      <c r="U40" s="12" t="s">
        <v>45</v>
      </c>
      <c r="V40" s="12" t="s">
        <v>45</v>
      </c>
      <c r="W40" s="12" t="s">
        <v>45</v>
      </c>
      <c r="X40" s="12" t="s">
        <v>45</v>
      </c>
      <c r="Y40" s="12" t="s">
        <v>45</v>
      </c>
      <c r="Z40" s="12" t="s">
        <v>45</v>
      </c>
      <c r="AA40" s="12" t="s">
        <v>45</v>
      </c>
      <c r="AB40" s="12" t="s">
        <v>45</v>
      </c>
      <c r="AC40" s="12" t="s">
        <v>45</v>
      </c>
      <c r="AD40" s="12" t="s">
        <v>45</v>
      </c>
      <c r="AE40" s="12" t="s">
        <v>45</v>
      </c>
      <c r="AF40" s="12" t="s">
        <v>45</v>
      </c>
      <c r="AG40" s="6">
        <v>0</v>
      </c>
      <c r="AH40" s="12"/>
      <c r="AI40" s="12" t="s">
        <v>48</v>
      </c>
    </row>
    <row r="41" spans="1:35">
      <c r="A41" s="11">
        <f t="shared" si="0"/>
        <v>33</v>
      </c>
      <c r="B41" s="12" t="s">
        <v>44</v>
      </c>
      <c r="C41" s="12" t="s">
        <v>45</v>
      </c>
      <c r="D41" s="12">
        <v>1001725</v>
      </c>
      <c r="E41" s="15">
        <v>44121.445833333331</v>
      </c>
      <c r="F41" s="15">
        <v>44127.440717592595</v>
      </c>
      <c r="G41" s="6">
        <v>12000</v>
      </c>
      <c r="H41" s="12" t="s">
        <v>45</v>
      </c>
      <c r="I41" s="12" t="s">
        <v>45</v>
      </c>
      <c r="J41" s="12" t="s">
        <v>45</v>
      </c>
      <c r="K41" s="12" t="s">
        <v>45</v>
      </c>
      <c r="L41" s="12" t="s">
        <v>45</v>
      </c>
      <c r="M41" s="12" t="s">
        <v>45</v>
      </c>
      <c r="N41" s="12" t="s">
        <v>45</v>
      </c>
      <c r="O41" s="6">
        <v>12000</v>
      </c>
      <c r="P41" s="12">
        <v>1001725</v>
      </c>
      <c r="Q41" s="6">
        <v>12000</v>
      </c>
      <c r="R41" s="12" t="s">
        <v>45</v>
      </c>
      <c r="S41" s="6">
        <v>0</v>
      </c>
      <c r="T41" s="12" t="s">
        <v>45</v>
      </c>
      <c r="U41" s="12" t="s">
        <v>45</v>
      </c>
      <c r="V41" s="12" t="s">
        <v>45</v>
      </c>
      <c r="W41" s="12" t="s">
        <v>45</v>
      </c>
      <c r="X41" s="12" t="s">
        <v>45</v>
      </c>
      <c r="Y41" s="12" t="s">
        <v>45</v>
      </c>
      <c r="Z41" s="12" t="s">
        <v>45</v>
      </c>
      <c r="AA41" s="12" t="s">
        <v>45</v>
      </c>
      <c r="AB41" s="12" t="s">
        <v>45</v>
      </c>
      <c r="AC41" s="12" t="s">
        <v>45</v>
      </c>
      <c r="AD41" s="12" t="s">
        <v>45</v>
      </c>
      <c r="AE41" s="12" t="s">
        <v>45</v>
      </c>
      <c r="AF41" s="12" t="s">
        <v>45</v>
      </c>
      <c r="AG41" s="6">
        <v>0</v>
      </c>
      <c r="AH41" s="12"/>
      <c r="AI41" s="12" t="s">
        <v>68</v>
      </c>
    </row>
    <row r="42" spans="1:35">
      <c r="A42" s="11">
        <f t="shared" si="0"/>
        <v>34</v>
      </c>
      <c r="B42" s="12" t="s">
        <v>44</v>
      </c>
      <c r="C42" s="12" t="s">
        <v>45</v>
      </c>
      <c r="D42" s="12">
        <v>1001761</v>
      </c>
      <c r="E42" s="15">
        <v>44122.161111111112</v>
      </c>
      <c r="F42" s="15">
        <v>44127.440289351849</v>
      </c>
      <c r="G42" s="6">
        <v>63400</v>
      </c>
      <c r="H42" s="12" t="s">
        <v>45</v>
      </c>
      <c r="I42" s="12" t="s">
        <v>45</v>
      </c>
      <c r="J42" s="12" t="s">
        <v>45</v>
      </c>
      <c r="K42" s="12" t="s">
        <v>45</v>
      </c>
      <c r="L42" s="12" t="s">
        <v>45</v>
      </c>
      <c r="M42" s="12" t="s">
        <v>45</v>
      </c>
      <c r="N42" s="12" t="s">
        <v>45</v>
      </c>
      <c r="O42" s="6">
        <v>63400</v>
      </c>
      <c r="P42" s="12">
        <v>1001761</v>
      </c>
      <c r="Q42" s="6">
        <v>63400</v>
      </c>
      <c r="R42" s="12" t="s">
        <v>45</v>
      </c>
      <c r="S42" s="6">
        <v>0</v>
      </c>
      <c r="T42" s="12" t="s">
        <v>45</v>
      </c>
      <c r="U42" s="12" t="s">
        <v>45</v>
      </c>
      <c r="V42" s="12" t="s">
        <v>45</v>
      </c>
      <c r="W42" s="12" t="s">
        <v>45</v>
      </c>
      <c r="X42" s="12" t="s">
        <v>45</v>
      </c>
      <c r="Y42" s="12" t="s">
        <v>45</v>
      </c>
      <c r="Z42" s="12" t="s">
        <v>45</v>
      </c>
      <c r="AA42" s="12" t="s">
        <v>45</v>
      </c>
      <c r="AB42" s="12" t="s">
        <v>45</v>
      </c>
      <c r="AC42" s="12" t="s">
        <v>45</v>
      </c>
      <c r="AD42" s="12" t="s">
        <v>45</v>
      </c>
      <c r="AE42" s="12" t="s">
        <v>45</v>
      </c>
      <c r="AF42" s="12" t="s">
        <v>45</v>
      </c>
      <c r="AG42" s="6">
        <v>0</v>
      </c>
      <c r="AH42" s="12"/>
      <c r="AI42" s="12" t="s">
        <v>69</v>
      </c>
    </row>
    <row r="43" spans="1:35">
      <c r="A43" s="11">
        <f t="shared" si="0"/>
        <v>35</v>
      </c>
      <c r="B43" s="12" t="s">
        <v>44</v>
      </c>
      <c r="C43" s="12" t="s">
        <v>45</v>
      </c>
      <c r="D43" s="12">
        <v>1001849</v>
      </c>
      <c r="E43" s="15">
        <v>44124.424305555556</v>
      </c>
      <c r="F43" s="15">
        <v>44127.440717592595</v>
      </c>
      <c r="G43" s="6">
        <v>4860</v>
      </c>
      <c r="H43" s="12" t="s">
        <v>45</v>
      </c>
      <c r="I43" s="12" t="s">
        <v>45</v>
      </c>
      <c r="J43" s="12" t="s">
        <v>45</v>
      </c>
      <c r="K43" s="12" t="s">
        <v>45</v>
      </c>
      <c r="L43" s="12" t="s">
        <v>45</v>
      </c>
      <c r="M43" s="12" t="s">
        <v>45</v>
      </c>
      <c r="N43" s="12" t="s">
        <v>45</v>
      </c>
      <c r="O43" s="6">
        <v>4860</v>
      </c>
      <c r="P43" s="12">
        <v>1001849</v>
      </c>
      <c r="Q43" s="6">
        <v>4860</v>
      </c>
      <c r="R43" s="12" t="s">
        <v>45</v>
      </c>
      <c r="S43" s="6">
        <v>0</v>
      </c>
      <c r="T43" s="12" t="s">
        <v>45</v>
      </c>
      <c r="U43" s="12" t="s">
        <v>45</v>
      </c>
      <c r="V43" s="12" t="s">
        <v>45</v>
      </c>
      <c r="W43" s="12" t="s">
        <v>45</v>
      </c>
      <c r="X43" s="12" t="s">
        <v>45</v>
      </c>
      <c r="Y43" s="12" t="s">
        <v>45</v>
      </c>
      <c r="Z43" s="12" t="s">
        <v>45</v>
      </c>
      <c r="AA43" s="12" t="s">
        <v>45</v>
      </c>
      <c r="AB43" s="12" t="s">
        <v>45</v>
      </c>
      <c r="AC43" s="12" t="s">
        <v>45</v>
      </c>
      <c r="AD43" s="12" t="s">
        <v>45</v>
      </c>
      <c r="AE43" s="12" t="s">
        <v>45</v>
      </c>
      <c r="AF43" s="12" t="s">
        <v>45</v>
      </c>
      <c r="AG43" s="6">
        <v>0</v>
      </c>
      <c r="AH43" s="12"/>
      <c r="AI43" s="12" t="s">
        <v>70</v>
      </c>
    </row>
    <row r="44" spans="1:35">
      <c r="A44" s="11">
        <f t="shared" si="0"/>
        <v>36</v>
      </c>
      <c r="B44" s="12" t="s">
        <v>44</v>
      </c>
      <c r="C44" s="12" t="s">
        <v>45</v>
      </c>
      <c r="D44" s="12">
        <v>1002208</v>
      </c>
      <c r="E44" s="15">
        <v>44130.793749999997</v>
      </c>
      <c r="F44" s="15">
        <v>44133.317847222221</v>
      </c>
      <c r="G44" s="6">
        <v>111100</v>
      </c>
      <c r="H44" s="12" t="s">
        <v>45</v>
      </c>
      <c r="I44" s="12" t="s">
        <v>45</v>
      </c>
      <c r="J44" s="12" t="s">
        <v>45</v>
      </c>
      <c r="K44" s="12" t="s">
        <v>45</v>
      </c>
      <c r="L44" s="12" t="s">
        <v>45</v>
      </c>
      <c r="M44" s="12" t="s">
        <v>45</v>
      </c>
      <c r="N44" s="12" t="s">
        <v>45</v>
      </c>
      <c r="O44" s="6">
        <v>111100</v>
      </c>
      <c r="P44" s="12">
        <v>1002208</v>
      </c>
      <c r="Q44" s="6">
        <v>111100</v>
      </c>
      <c r="R44" s="12" t="s">
        <v>45</v>
      </c>
      <c r="S44" s="6">
        <v>0</v>
      </c>
      <c r="T44" s="12" t="s">
        <v>45</v>
      </c>
      <c r="U44" s="12" t="s">
        <v>45</v>
      </c>
      <c r="V44" s="12" t="s">
        <v>45</v>
      </c>
      <c r="W44" s="12" t="s">
        <v>45</v>
      </c>
      <c r="X44" s="12" t="s">
        <v>45</v>
      </c>
      <c r="Y44" s="12" t="s">
        <v>45</v>
      </c>
      <c r="Z44" s="12" t="s">
        <v>45</v>
      </c>
      <c r="AA44" s="12" t="s">
        <v>45</v>
      </c>
      <c r="AB44" s="12" t="s">
        <v>45</v>
      </c>
      <c r="AC44" s="12" t="s">
        <v>45</v>
      </c>
      <c r="AD44" s="12" t="s">
        <v>45</v>
      </c>
      <c r="AE44" s="12" t="s">
        <v>45</v>
      </c>
      <c r="AF44" s="12" t="s">
        <v>45</v>
      </c>
      <c r="AG44" s="6">
        <v>0</v>
      </c>
      <c r="AH44" s="12"/>
      <c r="AI44" s="12" t="s">
        <v>71</v>
      </c>
    </row>
    <row r="45" spans="1:35">
      <c r="A45" s="11">
        <f t="shared" si="0"/>
        <v>37</v>
      </c>
      <c r="B45" s="12" t="s">
        <v>44</v>
      </c>
      <c r="C45" s="12" t="s">
        <v>45</v>
      </c>
      <c r="D45" s="12">
        <v>1003074</v>
      </c>
      <c r="E45" s="15">
        <v>44146.658333333333</v>
      </c>
      <c r="F45" s="15">
        <v>44161.590254629627</v>
      </c>
      <c r="G45" s="6">
        <v>97600</v>
      </c>
      <c r="H45" s="12" t="s">
        <v>45</v>
      </c>
      <c r="I45" s="12" t="s">
        <v>45</v>
      </c>
      <c r="J45" s="12" t="s">
        <v>45</v>
      </c>
      <c r="K45" s="12" t="s">
        <v>45</v>
      </c>
      <c r="L45" s="12" t="s">
        <v>45</v>
      </c>
      <c r="M45" s="12" t="s">
        <v>45</v>
      </c>
      <c r="N45" s="12" t="s">
        <v>45</v>
      </c>
      <c r="O45" s="6">
        <v>97600</v>
      </c>
      <c r="P45" s="12">
        <v>1003074</v>
      </c>
      <c r="Q45" s="6">
        <v>97600</v>
      </c>
      <c r="R45" s="12" t="s">
        <v>45</v>
      </c>
      <c r="S45" s="6">
        <v>0</v>
      </c>
      <c r="T45" s="12" t="s">
        <v>45</v>
      </c>
      <c r="U45" s="12" t="s">
        <v>45</v>
      </c>
      <c r="V45" s="12" t="s">
        <v>45</v>
      </c>
      <c r="W45" s="12" t="s">
        <v>45</v>
      </c>
      <c r="X45" s="12" t="s">
        <v>45</v>
      </c>
      <c r="Y45" s="12" t="s">
        <v>45</v>
      </c>
      <c r="Z45" s="12" t="s">
        <v>45</v>
      </c>
      <c r="AA45" s="12" t="s">
        <v>45</v>
      </c>
      <c r="AB45" s="12" t="s">
        <v>45</v>
      </c>
      <c r="AC45" s="12" t="s">
        <v>45</v>
      </c>
      <c r="AD45" s="12" t="s">
        <v>45</v>
      </c>
      <c r="AE45" s="12" t="s">
        <v>45</v>
      </c>
      <c r="AF45" s="12" t="s">
        <v>45</v>
      </c>
      <c r="AG45" s="6">
        <v>97600</v>
      </c>
      <c r="AH45" s="12"/>
      <c r="AI45" s="12"/>
    </row>
    <row r="46" spans="1:35">
      <c r="A46" s="11">
        <f t="shared" si="0"/>
        <v>38</v>
      </c>
      <c r="B46" s="12" t="s">
        <v>44</v>
      </c>
      <c r="C46" s="12" t="s">
        <v>45</v>
      </c>
      <c r="D46" s="12">
        <v>1003216</v>
      </c>
      <c r="E46" s="15">
        <v>44148.922222222223</v>
      </c>
      <c r="F46" s="15">
        <v>44161.590254629627</v>
      </c>
      <c r="G46" s="6">
        <v>141900</v>
      </c>
      <c r="H46" s="12" t="s">
        <v>45</v>
      </c>
      <c r="I46" s="12" t="s">
        <v>45</v>
      </c>
      <c r="J46" s="12" t="s">
        <v>45</v>
      </c>
      <c r="K46" s="12" t="s">
        <v>45</v>
      </c>
      <c r="L46" s="12" t="s">
        <v>45</v>
      </c>
      <c r="M46" s="12" t="s">
        <v>45</v>
      </c>
      <c r="N46" s="12" t="s">
        <v>45</v>
      </c>
      <c r="O46" s="6">
        <v>141900</v>
      </c>
      <c r="P46" s="12">
        <v>1003216</v>
      </c>
      <c r="Q46" s="6">
        <v>141900</v>
      </c>
      <c r="R46" s="12" t="s">
        <v>45</v>
      </c>
      <c r="S46" s="6">
        <v>0</v>
      </c>
      <c r="T46" s="12" t="s">
        <v>45</v>
      </c>
      <c r="U46" s="12" t="s">
        <v>45</v>
      </c>
      <c r="V46" s="12" t="s">
        <v>45</v>
      </c>
      <c r="W46" s="12" t="s">
        <v>45</v>
      </c>
      <c r="X46" s="12" t="s">
        <v>45</v>
      </c>
      <c r="Y46" s="12" t="s">
        <v>45</v>
      </c>
      <c r="Z46" s="12" t="s">
        <v>45</v>
      </c>
      <c r="AA46" s="12" t="s">
        <v>45</v>
      </c>
      <c r="AB46" s="12" t="s">
        <v>45</v>
      </c>
      <c r="AC46" s="12" t="s">
        <v>45</v>
      </c>
      <c r="AD46" s="12" t="s">
        <v>45</v>
      </c>
      <c r="AE46" s="12" t="s">
        <v>45</v>
      </c>
      <c r="AF46" s="12" t="s">
        <v>45</v>
      </c>
      <c r="AG46" s="6">
        <v>141900</v>
      </c>
      <c r="AH46" s="12"/>
      <c r="AI46" s="12"/>
    </row>
    <row r="47" spans="1:35">
      <c r="G47" s="21">
        <f>SUM(G9:G46)</f>
        <v>5188150</v>
      </c>
      <c r="O47" s="21">
        <f>SUM(O9:O46)</f>
        <v>5188150</v>
      </c>
      <c r="Q47" s="21">
        <f>SUM(Q9:Q46)</f>
        <v>4094650</v>
      </c>
      <c r="AG47" s="21">
        <f>SUM(AG9:AG46)</f>
        <v>239500</v>
      </c>
    </row>
  </sheetData>
  <autoFilter ref="A8:AI46" xr:uid="{D49AC6B5-61B4-432F-865E-7B7B285275C4}"/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736434-D337-49E7-BF85-6AB2F5FDAC65}"/>
</file>

<file path=customXml/itemProps2.xml><?xml version="1.0" encoding="utf-8"?>
<ds:datastoreItem xmlns:ds="http://schemas.openxmlformats.org/officeDocument/2006/customXml" ds:itemID="{22C23574-BA34-46CD-8190-E40210429BF3}"/>
</file>

<file path=customXml/itemProps3.xml><?xml version="1.0" encoding="utf-8"?>
<ds:datastoreItem xmlns:ds="http://schemas.openxmlformats.org/officeDocument/2006/customXml" ds:itemID="{09C6CAAA-4C1F-4C19-AFA9-70C3D7AD5E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Benjamim Vasquez Madrid</cp:lastModifiedBy>
  <cp:revision/>
  <dcterms:created xsi:type="dcterms:W3CDTF">2021-07-02T13:06:39Z</dcterms:created>
  <dcterms:modified xsi:type="dcterms:W3CDTF">2021-07-15T21:29:40Z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