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 SOTO\Desktop\DATOS 2021\811042050_SERVIUCIS_S.A.S\"/>
    </mc:Choice>
  </mc:AlternateContent>
  <xr:revisionPtr revIDLastSave="0" documentId="13_ncr:1_{E34717B6-C551-46F9-A675-E017E718B1FE}" xr6:coauthVersionLast="47" xr6:coauthVersionMax="47" xr10:uidLastSave="{00000000-0000-0000-0000-000000000000}"/>
  <bookViews>
    <workbookView xWindow="-120" yWindow="-120" windowWidth="20730" windowHeight="11160" xr2:uid="{798C99B6-03A5-4680-9AAC-240335491261}"/>
  </bookViews>
  <sheets>
    <sheet name="Hoja1" sheetId="1" r:id="rId1"/>
  </sheets>
  <definedNames>
    <definedName name="_xlnm._FilterDatabase" localSheetId="0" hidden="1">Hoja1!$A$8:$AI$8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9" i="1" l="1"/>
  <c r="A13" i="1"/>
  <c r="A10" i="1"/>
  <c r="A11" i="1" s="1"/>
  <c r="A12" i="1" s="1"/>
</calcChain>
</file>

<file path=xl/sharedStrings.xml><?xml version="1.0" encoding="utf-8"?>
<sst xmlns="http://schemas.openxmlformats.org/spreadsheetml/2006/main" count="169" uniqueCount="50">
  <si>
    <t>FORMATO AIFT010 - Conciliación Cartera ERP – EBP</t>
  </si>
  <si>
    <t>EPS:</t>
  </si>
  <si>
    <t>COOSALUD EPS S.A.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</si>
  <si>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</si>
  <si>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</si>
  <si>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</si>
  <si>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</si>
  <si>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</si>
  <si>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</si>
  <si>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</si>
  <si>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</si>
  <si>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</si>
  <si>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</si>
  <si>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</si>
  <si>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</si>
  <si>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</si>
  <si>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</si>
  <si>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</si>
  <si>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</si>
  <si>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</si>
  <si>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</si>
  <si>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</si>
  <si>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</si>
  <si>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</si>
  <si>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</si>
  <si>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</si>
  <si>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</si>
  <si>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</si>
  <si>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</si>
  <si>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</si>
  <si>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</si>
  <si>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</si>
  <si>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</si>
  <si>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</si>
  <si>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</si>
  <si>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</si>
  <si>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</si>
  <si>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</si>
  <si>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</si>
  <si>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</si>
  <si>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</si>
  <si>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</si>
  <si>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</si>
  <si>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SERVIUCIS S.A.S</t>
  </si>
  <si>
    <t>AP</t>
  </si>
  <si>
    <t>EVENTO</t>
  </si>
  <si>
    <t>PAGADA POR $209445</t>
  </si>
  <si>
    <t>PAGADA POR $378923</t>
  </si>
  <si>
    <t>FACTURA NO REGISTRA EPS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</si>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</sst>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yyyy\-mm\-dd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>
      <alignment horizontal="right"/>
    </xf>
    <xf numFmtId="164" fontId="5" fillId="0" borderId="0">
      <alignment horizontal="center"/>
    </xf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/>
    <xf numFmtId="0" fontId="2" fillId="0" borderId="0" xfId="0" applyFont="1" applyFill="1"/>
    <xf numFmtId="14" fontId="1" fillId="0" borderId="0" xfId="0" applyNumberFormat="1" applyFont="1" applyFill="1"/>
    <xf numFmtId="165" fontId="4" fillId="0" borderId="1" xfId="1" applyNumberFormat="1" applyFont="1" applyBorder="1" applyAlignment="1">
      <alignment vertical="center"/>
    </xf>
    <xf numFmtId="165" fontId="4" fillId="0" borderId="1" xfId="1" applyNumberFormat="1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1" xfId="0" applyFill="1" applyBorder="1"/>
    <xf numFmtId="0" fontId="0" fillId="0" borderId="1" xfId="0" applyBorder="1"/>
    <xf numFmtId="0" fontId="6" fillId="0" borderId="1" xfId="2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3" fontId="6" fillId="0" borderId="1" xfId="3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6" fillId="0" borderId="1" xfId="3" applyNumberFormat="1" applyFont="1" applyBorder="1">
      <alignment horizontal="right"/>
    </xf>
    <xf numFmtId="3" fontId="0" fillId="0" borderId="1" xfId="0" applyNumberFormat="1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6" fillId="0" borderId="1" xfId="4" applyNumberFormat="1" applyFont="1" applyBorder="1" applyAlignment="1">
      <alignment horizontal="center" vertical="center"/>
    </xf>
    <xf numFmtId="14" fontId="6" fillId="0" borderId="1" xfId="4" applyNumberFormat="1" applyFont="1" applyBorder="1">
      <alignment horizontal="center"/>
    </xf>
  </cellXfs>
  <cellStyles count="5">
    <cellStyle name="Date" xfId="4" xr:uid="{FA3F441D-3BA7-401A-894E-56F2D37AADE2}"/>
    <cellStyle name="Decimal" xfId="3" xr:uid="{AB4D35CA-829C-4FE3-A4DD-AF9C47AEDD2F}"/>
    <cellStyle name="Default" xfId="2" xr:uid="{BA7DAF68-FB1C-43EE-8644-1F6EFE242035}"/>
    <cellStyle name="Millares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AC6B5-61B4-432F-865E-7B7B285275C4}">
  <dimension ref="A1:AI13"/>
  <sheetViews>
    <sheetView tabSelected="1" zoomScale="80" zoomScaleNormal="80" zoomScaleSheetLayoutView="100" workbookViewId="0">
      <selection activeCell="I19" sqref="I19"/>
    </sheetView>
  </sheetViews>
  <sheetFormatPr baseColWidth="10" defaultRowHeight="15" x14ac:dyDescent="0.25"/>
  <cols>
    <col min="1" max="1" width="5.85546875" customWidth="1"/>
    <col min="2" max="2" width="12.85546875" customWidth="1"/>
    <col min="3" max="3" width="11.85546875" customWidth="1"/>
    <col min="4" max="4" width="12.42578125" customWidth="1"/>
    <col min="5" max="5" width="11.85546875" customWidth="1"/>
    <col min="7" max="29" width="14.42578125" customWidth="1"/>
    <col min="30" max="30" width="12.5703125" customWidth="1"/>
    <col min="31" max="31" width="13.28515625" customWidth="1"/>
    <col min="32" max="32" width="12.42578125" customWidth="1"/>
    <col min="33" max="33" width="15.85546875" customWidth="1"/>
    <col min="34" max="34" width="14.42578125" customWidth="1"/>
    <col min="35" max="35" width="26.7109375" bestFit="1" customWidth="1"/>
  </cols>
  <sheetData>
    <row r="1" spans="1:3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25">
      <c r="A2" s="1" t="s">
        <v>1</v>
      </c>
      <c r="B2" s="1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25">
      <c r="A3" s="1" t="s">
        <v>3</v>
      </c>
      <c r="B3" s="1" t="s">
        <v>43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x14ac:dyDescent="0.25">
      <c r="A4" s="3" t="s">
        <v>4</v>
      </c>
      <c r="B4" s="4"/>
      <c r="C4" s="4"/>
      <c r="D4" s="5">
        <v>44165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x14ac:dyDescent="0.25">
      <c r="A5" s="3" t="s">
        <v>5</v>
      </c>
      <c r="B5" s="4"/>
      <c r="C5" s="4"/>
      <c r="D5" s="5">
        <v>44211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x14ac:dyDescent="0.25">
      <c r="A7" s="21" t="s">
        <v>6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3"/>
      <c r="P7" s="24" t="s">
        <v>7</v>
      </c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8"/>
      <c r="AI7" s="9"/>
    </row>
    <row r="8" spans="1:35" ht="117.75" customHeight="1" x14ac:dyDescent="0.25">
      <c r="A8" s="20" t="s">
        <v>8</v>
      </c>
      <c r="B8" s="20" t="s">
        <v>9</v>
      </c>
      <c r="C8" s="20" t="s">
        <v>10</v>
      </c>
      <c r="D8" s="20" t="s">
        <v>11</v>
      </c>
      <c r="E8" s="20" t="s">
        <v>12</v>
      </c>
      <c r="F8" s="20" t="s">
        <v>13</v>
      </c>
      <c r="G8" s="20" t="s">
        <v>14</v>
      </c>
      <c r="H8" s="20" t="s">
        <v>15</v>
      </c>
      <c r="I8" s="20" t="s">
        <v>16</v>
      </c>
      <c r="J8" s="20" t="s">
        <v>17</v>
      </c>
      <c r="K8" s="20" t="s">
        <v>18</v>
      </c>
      <c r="L8" s="20" t="s">
        <v>19</v>
      </c>
      <c r="M8" s="20" t="s">
        <v>20</v>
      </c>
      <c r="N8" s="20" t="s">
        <v>21</v>
      </c>
      <c r="O8" s="20" t="s">
        <v>22</v>
      </c>
      <c r="P8" s="20" t="s">
        <v>23</v>
      </c>
      <c r="Q8" s="20" t="s">
        <v>24</v>
      </c>
      <c r="R8" s="20" t="s">
        <v>25</v>
      </c>
      <c r="S8" s="20" t="s">
        <v>26</v>
      </c>
      <c r="T8" s="20" t="s">
        <v>27</v>
      </c>
      <c r="U8" s="20" t="s">
        <v>28</v>
      </c>
      <c r="V8" s="20" t="s">
        <v>29</v>
      </c>
      <c r="W8" s="20" t="s">
        <v>30</v>
      </c>
      <c r="X8" s="20" t="s">
        <v>31</v>
      </c>
      <c r="Y8" s="20" t="s">
        <v>32</v>
      </c>
      <c r="Z8" s="20" t="s">
        <v>33</v>
      </c>
      <c r="AA8" s="20" t="s">
        <v>34</v>
      </c>
      <c r="AB8" s="20" t="s">
        <v>35</v>
      </c>
      <c r="AC8" s="20" t="s">
        <v>36</v>
      </c>
      <c r="AD8" s="20" t="s">
        <v>37</v>
      </c>
      <c r="AE8" s="20" t="s">
        <v>38</v>
      </c>
      <c r="AF8" s="20" t="s">
        <v>39</v>
      </c>
      <c r="AG8" s="20" t="s">
        <v>40</v>
      </c>
      <c r="AH8" s="20" t="s">
        <v>41</v>
      </c>
      <c r="AI8" s="20" t="s">
        <v>42</v>
      </c>
    </row>
    <row r="9" spans="1:35" x14ac:dyDescent="0.25">
      <c r="A9" s="10">
        <v>1</v>
      </c>
      <c r="B9" s="11" t="s">
        <v>45</v>
      </c>
      <c r="C9" s="12" t="s">
        <v>44</v>
      </c>
      <c r="D9" s="13">
        <v>11317</v>
      </c>
      <c r="E9" s="26">
        <v>43847</v>
      </c>
      <c r="F9" s="26">
        <v>43875</v>
      </c>
      <c r="G9" s="14">
        <v>32605999</v>
      </c>
      <c r="H9" s="11" t="s">
        <v>49</v>
      </c>
      <c r="I9" s="11" t="s">
        <v>49</v>
      </c>
      <c r="J9" s="11" t="s">
        <v>49</v>
      </c>
      <c r="K9" s="11" t="s">
        <v>49</v>
      </c>
      <c r="L9" s="11" t="s">
        <v>49</v>
      </c>
      <c r="M9" s="11" t="s">
        <v>49</v>
      </c>
      <c r="N9" s="11" t="s">
        <v>49</v>
      </c>
      <c r="O9" s="15">
        <v>30347967</v>
      </c>
      <c r="P9" s="13">
        <v>11317</v>
      </c>
      <c r="Q9" s="14">
        <v>32605999</v>
      </c>
      <c r="R9" s="11" t="s">
        <v>49</v>
      </c>
      <c r="S9" s="6">
        <v>0</v>
      </c>
      <c r="T9" s="11" t="s">
        <v>49</v>
      </c>
      <c r="U9" s="11" t="s">
        <v>49</v>
      </c>
      <c r="V9" s="11" t="s">
        <v>49</v>
      </c>
      <c r="W9" s="11" t="s">
        <v>49</v>
      </c>
      <c r="X9" s="11" t="s">
        <v>49</v>
      </c>
      <c r="Y9" s="11" t="s">
        <v>49</v>
      </c>
      <c r="Z9" s="11" t="s">
        <v>49</v>
      </c>
      <c r="AA9" s="11" t="s">
        <v>49</v>
      </c>
      <c r="AB9" s="11" t="s">
        <v>49</v>
      </c>
      <c r="AC9" s="11" t="s">
        <v>49</v>
      </c>
      <c r="AD9" s="11" t="s">
        <v>49</v>
      </c>
      <c r="AE9" s="11" t="s">
        <v>49</v>
      </c>
      <c r="AF9" s="11" t="s">
        <v>49</v>
      </c>
      <c r="AG9" s="6">
        <f>21106393+9032129</f>
        <v>30138522</v>
      </c>
      <c r="AH9" s="11"/>
      <c r="AI9" s="11" t="s">
        <v>46</v>
      </c>
    </row>
    <row r="10" spans="1:35" x14ac:dyDescent="0.25">
      <c r="A10" s="10">
        <f>1+A9</f>
        <v>2</v>
      </c>
      <c r="B10" s="11" t="s">
        <v>45</v>
      </c>
      <c r="C10" s="12" t="s">
        <v>44</v>
      </c>
      <c r="D10" s="13">
        <v>11256</v>
      </c>
      <c r="E10" s="26">
        <v>43797</v>
      </c>
      <c r="F10" s="26">
        <v>43810</v>
      </c>
      <c r="G10" s="14">
        <v>32982438</v>
      </c>
      <c r="H10" s="11" t="s">
        <v>49</v>
      </c>
      <c r="I10" s="11" t="s">
        <v>49</v>
      </c>
      <c r="J10" s="11" t="s">
        <v>49</v>
      </c>
      <c r="K10" s="11" t="s">
        <v>49</v>
      </c>
      <c r="L10" s="11" t="s">
        <v>49</v>
      </c>
      <c r="M10" s="11" t="s">
        <v>49</v>
      </c>
      <c r="N10" s="11" t="s">
        <v>49</v>
      </c>
      <c r="O10" s="15">
        <v>378923</v>
      </c>
      <c r="P10" s="13">
        <v>11256</v>
      </c>
      <c r="Q10" s="14">
        <v>32982438</v>
      </c>
      <c r="R10" s="11" t="s">
        <v>49</v>
      </c>
      <c r="S10" s="6">
        <v>0</v>
      </c>
      <c r="T10" s="11" t="s">
        <v>49</v>
      </c>
      <c r="U10" s="11" t="s">
        <v>49</v>
      </c>
      <c r="V10" s="11" t="s">
        <v>49</v>
      </c>
      <c r="W10" s="11" t="s">
        <v>49</v>
      </c>
      <c r="X10" s="11" t="s">
        <v>49</v>
      </c>
      <c r="Y10" s="11" t="s">
        <v>49</v>
      </c>
      <c r="Z10" s="11" t="s">
        <v>49</v>
      </c>
      <c r="AA10" s="11" t="s">
        <v>49</v>
      </c>
      <c r="AB10" s="11" t="s">
        <v>49</v>
      </c>
      <c r="AC10" s="11" t="s">
        <v>49</v>
      </c>
      <c r="AD10" s="11" t="s">
        <v>49</v>
      </c>
      <c r="AE10" s="11" t="s">
        <v>49</v>
      </c>
      <c r="AF10" s="11" t="s">
        <v>49</v>
      </c>
      <c r="AG10" s="6">
        <v>0</v>
      </c>
      <c r="AH10" s="11"/>
      <c r="AI10" s="11" t="s">
        <v>47</v>
      </c>
    </row>
    <row r="11" spans="1:35" x14ac:dyDescent="0.25">
      <c r="A11" s="10">
        <f t="shared" ref="A11:A13" si="0">1+A10</f>
        <v>3</v>
      </c>
      <c r="B11" s="11" t="s">
        <v>45</v>
      </c>
      <c r="C11" s="12" t="s">
        <v>44</v>
      </c>
      <c r="D11" s="13">
        <v>11366</v>
      </c>
      <c r="E11" s="26">
        <v>43887</v>
      </c>
      <c r="F11" s="26">
        <v>43907</v>
      </c>
      <c r="G11" s="14">
        <v>896958</v>
      </c>
      <c r="H11" s="11" t="s">
        <v>49</v>
      </c>
      <c r="I11" s="11" t="s">
        <v>49</v>
      </c>
      <c r="J11" s="11" t="s">
        <v>49</v>
      </c>
      <c r="K11" s="11" t="s">
        <v>49</v>
      </c>
      <c r="L11" s="11" t="s">
        <v>49</v>
      </c>
      <c r="M11" s="11" t="s">
        <v>49</v>
      </c>
      <c r="N11" s="11" t="s">
        <v>49</v>
      </c>
      <c r="O11" s="15">
        <v>896958</v>
      </c>
      <c r="P11" s="14" t="s">
        <v>49</v>
      </c>
      <c r="Q11" s="14" t="s">
        <v>49</v>
      </c>
      <c r="R11" s="11" t="s">
        <v>49</v>
      </c>
      <c r="S11" s="6">
        <v>896958</v>
      </c>
      <c r="T11" s="11" t="s">
        <v>49</v>
      </c>
      <c r="U11" s="11" t="s">
        <v>49</v>
      </c>
      <c r="V11" s="11" t="s">
        <v>49</v>
      </c>
      <c r="W11" s="11" t="s">
        <v>49</v>
      </c>
      <c r="X11" s="11" t="s">
        <v>49</v>
      </c>
      <c r="Y11" s="11" t="s">
        <v>49</v>
      </c>
      <c r="Z11" s="11" t="s">
        <v>49</v>
      </c>
      <c r="AA11" s="11" t="s">
        <v>49</v>
      </c>
      <c r="AB11" s="11" t="s">
        <v>49</v>
      </c>
      <c r="AC11" s="11" t="s">
        <v>49</v>
      </c>
      <c r="AD11" s="11" t="s">
        <v>49</v>
      </c>
      <c r="AE11" s="11" t="s">
        <v>49</v>
      </c>
      <c r="AF11" s="11" t="s">
        <v>49</v>
      </c>
      <c r="AG11" s="6">
        <v>0</v>
      </c>
      <c r="AH11" s="11"/>
      <c r="AI11" s="11"/>
    </row>
    <row r="12" spans="1:35" x14ac:dyDescent="0.25">
      <c r="A12" s="10">
        <f t="shared" si="0"/>
        <v>4</v>
      </c>
      <c r="B12" s="11" t="s">
        <v>45</v>
      </c>
      <c r="C12" s="16" t="s">
        <v>44</v>
      </c>
      <c r="D12" s="17">
        <v>11452</v>
      </c>
      <c r="E12" s="27">
        <v>43982</v>
      </c>
      <c r="F12" s="27">
        <v>44025</v>
      </c>
      <c r="G12" s="18">
        <v>279779</v>
      </c>
      <c r="H12" s="11" t="s">
        <v>49</v>
      </c>
      <c r="I12" s="11" t="s">
        <v>49</v>
      </c>
      <c r="J12" s="11" t="s">
        <v>49</v>
      </c>
      <c r="K12" s="11" t="s">
        <v>49</v>
      </c>
      <c r="L12" s="11" t="s">
        <v>49</v>
      </c>
      <c r="M12" s="11" t="s">
        <v>49</v>
      </c>
      <c r="N12" s="11" t="s">
        <v>49</v>
      </c>
      <c r="O12" s="19">
        <v>279779</v>
      </c>
      <c r="P12" s="18" t="s">
        <v>49</v>
      </c>
      <c r="Q12" s="18" t="s">
        <v>49</v>
      </c>
      <c r="R12" s="11" t="s">
        <v>49</v>
      </c>
      <c r="S12" s="7">
        <v>0</v>
      </c>
      <c r="T12" s="11" t="s">
        <v>49</v>
      </c>
      <c r="U12" s="11" t="s">
        <v>49</v>
      </c>
      <c r="V12" s="11" t="s">
        <v>49</v>
      </c>
      <c r="W12" s="11" t="s">
        <v>49</v>
      </c>
      <c r="X12" s="11" t="s">
        <v>49</v>
      </c>
      <c r="Y12" s="11" t="s">
        <v>49</v>
      </c>
      <c r="Z12" s="11" t="s">
        <v>49</v>
      </c>
      <c r="AA12" s="11" t="s">
        <v>49</v>
      </c>
      <c r="AB12" s="11" t="s">
        <v>49</v>
      </c>
      <c r="AC12" s="11" t="s">
        <v>49</v>
      </c>
      <c r="AD12" s="11" t="s">
        <v>49</v>
      </c>
      <c r="AE12" s="11" t="s">
        <v>49</v>
      </c>
      <c r="AF12" s="11" t="s">
        <v>49</v>
      </c>
      <c r="AG12" s="7">
        <v>0</v>
      </c>
      <c r="AH12" s="11"/>
      <c r="AI12" s="11" t="s">
        <v>48</v>
      </c>
    </row>
    <row r="13" spans="1:35" x14ac:dyDescent="0.25">
      <c r="A13" s="10">
        <f t="shared" si="0"/>
        <v>5</v>
      </c>
      <c r="B13" s="11" t="s">
        <v>45</v>
      </c>
      <c r="C13" s="16" t="s">
        <v>44</v>
      </c>
      <c r="D13" s="17">
        <v>11453</v>
      </c>
      <c r="E13" s="27">
        <v>43982</v>
      </c>
      <c r="F13" s="27">
        <v>44025</v>
      </c>
      <c r="G13" s="18">
        <v>49949123</v>
      </c>
      <c r="H13" s="11" t="s">
        <v>49</v>
      </c>
      <c r="I13" s="11" t="s">
        <v>49</v>
      </c>
      <c r="J13" s="11" t="s">
        <v>49</v>
      </c>
      <c r="K13" s="11" t="s">
        <v>49</v>
      </c>
      <c r="L13" s="11" t="s">
        <v>49</v>
      </c>
      <c r="M13" s="11" t="s">
        <v>49</v>
      </c>
      <c r="N13" s="11" t="s">
        <v>49</v>
      </c>
      <c r="O13" s="19">
        <v>49949123</v>
      </c>
      <c r="P13" s="18" t="s">
        <v>49</v>
      </c>
      <c r="Q13" s="18" t="s">
        <v>49</v>
      </c>
      <c r="R13" s="11" t="s">
        <v>49</v>
      </c>
      <c r="S13" s="7">
        <v>0</v>
      </c>
      <c r="T13" s="11" t="s">
        <v>49</v>
      </c>
      <c r="U13" s="11" t="s">
        <v>49</v>
      </c>
      <c r="V13" s="11" t="s">
        <v>49</v>
      </c>
      <c r="W13" s="11" t="s">
        <v>49</v>
      </c>
      <c r="X13" s="11" t="s">
        <v>49</v>
      </c>
      <c r="Y13" s="11" t="s">
        <v>49</v>
      </c>
      <c r="Z13" s="11" t="s">
        <v>49</v>
      </c>
      <c r="AA13" s="11" t="s">
        <v>49</v>
      </c>
      <c r="AB13" s="11" t="s">
        <v>49</v>
      </c>
      <c r="AC13" s="11" t="s">
        <v>49</v>
      </c>
      <c r="AD13" s="11" t="s">
        <v>49</v>
      </c>
      <c r="AE13" s="11" t="s">
        <v>49</v>
      </c>
      <c r="AF13" s="11" t="s">
        <v>49</v>
      </c>
      <c r="AG13" s="7">
        <v>0</v>
      </c>
      <c r="AH13" s="11"/>
      <c r="AI13" s="11" t="s">
        <v>48</v>
      </c>
    </row>
  </sheetData>
  <mergeCells count="2">
    <mergeCell ref="A7:O7"/>
    <mergeCell ref="P7:AG7"/>
  </mergeCells>
  <conditionalFormatting sqref="D9:D13">
    <cfRule type="duplicateValues" dxfId="1" priority="2" stopIfTrue="1"/>
  </conditionalFormatting>
  <conditionalFormatting sqref="P9:P10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F50154-71F8-4058-807E-9B5C8AF4A2F9}"/>
</file>

<file path=customXml/itemProps2.xml><?xml version="1.0" encoding="utf-8"?>
<ds:datastoreItem xmlns:ds="http://schemas.openxmlformats.org/officeDocument/2006/customXml" ds:itemID="{5FC99C62-1ABB-4786-8584-12E01C16F980}"/>
</file>

<file path=customXml/itemProps3.xml><?xml version="1.0" encoding="utf-8"?>
<ds:datastoreItem xmlns:ds="http://schemas.openxmlformats.org/officeDocument/2006/customXml" ds:itemID="{DFA98380-935F-4CF5-8674-E9C675FAF3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NORRISON ARLEY SALAZAR VILLEGAS</dc:creator>
  <cp:lastModifiedBy>JORGE SOTO</cp:lastModifiedBy>
  <dcterms:created xsi:type="dcterms:W3CDTF">2021-07-02T13:06:39Z</dcterms:created>
  <dcterms:modified xsi:type="dcterms:W3CDTF">2021-07-08T19:33:21Z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