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4427_E.S.E._HOSPITAL_LAUREANO_PINO\"/>
    </mc:Choice>
  </mc:AlternateContent>
  <xr:revisionPtr revIDLastSave="0" documentId="13_ncr:1_{ACC5BFE3-6ED1-4CA7-889D-30E8497730BD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</calcChain>
</file>

<file path=xl/sharedStrings.xml><?xml version="1.0" encoding="utf-8"?>
<sst xmlns="http://schemas.openxmlformats.org/spreadsheetml/2006/main" count="52" uniqueCount="48">
  <si>
    <t>FORMATO AIFT010 - Conciliación Cartera ERP – EBP</t>
  </si>
  <si>
    <t>EPS:</t>
  </si>
  <si>
    <t>COOSALUD EPS S.A.</t>
  </si>
  <si>
    <t>IPS:</t>
  </si>
  <si>
    <t>ESE HOSPITAL LAUREANO PINO- SAN JOSE DE LA MONTAÑA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</si>
  <si>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</si>
  <si>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</si>
  <si>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</si>
  <si>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</si>
  <si>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</si>
  <si>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</si>
  <si>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</si>
  <si>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</si>
  <si>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</si>
  <si>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</si>
  <si>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</si>
  <si>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</si>
  <si>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</si>
  <si>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</si>
  <si>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</si>
  <si>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</si>
  <si>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</si>
  <si>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</si>
  <si>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</si>
  <si>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</si>
  <si>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</si>
  <si>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</si>
  <si>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</si>
  <si>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</si>
  <si>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</si>
  <si>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</si>
  <si>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</si>
  <si>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</si>
  <si>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</si>
  <si>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</si>
  <si>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</si>
  <si>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</si>
  <si>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</si>
  <si>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</si>
  <si>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</si>
  <si>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</si>
  <si>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</si>
  <si>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</si>
  <si>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</si>
  <si>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</si>
  <si>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FC</t>
  </si>
  <si>
    <t>FACTURA PAGADA POR $910.768</t>
  </si>
  <si>
    <t>FACTURA PAGADA POR $562.331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</si>
</sst>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165" fontId="0" fillId="0" borderId="4" xfId="0" applyNumberForma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4" fontId="0" fillId="0" borderId="4" xfId="0" applyNumberForma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3">
    <cellStyle name="Millares" xfId="1" builtinId="3"/>
    <cellStyle name="Normal" xfId="0" builtinId="0"/>
    <cellStyle name="Normal 2" xfId="2" xr:uid="{D6D8ED12-051D-4567-AE74-E1E2A6FD6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1"/>
  <sheetViews>
    <sheetView showGridLines="0" tabSelected="1" zoomScale="80" zoomScaleNormal="80" zoomScaleSheetLayoutView="100" workbookViewId="0">
      <selection activeCell="I18" sqref="I18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8.28515625" customWidth="1"/>
    <col min="18" max="18" width="10.42578125" customWidth="1"/>
    <col min="19" max="19" width="12.28515625" customWidth="1"/>
    <col min="20" max="20" width="12.85546875" customWidth="1"/>
    <col min="21" max="21" width="12.5703125" customWidth="1"/>
    <col min="22" max="26" width="7" customWidth="1"/>
    <col min="28" max="29" width="7.855468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1406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2" t="s">
        <v>3</v>
      </c>
      <c r="B3" s="12" t="s">
        <v>4</v>
      </c>
      <c r="C3" s="13"/>
      <c r="D3" s="13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2" t="s">
        <v>5</v>
      </c>
      <c r="B4" s="13"/>
      <c r="C4" s="13"/>
      <c r="D4" s="14">
        <v>44135</v>
      </c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2" t="s">
        <v>6</v>
      </c>
      <c r="B5" s="13"/>
      <c r="C5" s="13"/>
      <c r="D5" s="14">
        <v>44246</v>
      </c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13"/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 t="s">
        <v>8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" t="s">
        <v>43</v>
      </c>
    </row>
    <row r="9" spans="1:35" x14ac:dyDescent="0.25">
      <c r="A9" s="22">
        <v>1</v>
      </c>
      <c r="B9" s="7" t="s">
        <v>44</v>
      </c>
      <c r="C9" s="9" t="s">
        <v>45</v>
      </c>
      <c r="D9" s="7">
        <v>9053</v>
      </c>
      <c r="E9" s="10">
        <v>44043</v>
      </c>
      <c r="F9" s="6"/>
      <c r="G9" s="11">
        <v>910768</v>
      </c>
      <c r="H9" s="6"/>
      <c r="I9" s="6"/>
      <c r="J9" s="6"/>
      <c r="K9" s="6"/>
      <c r="L9" s="6"/>
      <c r="M9" s="6"/>
      <c r="N9" s="6"/>
      <c r="O9" s="11">
        <v>910768</v>
      </c>
      <c r="P9" s="7">
        <v>9053</v>
      </c>
      <c r="Q9" s="11">
        <v>910768</v>
      </c>
      <c r="R9" s="6"/>
      <c r="S9" s="8"/>
      <c r="T9" s="6"/>
      <c r="U9" s="8"/>
      <c r="V9" s="6"/>
      <c r="W9" s="6"/>
      <c r="X9" s="6"/>
      <c r="Y9" s="6"/>
      <c r="Z9" s="6"/>
      <c r="AA9" s="6"/>
      <c r="AB9" s="6"/>
      <c r="AC9" s="6"/>
      <c r="AD9" s="6"/>
      <c r="AE9" s="8"/>
      <c r="AF9" s="8"/>
      <c r="AG9" s="8"/>
      <c r="AH9" s="6"/>
      <c r="AI9" s="6" t="s">
        <v>46</v>
      </c>
    </row>
    <row r="10" spans="1:35" x14ac:dyDescent="0.25">
      <c r="A10" s="22">
        <f>1+A9</f>
        <v>2</v>
      </c>
      <c r="B10" s="7" t="s">
        <v>44</v>
      </c>
      <c r="C10" s="9" t="s">
        <v>45</v>
      </c>
      <c r="D10" s="7">
        <v>9081</v>
      </c>
      <c r="E10" s="10">
        <v>44074</v>
      </c>
      <c r="F10" s="6"/>
      <c r="G10" s="11">
        <v>562331</v>
      </c>
      <c r="H10" s="6"/>
      <c r="I10" s="6"/>
      <c r="J10" s="6"/>
      <c r="K10" s="6"/>
      <c r="L10" s="6"/>
      <c r="M10" s="6"/>
      <c r="N10" s="6"/>
      <c r="O10" s="11">
        <v>562331</v>
      </c>
      <c r="P10" s="7">
        <v>9081</v>
      </c>
      <c r="Q10" s="11">
        <v>562331</v>
      </c>
      <c r="R10" s="6"/>
      <c r="S10" s="8"/>
      <c r="T10" s="6"/>
      <c r="U10" s="8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8"/>
      <c r="AH10" s="6"/>
      <c r="AI10" s="6" t="s">
        <v>47</v>
      </c>
    </row>
    <row r="11" spans="1:35" x14ac:dyDescent="0.25">
      <c r="A11" s="22">
        <f t="shared" ref="A11" si="0">1+A10</f>
        <v>3</v>
      </c>
      <c r="B11" s="7" t="s">
        <v>44</v>
      </c>
      <c r="C11" s="9" t="s">
        <v>45</v>
      </c>
      <c r="D11" s="7">
        <v>9186</v>
      </c>
      <c r="E11" s="10">
        <v>44135</v>
      </c>
      <c r="F11" s="6"/>
      <c r="G11" s="11">
        <v>129300</v>
      </c>
      <c r="H11" s="6"/>
      <c r="I11" s="6"/>
      <c r="J11" s="6"/>
      <c r="K11" s="6"/>
      <c r="L11" s="6"/>
      <c r="M11" s="6"/>
      <c r="N11" s="6"/>
      <c r="O11" s="11">
        <v>129300</v>
      </c>
      <c r="P11" s="6"/>
      <c r="Q11" s="8"/>
      <c r="R11" s="6"/>
      <c r="S11" s="11">
        <v>129300</v>
      </c>
      <c r="T11" s="15">
        <v>44180</v>
      </c>
      <c r="U11" s="8"/>
      <c r="V11" s="6"/>
      <c r="W11" s="6"/>
      <c r="X11" s="6"/>
      <c r="Y11" s="6"/>
      <c r="Z11" s="6"/>
      <c r="AA11" s="6"/>
      <c r="AB11" s="6"/>
      <c r="AC11" s="6"/>
      <c r="AD11" s="6"/>
      <c r="AE11" s="8"/>
      <c r="AF11" s="8"/>
      <c r="AG11" s="8"/>
      <c r="AH11" s="6"/>
      <c r="AI11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5E3D3-5ED5-4C07-9B90-5CA88C545E8D}"/>
</file>

<file path=customXml/itemProps2.xml><?xml version="1.0" encoding="utf-8"?>
<ds:datastoreItem xmlns:ds="http://schemas.openxmlformats.org/officeDocument/2006/customXml" ds:itemID="{BF83BB70-C110-4C56-BD1F-904AB4F601D7}"/>
</file>

<file path=customXml/itemProps3.xml><?xml version="1.0" encoding="utf-8"?>
<ds:datastoreItem xmlns:ds="http://schemas.openxmlformats.org/officeDocument/2006/customXml" ds:itemID="{53B00E24-D9BF-490E-A89A-4CADE6D73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2021-07-10T14:46:07Z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