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FDE3A0C4-E045-42CE-A294-B9FFC8244FD4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AFT010'!$A$8:$AM$201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1" i="4" l="1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</calcChain>
</file>

<file path=xl/sharedStrings.xml><?xml version="1.0" encoding="utf-8"?>
<sst xmlns="http://schemas.openxmlformats.org/spreadsheetml/2006/main" count="723" uniqueCount="61">
  <si>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</si>
  <si>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</si>
  <si>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</si>
  <si>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</si>
  <si>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</si>
  <si>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</si>
  <si>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</si>
  <si>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</si>
  <si>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</si>
  <si>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</si>
  <si>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</si>
  <si>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</si>
  <si>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</si>
  <si>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</si>
  <si>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</si>
  <si>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</si>
  <si>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</si>
  <si>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</si>
  <si>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</si>
  <si>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</si>
  <si>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</si>
  <si>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</si>
  <si>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</si>
  <si>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</si>
  <si>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</si>
  <si>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</si>
  <si>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</si>
  <si>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</si>
  <si>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</si>
  <si>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</si>
  <si>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</si>
  <si>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</si>
  <si>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</si>
  <si>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</si>
  <si>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</si>
  <si>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</si>
  <si>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</si>
  <si>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</si>
  <si>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</si>
  <si>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</si>
  <si>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</si>
  <si>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</si>
  <si>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</si>
  <si>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</si>
  <si>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SERVIREGIONAL</t>
  </si>
  <si>
    <t>FVSV</t>
  </si>
  <si>
    <t>ABRIL</t>
  </si>
  <si>
    <t>MAYO</t>
  </si>
  <si>
    <t>JUNIO</t>
  </si>
  <si>
    <t>JULIO</t>
  </si>
  <si>
    <t>AGOSTO</t>
  </si>
  <si>
    <t>SEPTIEMBRE</t>
  </si>
  <si>
    <t>OCTUBRE</t>
  </si>
  <si>
    <t>FACTURA PAGADA</t>
  </si>
  <si>
    <t>VALOR PAGADO $ 1,459,534</t>
  </si>
  <si>
    <t>VALOR PAGADO $ 1,633,941</t>
  </si>
  <si>
    <t>VALOR PAGADO $ 3,193,734</t>
  </si>
  <si>
    <t>VALOR PAGADO $ 1,168,041</t>
  </si>
  <si>
    <t>VALOR PAGADO $ 72,273</t>
  </si>
  <si>
    <t>VALOR PAGADO $ 1,224,212</t>
  </si>
  <si>
    <t>VALOR PAGADO $ 1,111,366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</si>
</sst>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4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1" fontId="0" fillId="0" borderId="1" xfId="3" applyFont="1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201"/>
  <sheetViews>
    <sheetView showGridLines="0" tabSelected="1" workbookViewId="0">
      <selection activeCell="J10" sqref="J10"/>
    </sheetView>
  </sheetViews>
  <sheetFormatPr baseColWidth="10" defaultColWidth="11.42578125" defaultRowHeight="15" x14ac:dyDescent="0.25"/>
  <cols>
    <col min="2" max="2" width="19.85546875" style="11" customWidth="1"/>
    <col min="3" max="3" width="13.5703125" style="11" customWidth="1"/>
    <col min="4" max="4" width="15.7109375" style="17" customWidth="1"/>
    <col min="5" max="6" width="11.42578125" style="15"/>
    <col min="7" max="7" width="15.28515625" style="12" customWidth="1"/>
    <col min="8" max="8" width="12.28515625" style="12" customWidth="1"/>
    <col min="9" max="9" width="11.42578125" style="12"/>
    <col min="10" max="13" width="14.140625" style="12" customWidth="1"/>
    <col min="14" max="14" width="11.42578125" style="12"/>
    <col min="15" max="15" width="14.140625" style="12" bestFit="1" customWidth="1"/>
    <col min="16" max="16" width="11.42578125" style="30" customWidth="1"/>
    <col min="17" max="17" width="12.5703125" style="12" bestFit="1" customWidth="1"/>
    <col min="18" max="18" width="11.42578125" style="12"/>
    <col min="19" max="19" width="12.42578125" style="12" customWidth="1"/>
    <col min="20" max="20" width="12.42578125" style="15" customWidth="1"/>
    <col min="21" max="21" width="11.42578125" style="12"/>
    <col min="23" max="23" width="11.42578125" style="15"/>
    <col min="24" max="24" width="12.85546875" style="12" customWidth="1"/>
    <col min="26" max="26" width="11.42578125" style="12"/>
    <col min="28" max="29" width="11.42578125" style="12"/>
    <col min="30" max="30" width="12.42578125" customWidth="1"/>
    <col min="31" max="32" width="11.42578125" style="12"/>
    <col min="33" max="33" width="12.5703125" style="12" bestFit="1" customWidth="1"/>
    <col min="34" max="34" width="13.85546875" customWidth="1"/>
    <col min="35" max="35" width="31.5703125" style="1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7" t="s">
        <v>43</v>
      </c>
    </row>
    <row r="3" spans="1:35" x14ac:dyDescent="0.25">
      <c r="A3" s="1" t="s">
        <v>2</v>
      </c>
      <c r="B3" s="27" t="s">
        <v>44</v>
      </c>
      <c r="C3" s="26"/>
    </row>
    <row r="4" spans="1:35" x14ac:dyDescent="0.25">
      <c r="A4" s="1" t="s">
        <v>3</v>
      </c>
      <c r="C4" s="28">
        <v>44500</v>
      </c>
    </row>
    <row r="5" spans="1:35" x14ac:dyDescent="0.25">
      <c r="A5" s="1" t="s">
        <v>4</v>
      </c>
      <c r="C5" s="28">
        <v>44524</v>
      </c>
    </row>
    <row r="7" spans="1:35" ht="15.75" customHeight="1" x14ac:dyDescent="0.25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 t="s">
        <v>6</v>
      </c>
      <c r="Q7" s="34"/>
      <c r="R7" s="34"/>
      <c r="S7" s="34"/>
      <c r="T7" s="34"/>
      <c r="U7" s="34"/>
      <c r="V7" s="34"/>
      <c r="W7" s="35"/>
      <c r="X7" s="34"/>
      <c r="Y7" s="34"/>
      <c r="Z7" s="34"/>
      <c r="AA7" s="34"/>
      <c r="AB7" s="34"/>
      <c r="AC7" s="36"/>
      <c r="AD7" s="34"/>
      <c r="AE7" s="34"/>
      <c r="AF7" s="34"/>
      <c r="AG7" s="34"/>
      <c r="AH7" s="2"/>
      <c r="AI7" s="6"/>
    </row>
    <row r="8" spans="1:35" ht="56.25" x14ac:dyDescent="0.25">
      <c r="A8" s="18" t="s">
        <v>7</v>
      </c>
      <c r="B8" s="19" t="s">
        <v>8</v>
      </c>
      <c r="C8" s="18" t="s">
        <v>9</v>
      </c>
      <c r="D8" s="20" t="s">
        <v>10</v>
      </c>
      <c r="E8" s="21" t="s">
        <v>11</v>
      </c>
      <c r="F8" s="22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4" t="s">
        <v>20</v>
      </c>
      <c r="O8" s="14" t="s">
        <v>21</v>
      </c>
      <c r="P8" s="31" t="s">
        <v>22</v>
      </c>
      <c r="Q8" s="13" t="s">
        <v>23</v>
      </c>
      <c r="R8" s="25" t="s">
        <v>24</v>
      </c>
      <c r="S8" s="13" t="s">
        <v>25</v>
      </c>
      <c r="T8" s="29" t="s">
        <v>26</v>
      </c>
      <c r="U8" s="25" t="s">
        <v>27</v>
      </c>
      <c r="V8" s="5" t="s">
        <v>28</v>
      </c>
      <c r="W8" s="29" t="s">
        <v>29</v>
      </c>
      <c r="X8" s="13" t="s">
        <v>30</v>
      </c>
      <c r="Y8" s="10" t="s">
        <v>31</v>
      </c>
      <c r="Z8" s="13" t="s">
        <v>32</v>
      </c>
      <c r="AA8" s="4" t="s">
        <v>33</v>
      </c>
      <c r="AB8" s="13" t="s">
        <v>34</v>
      </c>
      <c r="AC8" s="13" t="s">
        <v>35</v>
      </c>
      <c r="AD8" s="4" t="s">
        <v>36</v>
      </c>
      <c r="AE8" s="13" t="s">
        <v>37</v>
      </c>
      <c r="AF8" s="13" t="s">
        <v>38</v>
      </c>
      <c r="AG8" s="13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4" t="s">
        <v>45</v>
      </c>
      <c r="D9" s="8">
        <v>12</v>
      </c>
      <c r="E9" s="6" t="s">
        <v>46</v>
      </c>
      <c r="F9" s="24"/>
      <c r="G9" s="9">
        <v>3948480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3948480</v>
      </c>
      <c r="P9" s="23">
        <v>12</v>
      </c>
      <c r="Q9" s="9">
        <v>3948480</v>
      </c>
      <c r="R9" s="9"/>
      <c r="S9" s="9">
        <v>0</v>
      </c>
      <c r="T9" s="24"/>
      <c r="U9" s="9">
        <v>3948480</v>
      </c>
      <c r="V9" s="2"/>
      <c r="W9" s="2"/>
      <c r="X9" s="9">
        <f>+AF9+AE9+AB9+AC9+Z9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6">
        <v>0</v>
      </c>
      <c r="AH9" s="2"/>
      <c r="AI9" s="2"/>
    </row>
    <row r="10" spans="1:35" x14ac:dyDescent="0.25">
      <c r="A10" s="2">
        <v>2</v>
      </c>
      <c r="B10" s="6" t="s">
        <v>42</v>
      </c>
      <c r="C10" s="24" t="s">
        <v>45</v>
      </c>
      <c r="D10" s="8">
        <v>14</v>
      </c>
      <c r="E10" s="6" t="s">
        <v>46</v>
      </c>
      <c r="F10" s="24"/>
      <c r="G10" s="9">
        <v>3256900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3256900</v>
      </c>
      <c r="P10" s="23">
        <v>14</v>
      </c>
      <c r="Q10" s="9">
        <v>3256900</v>
      </c>
      <c r="R10" s="9"/>
      <c r="S10" s="9">
        <v>0</v>
      </c>
      <c r="T10" s="24"/>
      <c r="U10" s="9"/>
      <c r="V10" s="2"/>
      <c r="W10" s="7"/>
      <c r="X10" s="9">
        <f t="shared" ref="X10:X73" si="0">+AF10+AE10+AB10+AC10+Z10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6">
        <v>0</v>
      </c>
      <c r="AH10" s="2"/>
      <c r="AI10" s="37" t="s">
        <v>53</v>
      </c>
    </row>
    <row r="11" spans="1:35" x14ac:dyDescent="0.25">
      <c r="A11" s="2">
        <v>3</v>
      </c>
      <c r="B11" s="6" t="s">
        <v>42</v>
      </c>
      <c r="C11" s="24" t="s">
        <v>45</v>
      </c>
      <c r="D11" s="8">
        <v>15</v>
      </c>
      <c r="E11" s="6" t="s">
        <v>46</v>
      </c>
      <c r="F11" s="24"/>
      <c r="G11" s="9">
        <v>521280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521280</v>
      </c>
      <c r="P11" s="23">
        <v>15</v>
      </c>
      <c r="Q11" s="9">
        <v>521280</v>
      </c>
      <c r="R11" s="9"/>
      <c r="S11" s="9">
        <v>0</v>
      </c>
      <c r="T11" s="24"/>
      <c r="U11" s="9">
        <v>521280</v>
      </c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6">
        <v>0</v>
      </c>
      <c r="AH11" s="2"/>
      <c r="AI11" s="2"/>
    </row>
    <row r="12" spans="1:35" x14ac:dyDescent="0.25">
      <c r="A12" s="2">
        <v>4</v>
      </c>
      <c r="B12" s="6" t="s">
        <v>42</v>
      </c>
      <c r="C12" s="24" t="s">
        <v>45</v>
      </c>
      <c r="D12" s="8">
        <v>16</v>
      </c>
      <c r="E12" s="6" t="s">
        <v>46</v>
      </c>
      <c r="F12" s="24"/>
      <c r="G12" s="9">
        <v>2050000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2050000</v>
      </c>
      <c r="P12" s="23">
        <v>16</v>
      </c>
      <c r="Q12" s="9">
        <v>2050000</v>
      </c>
      <c r="R12" s="9"/>
      <c r="S12" s="9">
        <v>0</v>
      </c>
      <c r="T12" s="24"/>
      <c r="U12" s="9"/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6">
        <v>0</v>
      </c>
      <c r="AH12" s="2"/>
      <c r="AI12" s="37" t="s">
        <v>53</v>
      </c>
    </row>
    <row r="13" spans="1:35" x14ac:dyDescent="0.25">
      <c r="A13" s="2">
        <v>5</v>
      </c>
      <c r="B13" s="6" t="s">
        <v>42</v>
      </c>
      <c r="C13" s="24" t="s">
        <v>45</v>
      </c>
      <c r="D13" s="8">
        <v>17</v>
      </c>
      <c r="E13" s="6" t="s">
        <v>46</v>
      </c>
      <c r="F13" s="24"/>
      <c r="G13" s="9">
        <v>4851800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4851800</v>
      </c>
      <c r="P13" s="23">
        <v>17</v>
      </c>
      <c r="Q13" s="9">
        <v>4851800</v>
      </c>
      <c r="R13" s="9"/>
      <c r="S13" s="9">
        <v>0</v>
      </c>
      <c r="T13" s="24"/>
      <c r="U13" s="9">
        <v>4851800</v>
      </c>
      <c r="V13" s="2"/>
      <c r="W13" s="7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6">
        <v>0</v>
      </c>
      <c r="AH13" s="2"/>
      <c r="AI13" s="2"/>
    </row>
    <row r="14" spans="1:35" x14ac:dyDescent="0.25">
      <c r="A14" s="2">
        <v>6</v>
      </c>
      <c r="B14" s="6" t="s">
        <v>42</v>
      </c>
      <c r="C14" s="24" t="s">
        <v>45</v>
      </c>
      <c r="D14" s="8">
        <v>18</v>
      </c>
      <c r="E14" s="6" t="s">
        <v>46</v>
      </c>
      <c r="F14" s="24"/>
      <c r="G14" s="9">
        <v>3436900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3436900</v>
      </c>
      <c r="P14" s="23">
        <v>18</v>
      </c>
      <c r="Q14" s="9">
        <v>3436900</v>
      </c>
      <c r="R14" s="9"/>
      <c r="S14" s="9">
        <v>0</v>
      </c>
      <c r="T14" s="24"/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6">
        <v>0</v>
      </c>
      <c r="AH14" s="2"/>
      <c r="AI14" s="37" t="s">
        <v>53</v>
      </c>
    </row>
    <row r="15" spans="1:35" x14ac:dyDescent="0.25">
      <c r="A15" s="2">
        <v>7</v>
      </c>
      <c r="B15" s="6" t="s">
        <v>42</v>
      </c>
      <c r="C15" s="24" t="s">
        <v>45</v>
      </c>
      <c r="D15" s="8">
        <v>19</v>
      </c>
      <c r="E15" s="6" t="s">
        <v>46</v>
      </c>
      <c r="F15" s="24"/>
      <c r="G15" s="9">
        <v>4003110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4003110</v>
      </c>
      <c r="P15" s="23">
        <v>19</v>
      </c>
      <c r="Q15" s="9">
        <v>4003110</v>
      </c>
      <c r="R15" s="9"/>
      <c r="S15" s="9">
        <v>0</v>
      </c>
      <c r="T15" s="24"/>
      <c r="U15" s="9">
        <v>4003110</v>
      </c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6">
        <v>0</v>
      </c>
      <c r="AH15" s="2"/>
      <c r="AI15" s="2"/>
    </row>
    <row r="16" spans="1:35" x14ac:dyDescent="0.25">
      <c r="A16" s="2">
        <v>8</v>
      </c>
      <c r="B16" s="6" t="s">
        <v>42</v>
      </c>
      <c r="C16" s="24" t="s">
        <v>45</v>
      </c>
      <c r="D16" s="8">
        <v>21</v>
      </c>
      <c r="E16" s="6" t="s">
        <v>46</v>
      </c>
      <c r="F16" s="24"/>
      <c r="G16" s="9">
        <v>4956900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4956900</v>
      </c>
      <c r="P16" s="23">
        <v>21</v>
      </c>
      <c r="Q16" s="9">
        <v>4956900</v>
      </c>
      <c r="R16" s="9"/>
      <c r="S16" s="9">
        <v>0</v>
      </c>
      <c r="T16" s="24"/>
      <c r="U16" s="9">
        <v>4956900</v>
      </c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6">
        <v>0</v>
      </c>
      <c r="AH16" s="2"/>
      <c r="AI16" s="2"/>
    </row>
    <row r="17" spans="1:35" x14ac:dyDescent="0.25">
      <c r="A17" s="2">
        <v>9</v>
      </c>
      <c r="B17" s="6" t="s">
        <v>42</v>
      </c>
      <c r="C17" s="24" t="s">
        <v>45</v>
      </c>
      <c r="D17" s="8">
        <v>22</v>
      </c>
      <c r="E17" s="6" t="s">
        <v>46</v>
      </c>
      <c r="F17" s="24"/>
      <c r="G17" s="9">
        <v>341280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341280</v>
      </c>
      <c r="P17" s="23">
        <v>22</v>
      </c>
      <c r="Q17" s="9">
        <v>341280</v>
      </c>
      <c r="R17" s="9"/>
      <c r="S17" s="9">
        <v>0</v>
      </c>
      <c r="T17" s="24"/>
      <c r="U17" s="9">
        <v>341280</v>
      </c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6">
        <v>0</v>
      </c>
      <c r="AH17" s="2"/>
      <c r="AI17" s="2"/>
    </row>
    <row r="18" spans="1:35" x14ac:dyDescent="0.25">
      <c r="A18" s="2">
        <v>10</v>
      </c>
      <c r="B18" s="6" t="s">
        <v>42</v>
      </c>
      <c r="C18" s="24" t="s">
        <v>45</v>
      </c>
      <c r="D18" s="8">
        <v>23</v>
      </c>
      <c r="E18" s="6" t="s">
        <v>46</v>
      </c>
      <c r="F18" s="24"/>
      <c r="G18" s="9">
        <v>5306900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5306900</v>
      </c>
      <c r="P18" s="23">
        <v>23</v>
      </c>
      <c r="Q18" s="9">
        <v>5306900</v>
      </c>
      <c r="R18" s="9"/>
      <c r="S18" s="9">
        <v>0</v>
      </c>
      <c r="T18" s="24"/>
      <c r="U18" s="9">
        <v>5306900</v>
      </c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6">
        <v>0</v>
      </c>
      <c r="AH18" s="2"/>
      <c r="AI18" s="2"/>
    </row>
    <row r="19" spans="1:35" x14ac:dyDescent="0.25">
      <c r="A19" s="2">
        <v>11</v>
      </c>
      <c r="B19" s="6" t="s">
        <v>42</v>
      </c>
      <c r="C19" s="24" t="s">
        <v>45</v>
      </c>
      <c r="D19" s="8">
        <v>24</v>
      </c>
      <c r="E19" s="6" t="s">
        <v>46</v>
      </c>
      <c r="F19" s="24"/>
      <c r="G19" s="9">
        <v>4956900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4956900</v>
      </c>
      <c r="P19" s="23">
        <v>24</v>
      </c>
      <c r="Q19" s="9">
        <v>4956900</v>
      </c>
      <c r="R19" s="9"/>
      <c r="S19" s="9">
        <v>0</v>
      </c>
      <c r="T19" s="24"/>
      <c r="U19" s="9">
        <v>4956900</v>
      </c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6">
        <v>0</v>
      </c>
      <c r="AH19" s="2"/>
      <c r="AI19" s="2"/>
    </row>
    <row r="20" spans="1:35" x14ac:dyDescent="0.25">
      <c r="A20" s="2">
        <v>12</v>
      </c>
      <c r="B20" s="6" t="s">
        <v>42</v>
      </c>
      <c r="C20" s="24" t="s">
        <v>45</v>
      </c>
      <c r="D20" s="8">
        <v>25</v>
      </c>
      <c r="E20" s="6" t="s">
        <v>46</v>
      </c>
      <c r="F20" s="24"/>
      <c r="G20" s="9">
        <v>2507850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2507850</v>
      </c>
      <c r="P20" s="23">
        <v>25</v>
      </c>
      <c r="Q20" s="9">
        <v>2507850</v>
      </c>
      <c r="R20" s="9"/>
      <c r="S20" s="9">
        <v>0</v>
      </c>
      <c r="T20" s="24"/>
      <c r="U20" s="9">
        <v>2507850</v>
      </c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6">
        <v>0</v>
      </c>
      <c r="AH20" s="2"/>
      <c r="AI20" s="2"/>
    </row>
    <row r="21" spans="1:35" x14ac:dyDescent="0.25">
      <c r="A21" s="2">
        <v>13</v>
      </c>
      <c r="B21" s="6" t="s">
        <v>42</v>
      </c>
      <c r="C21" s="24" t="s">
        <v>45</v>
      </c>
      <c r="D21" s="8">
        <v>26</v>
      </c>
      <c r="E21" s="6" t="s">
        <v>47</v>
      </c>
      <c r="F21" s="24"/>
      <c r="G21" s="9">
        <v>545400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545400</v>
      </c>
      <c r="P21" s="23">
        <v>26</v>
      </c>
      <c r="Q21" s="9">
        <v>545400</v>
      </c>
      <c r="R21" s="9"/>
      <c r="S21" s="9">
        <v>0</v>
      </c>
      <c r="T21" s="24"/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6">
        <v>0</v>
      </c>
      <c r="AH21" s="2"/>
      <c r="AI21" s="37" t="s">
        <v>53</v>
      </c>
    </row>
    <row r="22" spans="1:35" x14ac:dyDescent="0.25">
      <c r="A22" s="2">
        <v>14</v>
      </c>
      <c r="B22" s="6" t="s">
        <v>42</v>
      </c>
      <c r="C22" s="24" t="s">
        <v>45</v>
      </c>
      <c r="D22" s="8">
        <v>27</v>
      </c>
      <c r="E22" s="6" t="s">
        <v>47</v>
      </c>
      <c r="F22" s="24"/>
      <c r="G22" s="9">
        <v>3606900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3606900</v>
      </c>
      <c r="P22" s="23">
        <v>27</v>
      </c>
      <c r="Q22" s="9">
        <v>3606900</v>
      </c>
      <c r="R22" s="9"/>
      <c r="S22" s="9">
        <v>0</v>
      </c>
      <c r="T22" s="24"/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6">
        <v>2147366</v>
      </c>
      <c r="AH22" s="2"/>
      <c r="AI22" s="37" t="s">
        <v>54</v>
      </c>
    </row>
    <row r="23" spans="1:35" x14ac:dyDescent="0.25">
      <c r="A23" s="2">
        <v>15</v>
      </c>
      <c r="B23" s="6" t="s">
        <v>42</v>
      </c>
      <c r="C23" s="24" t="s">
        <v>45</v>
      </c>
      <c r="D23" s="8">
        <v>28</v>
      </c>
      <c r="E23" s="6" t="s">
        <v>47</v>
      </c>
      <c r="F23" s="24"/>
      <c r="G23" s="9">
        <v>3256900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3256900</v>
      </c>
      <c r="P23" s="23">
        <v>28</v>
      </c>
      <c r="Q23" s="9">
        <v>3256900</v>
      </c>
      <c r="R23" s="9"/>
      <c r="S23" s="9">
        <v>0</v>
      </c>
      <c r="T23" s="24"/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6">
        <v>0</v>
      </c>
      <c r="AH23" s="2"/>
      <c r="AI23" s="37" t="s">
        <v>53</v>
      </c>
    </row>
    <row r="24" spans="1:35" x14ac:dyDescent="0.25">
      <c r="A24" s="2">
        <v>16</v>
      </c>
      <c r="B24" s="6" t="s">
        <v>42</v>
      </c>
      <c r="C24" s="24" t="s">
        <v>45</v>
      </c>
      <c r="D24" s="8">
        <v>29</v>
      </c>
      <c r="E24" s="6" t="s">
        <v>47</v>
      </c>
      <c r="F24" s="24"/>
      <c r="G24" s="9">
        <v>2561950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2561950</v>
      </c>
      <c r="P24" s="23">
        <v>29</v>
      </c>
      <c r="Q24" s="9">
        <v>2561950</v>
      </c>
      <c r="R24" s="9"/>
      <c r="S24" s="9">
        <v>0</v>
      </c>
      <c r="T24" s="24"/>
      <c r="U24" s="9">
        <v>2561950</v>
      </c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6">
        <v>0</v>
      </c>
      <c r="AH24" s="2"/>
      <c r="AI24" s="2"/>
    </row>
    <row r="25" spans="1:35" x14ac:dyDescent="0.25">
      <c r="A25" s="2">
        <v>17</v>
      </c>
      <c r="B25" s="6" t="s">
        <v>42</v>
      </c>
      <c r="C25" s="24" t="s">
        <v>45</v>
      </c>
      <c r="D25" s="8">
        <v>30</v>
      </c>
      <c r="E25" s="6" t="s">
        <v>47</v>
      </c>
      <c r="F25" s="24"/>
      <c r="G25" s="9">
        <v>1675900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1675900</v>
      </c>
      <c r="P25" s="23">
        <v>30</v>
      </c>
      <c r="Q25" s="9">
        <v>1675900</v>
      </c>
      <c r="R25" s="9"/>
      <c r="S25" s="9">
        <v>0</v>
      </c>
      <c r="T25" s="24"/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6">
        <v>0</v>
      </c>
      <c r="AH25" s="2"/>
      <c r="AI25" s="37" t="s">
        <v>53</v>
      </c>
    </row>
    <row r="26" spans="1:35" x14ac:dyDescent="0.25">
      <c r="A26" s="2">
        <v>18</v>
      </c>
      <c r="B26" s="6" t="s">
        <v>42</v>
      </c>
      <c r="C26" s="24" t="s">
        <v>45</v>
      </c>
      <c r="D26" s="8">
        <v>31</v>
      </c>
      <c r="E26" s="6" t="s">
        <v>47</v>
      </c>
      <c r="F26" s="24"/>
      <c r="G26" s="9">
        <v>1675900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1675900</v>
      </c>
      <c r="P26" s="23">
        <v>31</v>
      </c>
      <c r="Q26" s="9">
        <v>1675900</v>
      </c>
      <c r="R26" s="9"/>
      <c r="S26" s="9">
        <v>0</v>
      </c>
      <c r="T26" s="24"/>
      <c r="U26" s="9"/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6">
        <v>0</v>
      </c>
      <c r="AH26" s="2"/>
      <c r="AI26" s="37" t="s">
        <v>53</v>
      </c>
    </row>
    <row r="27" spans="1:35" x14ac:dyDescent="0.25">
      <c r="A27" s="2">
        <v>19</v>
      </c>
      <c r="B27" s="6" t="s">
        <v>42</v>
      </c>
      <c r="C27" s="24" t="s">
        <v>45</v>
      </c>
      <c r="D27" s="8">
        <v>32</v>
      </c>
      <c r="E27" s="6" t="s">
        <v>47</v>
      </c>
      <c r="F27" s="24"/>
      <c r="G27" s="9">
        <v>1675900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1675900</v>
      </c>
      <c r="P27" s="23">
        <v>32</v>
      </c>
      <c r="Q27" s="9">
        <v>1675900</v>
      </c>
      <c r="R27" s="9"/>
      <c r="S27" s="9">
        <v>0</v>
      </c>
      <c r="T27" s="24"/>
      <c r="U27" s="9"/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6">
        <v>0</v>
      </c>
      <c r="AH27" s="2"/>
      <c r="AI27" s="37" t="s">
        <v>53</v>
      </c>
    </row>
    <row r="28" spans="1:35" x14ac:dyDescent="0.25">
      <c r="A28" s="2">
        <v>20</v>
      </c>
      <c r="B28" s="6" t="s">
        <v>42</v>
      </c>
      <c r="C28" s="24" t="s">
        <v>45</v>
      </c>
      <c r="D28" s="8">
        <v>33</v>
      </c>
      <c r="E28" s="6" t="s">
        <v>47</v>
      </c>
      <c r="F28" s="24"/>
      <c r="G28" s="9">
        <v>6899740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6899740</v>
      </c>
      <c r="P28" s="23">
        <v>33</v>
      </c>
      <c r="Q28" s="9">
        <v>6899740</v>
      </c>
      <c r="R28" s="9"/>
      <c r="S28" s="9">
        <v>0</v>
      </c>
      <c r="T28" s="24"/>
      <c r="U28" s="9">
        <v>6899740</v>
      </c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6">
        <v>0</v>
      </c>
      <c r="AH28" s="2"/>
      <c r="AI28" s="2"/>
    </row>
    <row r="29" spans="1:35" x14ac:dyDescent="0.25">
      <c r="A29" s="2">
        <v>21</v>
      </c>
      <c r="B29" s="6" t="s">
        <v>42</v>
      </c>
      <c r="C29" s="24" t="s">
        <v>45</v>
      </c>
      <c r="D29" s="8">
        <v>34</v>
      </c>
      <c r="E29" s="6" t="s">
        <v>47</v>
      </c>
      <c r="F29" s="24"/>
      <c r="G29" s="9">
        <v>1675900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1675900</v>
      </c>
      <c r="P29" s="23">
        <v>34</v>
      </c>
      <c r="Q29" s="9">
        <v>1675900</v>
      </c>
      <c r="R29" s="9"/>
      <c r="S29" s="9">
        <v>0</v>
      </c>
      <c r="T29" s="24"/>
      <c r="U29" s="9"/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6">
        <v>0</v>
      </c>
      <c r="AH29" s="9"/>
      <c r="AI29" s="38" t="s">
        <v>53</v>
      </c>
    </row>
    <row r="30" spans="1:35" x14ac:dyDescent="0.25">
      <c r="A30" s="2">
        <v>22</v>
      </c>
      <c r="B30" s="6" t="s">
        <v>42</v>
      </c>
      <c r="C30" s="24" t="s">
        <v>45</v>
      </c>
      <c r="D30" s="8">
        <v>36</v>
      </c>
      <c r="E30" s="6" t="s">
        <v>47</v>
      </c>
      <c r="F30" s="24"/>
      <c r="G30" s="9">
        <v>2931720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2931720</v>
      </c>
      <c r="P30" s="23">
        <v>36</v>
      </c>
      <c r="Q30" s="9">
        <v>2931720</v>
      </c>
      <c r="R30" s="9"/>
      <c r="S30" s="9">
        <v>0</v>
      </c>
      <c r="T30" s="24"/>
      <c r="U30" s="9">
        <v>2931720</v>
      </c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6">
        <v>0</v>
      </c>
      <c r="AH30" s="2"/>
      <c r="AI30" s="6"/>
    </row>
    <row r="31" spans="1:35" x14ac:dyDescent="0.25">
      <c r="A31" s="2">
        <v>23</v>
      </c>
      <c r="B31" s="6" t="s">
        <v>42</v>
      </c>
      <c r="C31" s="24" t="s">
        <v>45</v>
      </c>
      <c r="D31" s="8">
        <v>37</v>
      </c>
      <c r="E31" s="6" t="s">
        <v>47</v>
      </c>
      <c r="F31" s="24"/>
      <c r="G31" s="9">
        <v>1204980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1204980</v>
      </c>
      <c r="P31" s="23">
        <v>37</v>
      </c>
      <c r="Q31" s="9">
        <v>1204980</v>
      </c>
      <c r="R31" s="9"/>
      <c r="S31" s="9">
        <v>0</v>
      </c>
      <c r="T31" s="24"/>
      <c r="U31" s="9">
        <v>1204980</v>
      </c>
      <c r="V31" s="2"/>
      <c r="W31" s="7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6">
        <v>0</v>
      </c>
      <c r="AH31" s="2"/>
      <c r="AI31" s="6"/>
    </row>
    <row r="32" spans="1:35" x14ac:dyDescent="0.25">
      <c r="A32" s="2">
        <v>24</v>
      </c>
      <c r="B32" s="6" t="s">
        <v>42</v>
      </c>
      <c r="C32" s="24" t="s">
        <v>45</v>
      </c>
      <c r="D32" s="8">
        <v>38</v>
      </c>
      <c r="E32" s="6" t="s">
        <v>47</v>
      </c>
      <c r="F32" s="24"/>
      <c r="G32" s="9">
        <v>3256900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3256900</v>
      </c>
      <c r="P32" s="23">
        <v>38</v>
      </c>
      <c r="Q32" s="9">
        <v>3256900</v>
      </c>
      <c r="R32" s="9"/>
      <c r="S32" s="9">
        <v>0</v>
      </c>
      <c r="T32" s="24"/>
      <c r="U32" s="9"/>
      <c r="V32" s="2"/>
      <c r="W32" s="7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6">
        <v>0</v>
      </c>
      <c r="AH32" s="2"/>
      <c r="AI32" s="37" t="s">
        <v>53</v>
      </c>
    </row>
    <row r="33" spans="1:35" x14ac:dyDescent="0.25">
      <c r="A33" s="2">
        <v>25</v>
      </c>
      <c r="B33" s="6" t="s">
        <v>42</v>
      </c>
      <c r="C33" s="24" t="s">
        <v>45</v>
      </c>
      <c r="D33" s="8">
        <v>39</v>
      </c>
      <c r="E33" s="6" t="s">
        <v>47</v>
      </c>
      <c r="F33" s="24"/>
      <c r="G33" s="9">
        <v>2050000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2050000</v>
      </c>
      <c r="P33" s="23">
        <v>39</v>
      </c>
      <c r="Q33" s="9">
        <v>2050000</v>
      </c>
      <c r="R33" s="9"/>
      <c r="S33" s="9">
        <v>0</v>
      </c>
      <c r="T33" s="24"/>
      <c r="U33" s="9"/>
      <c r="V33" s="2"/>
      <c r="W33" s="7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6">
        <v>0</v>
      </c>
      <c r="AH33" s="2"/>
      <c r="AI33" s="37" t="s">
        <v>53</v>
      </c>
    </row>
    <row r="34" spans="1:35" x14ac:dyDescent="0.25">
      <c r="A34" s="2">
        <v>26</v>
      </c>
      <c r="B34" s="6" t="s">
        <v>42</v>
      </c>
      <c r="C34" s="24" t="s">
        <v>45</v>
      </c>
      <c r="D34" s="8">
        <v>40</v>
      </c>
      <c r="E34" s="6" t="s">
        <v>47</v>
      </c>
      <c r="F34" s="24"/>
      <c r="G34" s="9">
        <v>1675900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1675900</v>
      </c>
      <c r="P34" s="23">
        <v>40</v>
      </c>
      <c r="Q34" s="9">
        <v>1675900</v>
      </c>
      <c r="R34" s="9"/>
      <c r="S34" s="9">
        <v>0</v>
      </c>
      <c r="T34" s="24"/>
      <c r="U34" s="9"/>
      <c r="V34" s="2"/>
      <c r="W34" s="7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6">
        <v>0</v>
      </c>
      <c r="AH34" s="2"/>
      <c r="AI34" s="37" t="s">
        <v>53</v>
      </c>
    </row>
    <row r="35" spans="1:35" x14ac:dyDescent="0.25">
      <c r="A35" s="2">
        <v>27</v>
      </c>
      <c r="B35" s="6" t="s">
        <v>42</v>
      </c>
      <c r="C35" s="24" t="s">
        <v>45</v>
      </c>
      <c r="D35" s="8">
        <v>41</v>
      </c>
      <c r="E35" s="6" t="s">
        <v>47</v>
      </c>
      <c r="F35" s="24"/>
      <c r="G35" s="9">
        <v>2561950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2561950</v>
      </c>
      <c r="P35" s="23">
        <v>41</v>
      </c>
      <c r="Q35" s="9">
        <v>2561950</v>
      </c>
      <c r="R35" s="9"/>
      <c r="S35" s="9">
        <v>0</v>
      </c>
      <c r="T35" s="24"/>
      <c r="U35" s="9">
        <v>2561950</v>
      </c>
      <c r="V35" s="2"/>
      <c r="W35" s="7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6">
        <v>0</v>
      </c>
      <c r="AH35" s="2"/>
      <c r="AI35" s="6"/>
    </row>
    <row r="36" spans="1:35" x14ac:dyDescent="0.25">
      <c r="A36" s="2">
        <v>28</v>
      </c>
      <c r="B36" s="6" t="s">
        <v>42</v>
      </c>
      <c r="C36" s="24" t="s">
        <v>45</v>
      </c>
      <c r="D36" s="8">
        <v>42</v>
      </c>
      <c r="E36" s="6" t="s">
        <v>47</v>
      </c>
      <c r="F36" s="24"/>
      <c r="G36" s="9">
        <v>4031760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4031760</v>
      </c>
      <c r="P36" s="23">
        <v>42</v>
      </c>
      <c r="Q36" s="9">
        <v>4031760</v>
      </c>
      <c r="R36" s="9"/>
      <c r="S36" s="9">
        <v>0</v>
      </c>
      <c r="T36" s="24"/>
      <c r="U36" s="9">
        <v>4031760</v>
      </c>
      <c r="V36" s="2"/>
      <c r="W36" s="7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6">
        <v>0</v>
      </c>
      <c r="AH36" s="2"/>
      <c r="AI36" s="6"/>
    </row>
    <row r="37" spans="1:35" x14ac:dyDescent="0.25">
      <c r="A37" s="2">
        <v>29</v>
      </c>
      <c r="B37" s="6" t="s">
        <v>42</v>
      </c>
      <c r="C37" s="24" t="s">
        <v>45</v>
      </c>
      <c r="D37" s="8">
        <v>43</v>
      </c>
      <c r="E37" s="6" t="s">
        <v>47</v>
      </c>
      <c r="F37" s="24"/>
      <c r="G37" s="9">
        <v>3436900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3436900</v>
      </c>
      <c r="P37" s="23">
        <v>43</v>
      </c>
      <c r="Q37" s="9">
        <v>3436900</v>
      </c>
      <c r="R37" s="9"/>
      <c r="S37" s="9">
        <v>0</v>
      </c>
      <c r="T37" s="24"/>
      <c r="U37" s="9"/>
      <c r="V37" s="2"/>
      <c r="W37" s="7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16">
        <v>0</v>
      </c>
      <c r="AH37" s="2"/>
      <c r="AI37" s="37" t="s">
        <v>53</v>
      </c>
    </row>
    <row r="38" spans="1:35" x14ac:dyDescent="0.25">
      <c r="A38" s="2">
        <v>30</v>
      </c>
      <c r="B38" s="6" t="s">
        <v>42</v>
      </c>
      <c r="C38" s="24" t="s">
        <v>45</v>
      </c>
      <c r="D38" s="8">
        <v>44</v>
      </c>
      <c r="E38" s="6" t="s">
        <v>47</v>
      </c>
      <c r="F38" s="24"/>
      <c r="G38" s="9">
        <v>1066050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1066050</v>
      </c>
      <c r="P38" s="23">
        <v>44</v>
      </c>
      <c r="Q38" s="9">
        <v>1066050</v>
      </c>
      <c r="R38" s="9"/>
      <c r="S38" s="9">
        <v>0</v>
      </c>
      <c r="T38" s="24"/>
      <c r="U38" s="9"/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6">
        <v>0</v>
      </c>
      <c r="AH38" s="2"/>
      <c r="AI38" s="37" t="s">
        <v>53</v>
      </c>
    </row>
    <row r="39" spans="1:35" x14ac:dyDescent="0.25">
      <c r="A39" s="2">
        <v>31</v>
      </c>
      <c r="B39" s="6" t="s">
        <v>42</v>
      </c>
      <c r="C39" s="24" t="s">
        <v>45</v>
      </c>
      <c r="D39" s="8">
        <v>45</v>
      </c>
      <c r="E39" s="6" t="s">
        <v>47</v>
      </c>
      <c r="F39" s="24"/>
      <c r="G39" s="9">
        <v>2416500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2416500</v>
      </c>
      <c r="P39" s="23">
        <v>45</v>
      </c>
      <c r="Q39" s="9">
        <v>2416500</v>
      </c>
      <c r="R39" s="9"/>
      <c r="S39" s="9">
        <v>0</v>
      </c>
      <c r="T39" s="24"/>
      <c r="U39" s="9"/>
      <c r="V39" s="2"/>
      <c r="W39" s="7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6">
        <v>0</v>
      </c>
      <c r="AH39" s="2"/>
      <c r="AI39" s="37" t="s">
        <v>53</v>
      </c>
    </row>
    <row r="40" spans="1:35" x14ac:dyDescent="0.25">
      <c r="A40" s="2">
        <v>32</v>
      </c>
      <c r="B40" s="6" t="s">
        <v>42</v>
      </c>
      <c r="C40" s="24" t="s">
        <v>45</v>
      </c>
      <c r="D40" s="8">
        <v>46</v>
      </c>
      <c r="E40" s="6" t="s">
        <v>47</v>
      </c>
      <c r="F40" s="24"/>
      <c r="G40" s="9">
        <v>590800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590800</v>
      </c>
      <c r="P40" s="23">
        <v>46</v>
      </c>
      <c r="Q40" s="9">
        <v>590800</v>
      </c>
      <c r="R40" s="9"/>
      <c r="S40" s="9">
        <v>0</v>
      </c>
      <c r="T40" s="24"/>
      <c r="U40" s="9">
        <v>590800</v>
      </c>
      <c r="V40" s="2"/>
      <c r="W40" s="7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6">
        <v>0</v>
      </c>
      <c r="AH40" s="2"/>
      <c r="AI40" s="6"/>
    </row>
    <row r="41" spans="1:35" x14ac:dyDescent="0.25">
      <c r="A41" s="2">
        <v>33</v>
      </c>
      <c r="B41" s="6" t="s">
        <v>42</v>
      </c>
      <c r="C41" s="24" t="s">
        <v>45</v>
      </c>
      <c r="D41" s="8">
        <v>47</v>
      </c>
      <c r="E41" s="6" t="s">
        <v>47</v>
      </c>
      <c r="F41" s="24"/>
      <c r="G41" s="9">
        <v>1675900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1675900</v>
      </c>
      <c r="P41" s="23">
        <v>47</v>
      </c>
      <c r="Q41" s="9">
        <v>1675900</v>
      </c>
      <c r="R41" s="9"/>
      <c r="S41" s="9">
        <v>0</v>
      </c>
      <c r="T41" s="24"/>
      <c r="U41" s="9"/>
      <c r="V41" s="2"/>
      <c r="W41" s="7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6">
        <v>0</v>
      </c>
      <c r="AH41" s="2"/>
      <c r="AI41" s="37" t="s">
        <v>53</v>
      </c>
    </row>
    <row r="42" spans="1:35" x14ac:dyDescent="0.25">
      <c r="A42" s="2">
        <v>34</v>
      </c>
      <c r="B42" s="6" t="s">
        <v>42</v>
      </c>
      <c r="C42" s="24" t="s">
        <v>45</v>
      </c>
      <c r="D42" s="8">
        <v>51</v>
      </c>
      <c r="E42" s="6" t="s">
        <v>48</v>
      </c>
      <c r="F42" s="24"/>
      <c r="G42" s="9">
        <v>1296350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1296350</v>
      </c>
      <c r="P42" s="23">
        <v>51</v>
      </c>
      <c r="Q42" s="9">
        <v>1296350</v>
      </c>
      <c r="R42" s="9"/>
      <c r="S42" s="9">
        <v>0</v>
      </c>
      <c r="T42" s="24"/>
      <c r="U42" s="9"/>
      <c r="V42" s="2"/>
      <c r="W42" s="7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6">
        <v>0</v>
      </c>
      <c r="AH42" s="2"/>
      <c r="AI42" s="37" t="s">
        <v>53</v>
      </c>
    </row>
    <row r="43" spans="1:35" x14ac:dyDescent="0.25">
      <c r="A43" s="2">
        <v>35</v>
      </c>
      <c r="B43" s="6" t="s">
        <v>42</v>
      </c>
      <c r="C43" s="24" t="s">
        <v>45</v>
      </c>
      <c r="D43" s="8">
        <v>52</v>
      </c>
      <c r="E43" s="6" t="s">
        <v>48</v>
      </c>
      <c r="F43" s="24"/>
      <c r="G43" s="9">
        <v>5707800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5707800</v>
      </c>
      <c r="P43" s="23">
        <v>52</v>
      </c>
      <c r="Q43" s="9">
        <v>5707800</v>
      </c>
      <c r="R43" s="9"/>
      <c r="S43" s="9">
        <v>0</v>
      </c>
      <c r="T43" s="24"/>
      <c r="U43" s="9">
        <v>5707800</v>
      </c>
      <c r="V43" s="2"/>
      <c r="W43" s="7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16">
        <v>0</v>
      </c>
      <c r="AH43" s="2"/>
      <c r="AI43" s="6"/>
    </row>
    <row r="44" spans="1:35" x14ac:dyDescent="0.25">
      <c r="A44" s="2">
        <v>36</v>
      </c>
      <c r="B44" s="6" t="s">
        <v>42</v>
      </c>
      <c r="C44" s="24" t="s">
        <v>45</v>
      </c>
      <c r="D44" s="8">
        <v>53</v>
      </c>
      <c r="E44" s="6" t="s">
        <v>48</v>
      </c>
      <c r="F44" s="24"/>
      <c r="G44" s="9">
        <v>3301900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3301900</v>
      </c>
      <c r="P44" s="23">
        <v>53</v>
      </c>
      <c r="Q44" s="9">
        <v>3301900</v>
      </c>
      <c r="R44" s="9"/>
      <c r="S44" s="9">
        <v>0</v>
      </c>
      <c r="T44" s="24"/>
      <c r="U44" s="9">
        <v>3301900</v>
      </c>
      <c r="V44" s="2"/>
      <c r="W44" s="7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6">
        <v>0</v>
      </c>
      <c r="AH44" s="2"/>
      <c r="AI44" s="6"/>
    </row>
    <row r="45" spans="1:35" x14ac:dyDescent="0.25">
      <c r="A45" s="2">
        <v>37</v>
      </c>
      <c r="B45" s="6" t="s">
        <v>42</v>
      </c>
      <c r="C45" s="24" t="s">
        <v>45</v>
      </c>
      <c r="D45" s="8">
        <v>54</v>
      </c>
      <c r="E45" s="6" t="s">
        <v>48</v>
      </c>
      <c r="F45" s="24"/>
      <c r="G45" s="9">
        <v>5707800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5707800</v>
      </c>
      <c r="P45" s="23">
        <v>54</v>
      </c>
      <c r="Q45" s="9">
        <v>5707800</v>
      </c>
      <c r="R45" s="9"/>
      <c r="S45" s="9">
        <v>0</v>
      </c>
      <c r="T45" s="24"/>
      <c r="U45" s="9">
        <v>5707800</v>
      </c>
      <c r="V45" s="2"/>
      <c r="W45" s="7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16">
        <v>0</v>
      </c>
      <c r="AH45" s="2"/>
      <c r="AI45" s="6"/>
    </row>
    <row r="46" spans="1:35" x14ac:dyDescent="0.25">
      <c r="A46" s="2">
        <v>38</v>
      </c>
      <c r="B46" s="6" t="s">
        <v>42</v>
      </c>
      <c r="C46" s="24" t="s">
        <v>45</v>
      </c>
      <c r="D46" s="8">
        <v>55</v>
      </c>
      <c r="E46" s="6" t="s">
        <v>48</v>
      </c>
      <c r="F46" s="24"/>
      <c r="G46" s="9">
        <v>4347700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4347700</v>
      </c>
      <c r="P46" s="23">
        <v>55</v>
      </c>
      <c r="Q46" s="9">
        <v>4347700</v>
      </c>
      <c r="R46" s="9"/>
      <c r="S46" s="9">
        <v>0</v>
      </c>
      <c r="T46" s="24"/>
      <c r="U46" s="9"/>
      <c r="V46" s="2"/>
      <c r="W46" s="7"/>
      <c r="X46" s="9">
        <f t="shared" si="0"/>
        <v>492100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492100</v>
      </c>
      <c r="AF46" s="9">
        <v>0</v>
      </c>
      <c r="AG46" s="16">
        <v>0</v>
      </c>
      <c r="AH46" s="2"/>
      <c r="AI46" s="37" t="s">
        <v>53</v>
      </c>
    </row>
    <row r="47" spans="1:35" x14ac:dyDescent="0.25">
      <c r="A47" s="2">
        <v>39</v>
      </c>
      <c r="B47" s="6" t="s">
        <v>42</v>
      </c>
      <c r="C47" s="24" t="s">
        <v>45</v>
      </c>
      <c r="D47" s="8">
        <v>56</v>
      </c>
      <c r="E47" s="6" t="s">
        <v>48</v>
      </c>
      <c r="F47" s="24"/>
      <c r="G47" s="9">
        <v>3301900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3301900</v>
      </c>
      <c r="P47" s="23">
        <v>56</v>
      </c>
      <c r="Q47" s="9">
        <v>3301900</v>
      </c>
      <c r="R47" s="9"/>
      <c r="S47" s="9">
        <v>0</v>
      </c>
      <c r="T47" s="24"/>
      <c r="U47" s="9">
        <v>3301900</v>
      </c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6">
        <v>0</v>
      </c>
      <c r="AH47" s="2"/>
      <c r="AI47" s="6"/>
    </row>
    <row r="48" spans="1:35" x14ac:dyDescent="0.25">
      <c r="A48" s="2">
        <v>40</v>
      </c>
      <c r="B48" s="6" t="s">
        <v>42</v>
      </c>
      <c r="C48" s="24" t="s">
        <v>45</v>
      </c>
      <c r="D48" s="8">
        <v>57</v>
      </c>
      <c r="E48" s="6" t="s">
        <v>48</v>
      </c>
      <c r="F48" s="24"/>
      <c r="G48" s="9">
        <v>1675900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1675900</v>
      </c>
      <c r="P48" s="23">
        <v>57</v>
      </c>
      <c r="Q48" s="9">
        <v>1675900</v>
      </c>
      <c r="R48" s="9"/>
      <c r="S48" s="9">
        <v>0</v>
      </c>
      <c r="T48" s="24"/>
      <c r="U48" s="9"/>
      <c r="V48" s="2"/>
      <c r="W48" s="7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6">
        <v>0</v>
      </c>
      <c r="AH48" s="2"/>
      <c r="AI48" s="37" t="s">
        <v>53</v>
      </c>
    </row>
    <row r="49" spans="1:35" x14ac:dyDescent="0.25">
      <c r="A49" s="2">
        <v>41</v>
      </c>
      <c r="B49" s="6" t="s">
        <v>42</v>
      </c>
      <c r="C49" s="24" t="s">
        <v>45</v>
      </c>
      <c r="D49" s="8">
        <v>58</v>
      </c>
      <c r="E49" s="6" t="s">
        <v>48</v>
      </c>
      <c r="F49" s="24"/>
      <c r="G49" s="9">
        <v>3436900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3436900</v>
      </c>
      <c r="P49" s="23">
        <v>58</v>
      </c>
      <c r="Q49" s="9">
        <v>3436900</v>
      </c>
      <c r="R49" s="9"/>
      <c r="S49" s="9">
        <v>0</v>
      </c>
      <c r="T49" s="24"/>
      <c r="U49" s="9"/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6">
        <v>0</v>
      </c>
      <c r="AH49" s="2"/>
      <c r="AI49" s="37" t="s">
        <v>53</v>
      </c>
    </row>
    <row r="50" spans="1:35" x14ac:dyDescent="0.25">
      <c r="A50" s="2">
        <v>42</v>
      </c>
      <c r="B50" s="6" t="s">
        <v>42</v>
      </c>
      <c r="C50" s="24" t="s">
        <v>45</v>
      </c>
      <c r="D50" s="8">
        <v>59</v>
      </c>
      <c r="E50" s="6" t="s">
        <v>48</v>
      </c>
      <c r="F50" s="24"/>
      <c r="G50" s="9">
        <v>1675900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1675900</v>
      </c>
      <c r="P50" s="23">
        <v>59</v>
      </c>
      <c r="Q50" s="9">
        <v>1675900</v>
      </c>
      <c r="R50" s="9"/>
      <c r="S50" s="9">
        <v>0</v>
      </c>
      <c r="T50" s="24"/>
      <c r="U50" s="9"/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6">
        <v>0</v>
      </c>
      <c r="AH50" s="2"/>
      <c r="AI50" s="37" t="s">
        <v>53</v>
      </c>
    </row>
    <row r="51" spans="1:35" x14ac:dyDescent="0.25">
      <c r="A51" s="2">
        <v>43</v>
      </c>
      <c r="B51" s="6" t="s">
        <v>42</v>
      </c>
      <c r="C51" s="24" t="s">
        <v>45</v>
      </c>
      <c r="D51" s="8">
        <v>61</v>
      </c>
      <c r="E51" s="6" t="s">
        <v>48</v>
      </c>
      <c r="F51" s="24"/>
      <c r="G51" s="9">
        <v>4696200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4696200</v>
      </c>
      <c r="P51" s="23">
        <v>61</v>
      </c>
      <c r="Q51" s="9">
        <v>4696200</v>
      </c>
      <c r="R51" s="9"/>
      <c r="S51" s="9">
        <v>0</v>
      </c>
      <c r="T51" s="24"/>
      <c r="U51" s="9"/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6">
        <v>0</v>
      </c>
      <c r="AH51" s="2"/>
      <c r="AI51" s="37" t="s">
        <v>53</v>
      </c>
    </row>
    <row r="52" spans="1:35" x14ac:dyDescent="0.25">
      <c r="A52" s="2">
        <v>44</v>
      </c>
      <c r="B52" s="6" t="s">
        <v>42</v>
      </c>
      <c r="C52" s="24" t="s">
        <v>45</v>
      </c>
      <c r="D52" s="8">
        <v>62</v>
      </c>
      <c r="E52" s="6" t="s">
        <v>48</v>
      </c>
      <c r="F52" s="24"/>
      <c r="G52" s="9">
        <v>1675900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1675900</v>
      </c>
      <c r="P52" s="23">
        <v>62</v>
      </c>
      <c r="Q52" s="9">
        <v>1675900</v>
      </c>
      <c r="R52" s="9"/>
      <c r="S52" s="9">
        <v>0</v>
      </c>
      <c r="T52" s="24"/>
      <c r="U52" s="9"/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6">
        <v>0</v>
      </c>
      <c r="AH52" s="2"/>
      <c r="AI52" s="37" t="s">
        <v>53</v>
      </c>
    </row>
    <row r="53" spans="1:35" x14ac:dyDescent="0.25">
      <c r="A53" s="2">
        <v>45</v>
      </c>
      <c r="B53" s="6" t="s">
        <v>42</v>
      </c>
      <c r="C53" s="24" t="s">
        <v>45</v>
      </c>
      <c r="D53" s="8">
        <v>63</v>
      </c>
      <c r="E53" s="6" t="s">
        <v>48</v>
      </c>
      <c r="F53" s="24"/>
      <c r="G53" s="9">
        <v>1880000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1880000</v>
      </c>
      <c r="P53" s="23">
        <v>63</v>
      </c>
      <c r="Q53" s="9">
        <v>1880000</v>
      </c>
      <c r="R53" s="9"/>
      <c r="S53" s="9">
        <v>0</v>
      </c>
      <c r="T53" s="24"/>
      <c r="U53" s="9"/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6">
        <v>0</v>
      </c>
      <c r="AH53" s="2"/>
      <c r="AI53" s="37" t="s">
        <v>53</v>
      </c>
    </row>
    <row r="54" spans="1:35" x14ac:dyDescent="0.25">
      <c r="A54" s="2">
        <v>46</v>
      </c>
      <c r="B54" s="6" t="s">
        <v>42</v>
      </c>
      <c r="C54" s="24" t="s">
        <v>45</v>
      </c>
      <c r="D54" s="8">
        <v>64</v>
      </c>
      <c r="E54" s="6" t="s">
        <v>48</v>
      </c>
      <c r="F54" s="24"/>
      <c r="G54" s="9">
        <v>1621800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1621800</v>
      </c>
      <c r="P54" s="23">
        <v>64</v>
      </c>
      <c r="Q54" s="9">
        <v>1621800</v>
      </c>
      <c r="R54" s="9"/>
      <c r="S54" s="9">
        <v>0</v>
      </c>
      <c r="T54" s="24"/>
      <c r="U54" s="9"/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6">
        <v>0</v>
      </c>
      <c r="AH54" s="2"/>
      <c r="AI54" s="37" t="s">
        <v>53</v>
      </c>
    </row>
    <row r="55" spans="1:35" x14ac:dyDescent="0.25">
      <c r="A55" s="2">
        <v>47</v>
      </c>
      <c r="B55" s="6" t="s">
        <v>42</v>
      </c>
      <c r="C55" s="24" t="s">
        <v>45</v>
      </c>
      <c r="D55" s="8">
        <v>65</v>
      </c>
      <c r="E55" s="6" t="s">
        <v>48</v>
      </c>
      <c r="F55" s="24"/>
      <c r="G55" s="9">
        <v>2228580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2228580</v>
      </c>
      <c r="P55" s="23">
        <v>65</v>
      </c>
      <c r="Q55" s="9">
        <v>2228580</v>
      </c>
      <c r="R55" s="9"/>
      <c r="S55" s="9">
        <v>0</v>
      </c>
      <c r="T55" s="24"/>
      <c r="U55" s="9">
        <v>2228580</v>
      </c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6">
        <v>0</v>
      </c>
      <c r="AH55" s="2"/>
      <c r="AI55" s="6"/>
    </row>
    <row r="56" spans="1:35" x14ac:dyDescent="0.25">
      <c r="A56" s="2">
        <v>48</v>
      </c>
      <c r="B56" s="6" t="s">
        <v>42</v>
      </c>
      <c r="C56" s="24" t="s">
        <v>45</v>
      </c>
      <c r="D56" s="8">
        <v>66</v>
      </c>
      <c r="E56" s="6" t="s">
        <v>48</v>
      </c>
      <c r="F56" s="24"/>
      <c r="G56" s="9">
        <v>1675900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1675900</v>
      </c>
      <c r="P56" s="23">
        <v>66</v>
      </c>
      <c r="Q56" s="9">
        <v>1675900</v>
      </c>
      <c r="R56" s="9"/>
      <c r="S56" s="9">
        <v>0</v>
      </c>
      <c r="T56" s="24"/>
      <c r="U56" s="9"/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6">
        <v>0</v>
      </c>
      <c r="AH56" s="2"/>
      <c r="AI56" s="37" t="s">
        <v>53</v>
      </c>
    </row>
    <row r="57" spans="1:35" x14ac:dyDescent="0.25">
      <c r="A57" s="2">
        <v>49</v>
      </c>
      <c r="B57" s="6" t="s">
        <v>42</v>
      </c>
      <c r="C57" s="24" t="s">
        <v>45</v>
      </c>
      <c r="D57" s="8">
        <v>67</v>
      </c>
      <c r="E57" s="6" t="s">
        <v>48</v>
      </c>
      <c r="F57" s="24"/>
      <c r="G57" s="9">
        <v>6609760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6609760</v>
      </c>
      <c r="P57" s="23">
        <v>67</v>
      </c>
      <c r="Q57" s="9">
        <v>6609760</v>
      </c>
      <c r="R57" s="9"/>
      <c r="S57" s="9">
        <v>0</v>
      </c>
      <c r="T57" s="24"/>
      <c r="U57" s="9">
        <v>6609760</v>
      </c>
      <c r="V57" s="2"/>
      <c r="W57" s="7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16">
        <v>0</v>
      </c>
      <c r="AH57" s="2"/>
      <c r="AI57" s="6"/>
    </row>
    <row r="58" spans="1:35" x14ac:dyDescent="0.25">
      <c r="A58" s="2">
        <v>50</v>
      </c>
      <c r="B58" s="6" t="s">
        <v>42</v>
      </c>
      <c r="C58" s="24" t="s">
        <v>45</v>
      </c>
      <c r="D58" s="8">
        <v>68</v>
      </c>
      <c r="E58" s="6" t="s">
        <v>48</v>
      </c>
      <c r="F58" s="24"/>
      <c r="G58" s="9">
        <v>6490440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6490440</v>
      </c>
      <c r="P58" s="23">
        <v>68</v>
      </c>
      <c r="Q58" s="9">
        <v>6490440</v>
      </c>
      <c r="R58" s="9"/>
      <c r="S58" s="9">
        <v>0</v>
      </c>
      <c r="T58" s="24"/>
      <c r="U58" s="9">
        <v>6490440</v>
      </c>
      <c r="V58" s="2"/>
      <c r="W58" s="7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6">
        <v>0</v>
      </c>
      <c r="AH58" s="2"/>
      <c r="AI58" s="6"/>
    </row>
    <row r="59" spans="1:35" x14ac:dyDescent="0.25">
      <c r="A59" s="2">
        <v>51</v>
      </c>
      <c r="B59" s="6" t="s">
        <v>42</v>
      </c>
      <c r="C59" s="24" t="s">
        <v>45</v>
      </c>
      <c r="D59" s="8">
        <v>69</v>
      </c>
      <c r="E59" s="6" t="s">
        <v>48</v>
      </c>
      <c r="F59" s="24"/>
      <c r="G59" s="9">
        <v>2470300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2470300</v>
      </c>
      <c r="P59" s="23">
        <v>69</v>
      </c>
      <c r="Q59" s="9">
        <v>2470300</v>
      </c>
      <c r="R59" s="9"/>
      <c r="S59" s="9">
        <v>0</v>
      </c>
      <c r="T59" s="24"/>
      <c r="U59" s="9"/>
      <c r="V59" s="2"/>
      <c r="W59" s="7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16">
        <v>0</v>
      </c>
      <c r="AH59" s="2"/>
      <c r="AI59" s="37" t="s">
        <v>53</v>
      </c>
    </row>
    <row r="60" spans="1:35" x14ac:dyDescent="0.25">
      <c r="A60" s="2">
        <v>52</v>
      </c>
      <c r="B60" s="6" t="s">
        <v>42</v>
      </c>
      <c r="C60" s="24" t="s">
        <v>45</v>
      </c>
      <c r="D60" s="8">
        <v>70</v>
      </c>
      <c r="E60" s="6" t="s">
        <v>48</v>
      </c>
      <c r="F60" s="24"/>
      <c r="G60" s="9">
        <v>6259760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6259760</v>
      </c>
      <c r="P60" s="23">
        <v>70</v>
      </c>
      <c r="Q60" s="9">
        <v>6259760</v>
      </c>
      <c r="R60" s="9"/>
      <c r="S60" s="9">
        <v>0</v>
      </c>
      <c r="T60" s="24"/>
      <c r="U60" s="9">
        <v>6259760</v>
      </c>
      <c r="V60" s="2"/>
      <c r="W60" s="7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6">
        <v>0</v>
      </c>
      <c r="AH60" s="2"/>
      <c r="AI60" s="6"/>
    </row>
    <row r="61" spans="1:35" x14ac:dyDescent="0.25">
      <c r="A61" s="2">
        <v>53</v>
      </c>
      <c r="B61" s="6" t="s">
        <v>42</v>
      </c>
      <c r="C61" s="24" t="s">
        <v>45</v>
      </c>
      <c r="D61" s="8">
        <v>71</v>
      </c>
      <c r="E61" s="6" t="s">
        <v>48</v>
      </c>
      <c r="F61" s="24"/>
      <c r="G61" s="9">
        <v>1032500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1032500</v>
      </c>
      <c r="P61" s="23">
        <v>71</v>
      </c>
      <c r="Q61" s="9">
        <v>1032500</v>
      </c>
      <c r="R61" s="9"/>
      <c r="S61" s="9">
        <v>0</v>
      </c>
      <c r="T61" s="24"/>
      <c r="U61" s="9"/>
      <c r="V61" s="2"/>
      <c r="W61" s="7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6">
        <v>0</v>
      </c>
      <c r="AH61" s="2"/>
      <c r="AI61" s="37" t="s">
        <v>53</v>
      </c>
    </row>
    <row r="62" spans="1:35" x14ac:dyDescent="0.25">
      <c r="A62" s="2">
        <v>54</v>
      </c>
      <c r="B62" s="6" t="s">
        <v>42</v>
      </c>
      <c r="C62" s="24" t="s">
        <v>45</v>
      </c>
      <c r="D62" s="8">
        <v>72</v>
      </c>
      <c r="E62" s="6" t="s">
        <v>48</v>
      </c>
      <c r="F62" s="24"/>
      <c r="G62" s="9">
        <v>7249740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7249740</v>
      </c>
      <c r="P62" s="23">
        <v>72</v>
      </c>
      <c r="Q62" s="9">
        <v>7249740</v>
      </c>
      <c r="R62" s="9"/>
      <c r="S62" s="9">
        <v>0</v>
      </c>
      <c r="T62" s="24"/>
      <c r="U62" s="9">
        <v>7249740</v>
      </c>
      <c r="V62" s="2"/>
      <c r="W62" s="7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6">
        <v>0</v>
      </c>
      <c r="AH62" s="2"/>
      <c r="AI62" s="6"/>
    </row>
    <row r="63" spans="1:35" x14ac:dyDescent="0.25">
      <c r="A63" s="2">
        <v>55</v>
      </c>
      <c r="B63" s="6" t="s">
        <v>42</v>
      </c>
      <c r="C63" s="24" t="s">
        <v>45</v>
      </c>
      <c r="D63" s="8">
        <v>73</v>
      </c>
      <c r="E63" s="6" t="s">
        <v>48</v>
      </c>
      <c r="F63" s="24"/>
      <c r="G63" s="9">
        <v>2290300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2290300</v>
      </c>
      <c r="P63" s="23">
        <v>73</v>
      </c>
      <c r="Q63" s="9">
        <v>2290300</v>
      </c>
      <c r="R63" s="9"/>
      <c r="S63" s="9">
        <v>0</v>
      </c>
      <c r="T63" s="24"/>
      <c r="U63" s="9"/>
      <c r="V63" s="2"/>
      <c r="W63" s="7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6">
        <v>0</v>
      </c>
      <c r="AH63" s="2"/>
      <c r="AI63" s="37" t="s">
        <v>53</v>
      </c>
    </row>
    <row r="64" spans="1:35" x14ac:dyDescent="0.25">
      <c r="A64" s="2">
        <v>56</v>
      </c>
      <c r="B64" s="6" t="s">
        <v>42</v>
      </c>
      <c r="C64" s="24" t="s">
        <v>45</v>
      </c>
      <c r="D64" s="8">
        <v>74</v>
      </c>
      <c r="E64" s="6" t="s">
        <v>48</v>
      </c>
      <c r="F64" s="24"/>
      <c r="G64" s="9">
        <v>3436900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3436900</v>
      </c>
      <c r="P64" s="23">
        <v>74</v>
      </c>
      <c r="Q64" s="9">
        <v>3436900</v>
      </c>
      <c r="R64" s="9"/>
      <c r="S64" s="9">
        <v>0</v>
      </c>
      <c r="T64" s="24"/>
      <c r="U64" s="9"/>
      <c r="V64" s="2"/>
      <c r="W64" s="7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9">
        <v>0</v>
      </c>
      <c r="AH64" s="2"/>
      <c r="AI64" s="37" t="s">
        <v>53</v>
      </c>
    </row>
    <row r="65" spans="1:35" x14ac:dyDescent="0.25">
      <c r="A65" s="2">
        <v>57</v>
      </c>
      <c r="B65" s="6" t="s">
        <v>42</v>
      </c>
      <c r="C65" s="24" t="s">
        <v>45</v>
      </c>
      <c r="D65" s="8">
        <v>76</v>
      </c>
      <c r="E65" s="6" t="s">
        <v>49</v>
      </c>
      <c r="F65" s="24"/>
      <c r="G65" s="9">
        <v>3436900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3436900</v>
      </c>
      <c r="P65" s="23">
        <v>76</v>
      </c>
      <c r="Q65" s="9">
        <v>3436900</v>
      </c>
      <c r="R65" s="9"/>
      <c r="S65" s="9">
        <v>0</v>
      </c>
      <c r="T65" s="24"/>
      <c r="U65" s="9"/>
      <c r="V65" s="2"/>
      <c r="W65" s="7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9">
        <v>0</v>
      </c>
      <c r="AH65" s="2"/>
      <c r="AI65" s="37" t="s">
        <v>53</v>
      </c>
    </row>
    <row r="66" spans="1:35" x14ac:dyDescent="0.25">
      <c r="A66" s="2">
        <v>58</v>
      </c>
      <c r="B66" s="6" t="s">
        <v>42</v>
      </c>
      <c r="C66" s="24" t="s">
        <v>45</v>
      </c>
      <c r="D66" s="8">
        <v>77</v>
      </c>
      <c r="E66" s="6" t="s">
        <v>49</v>
      </c>
      <c r="F66" s="24"/>
      <c r="G66" s="9">
        <v>1675900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1675900</v>
      </c>
      <c r="P66" s="23">
        <v>77</v>
      </c>
      <c r="Q66" s="9">
        <v>1675900</v>
      </c>
      <c r="R66" s="9"/>
      <c r="S66" s="9">
        <v>0</v>
      </c>
      <c r="T66" s="24"/>
      <c r="U66" s="9"/>
      <c r="V66" s="2"/>
      <c r="W66" s="7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9">
        <v>0</v>
      </c>
      <c r="AH66" s="2"/>
      <c r="AI66" s="37" t="s">
        <v>53</v>
      </c>
    </row>
    <row r="67" spans="1:35" x14ac:dyDescent="0.25">
      <c r="A67" s="2">
        <v>59</v>
      </c>
      <c r="B67" s="6" t="s">
        <v>42</v>
      </c>
      <c r="C67" s="24" t="s">
        <v>45</v>
      </c>
      <c r="D67" s="8">
        <v>78</v>
      </c>
      <c r="E67" s="6" t="s">
        <v>49</v>
      </c>
      <c r="F67" s="24"/>
      <c r="G67" s="9">
        <v>3436900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3436900</v>
      </c>
      <c r="P67" s="23">
        <v>78</v>
      </c>
      <c r="Q67" s="9">
        <v>3436900</v>
      </c>
      <c r="R67" s="9"/>
      <c r="S67" s="9">
        <v>0</v>
      </c>
      <c r="T67" s="24"/>
      <c r="U67" s="9"/>
      <c r="V67" s="2"/>
      <c r="W67" s="7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9">
        <v>0</v>
      </c>
      <c r="AH67" s="2"/>
      <c r="AI67" s="37" t="s">
        <v>53</v>
      </c>
    </row>
    <row r="68" spans="1:35" x14ac:dyDescent="0.25">
      <c r="A68" s="2">
        <v>60</v>
      </c>
      <c r="B68" s="6" t="s">
        <v>42</v>
      </c>
      <c r="C68" s="24" t="s">
        <v>45</v>
      </c>
      <c r="D68" s="8">
        <v>79</v>
      </c>
      <c r="E68" s="6" t="s">
        <v>49</v>
      </c>
      <c r="F68" s="24"/>
      <c r="G68" s="9">
        <v>2416500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2416500</v>
      </c>
      <c r="P68" s="23">
        <v>79</v>
      </c>
      <c r="Q68" s="9">
        <v>2416500</v>
      </c>
      <c r="R68" s="9"/>
      <c r="S68" s="9">
        <v>0</v>
      </c>
      <c r="T68" s="24"/>
      <c r="U68" s="9"/>
      <c r="V68" s="2"/>
      <c r="W68" s="7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9">
        <v>0</v>
      </c>
      <c r="AH68" s="2"/>
      <c r="AI68" s="37" t="s">
        <v>53</v>
      </c>
    </row>
    <row r="69" spans="1:35" x14ac:dyDescent="0.25">
      <c r="A69" s="2">
        <v>61</v>
      </c>
      <c r="B69" s="6" t="s">
        <v>42</v>
      </c>
      <c r="C69" s="24" t="s">
        <v>45</v>
      </c>
      <c r="D69" s="8">
        <v>80</v>
      </c>
      <c r="E69" s="6" t="s">
        <v>49</v>
      </c>
      <c r="F69" s="24"/>
      <c r="G69" s="9">
        <v>6313680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6313680</v>
      </c>
      <c r="P69" s="23">
        <v>80</v>
      </c>
      <c r="Q69" s="9">
        <v>6313680</v>
      </c>
      <c r="R69" s="9"/>
      <c r="S69" s="9">
        <v>0</v>
      </c>
      <c r="T69" s="24"/>
      <c r="U69" s="9"/>
      <c r="V69" s="2"/>
      <c r="W69" s="7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9">
        <v>0</v>
      </c>
      <c r="AH69" s="2"/>
      <c r="AI69" s="37" t="s">
        <v>53</v>
      </c>
    </row>
    <row r="70" spans="1:35" x14ac:dyDescent="0.25">
      <c r="A70" s="2">
        <v>62</v>
      </c>
      <c r="B70" s="6" t="s">
        <v>42</v>
      </c>
      <c r="C70" s="24" t="s">
        <v>45</v>
      </c>
      <c r="D70" s="8">
        <v>81</v>
      </c>
      <c r="E70" s="6" t="s">
        <v>49</v>
      </c>
      <c r="F70" s="24"/>
      <c r="G70" s="9">
        <v>2416500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2416500</v>
      </c>
      <c r="P70" s="23">
        <v>81</v>
      </c>
      <c r="Q70" s="9">
        <v>2416500</v>
      </c>
      <c r="R70" s="9"/>
      <c r="S70" s="9">
        <v>0</v>
      </c>
      <c r="T70" s="24"/>
      <c r="U70" s="9"/>
      <c r="V70" s="2"/>
      <c r="W70" s="7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9">
        <v>0</v>
      </c>
      <c r="AH70" s="2"/>
      <c r="AI70" s="37" t="s">
        <v>53</v>
      </c>
    </row>
    <row r="71" spans="1:35" x14ac:dyDescent="0.25">
      <c r="A71" s="2">
        <v>63</v>
      </c>
      <c r="B71" s="6" t="s">
        <v>42</v>
      </c>
      <c r="C71" s="24" t="s">
        <v>45</v>
      </c>
      <c r="D71" s="8">
        <v>82</v>
      </c>
      <c r="E71" s="6" t="s">
        <v>49</v>
      </c>
      <c r="F71" s="24"/>
      <c r="G71" s="9">
        <v>1675900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1675900</v>
      </c>
      <c r="P71" s="23">
        <v>82</v>
      </c>
      <c r="Q71" s="9">
        <v>1675900</v>
      </c>
      <c r="R71" s="9"/>
      <c r="S71" s="9">
        <v>0</v>
      </c>
      <c r="T71" s="24"/>
      <c r="U71" s="9"/>
      <c r="V71" s="2"/>
      <c r="W71" s="7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9">
        <v>0</v>
      </c>
      <c r="AH71" s="2"/>
      <c r="AI71" s="37" t="s">
        <v>53</v>
      </c>
    </row>
    <row r="72" spans="1:35" x14ac:dyDescent="0.25">
      <c r="A72" s="2">
        <v>64</v>
      </c>
      <c r="B72" s="6" t="s">
        <v>42</v>
      </c>
      <c r="C72" s="24" t="s">
        <v>45</v>
      </c>
      <c r="D72" s="8">
        <v>83</v>
      </c>
      <c r="E72" s="6" t="s">
        <v>49</v>
      </c>
      <c r="F72" s="24"/>
      <c r="G72" s="9">
        <v>2416500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2416500</v>
      </c>
      <c r="P72" s="23">
        <v>83</v>
      </c>
      <c r="Q72" s="9">
        <v>2416500</v>
      </c>
      <c r="R72" s="9"/>
      <c r="S72" s="9">
        <v>0</v>
      </c>
      <c r="T72" s="24"/>
      <c r="U72" s="9"/>
      <c r="V72" s="2"/>
      <c r="W72" s="7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9">
        <v>0</v>
      </c>
      <c r="AH72" s="2"/>
      <c r="AI72" s="37" t="s">
        <v>53</v>
      </c>
    </row>
    <row r="73" spans="1:35" x14ac:dyDescent="0.25">
      <c r="A73" s="2">
        <v>65</v>
      </c>
      <c r="B73" s="6" t="s">
        <v>42</v>
      </c>
      <c r="C73" s="24" t="s">
        <v>45</v>
      </c>
      <c r="D73" s="8">
        <v>85</v>
      </c>
      <c r="E73" s="6" t="s">
        <v>49</v>
      </c>
      <c r="F73" s="24"/>
      <c r="G73" s="9">
        <v>2088180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2088180</v>
      </c>
      <c r="P73" s="23">
        <v>85</v>
      </c>
      <c r="Q73" s="9">
        <v>2088180</v>
      </c>
      <c r="R73" s="9"/>
      <c r="S73" s="9">
        <v>0</v>
      </c>
      <c r="T73" s="24"/>
      <c r="U73" s="9"/>
      <c r="V73" s="2"/>
      <c r="W73" s="7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9">
        <v>0</v>
      </c>
      <c r="AH73" s="2"/>
      <c r="AI73" s="37" t="s">
        <v>53</v>
      </c>
    </row>
    <row r="74" spans="1:35" x14ac:dyDescent="0.25">
      <c r="A74" s="2">
        <v>66</v>
      </c>
      <c r="B74" s="6" t="s">
        <v>42</v>
      </c>
      <c r="C74" s="24" t="s">
        <v>45</v>
      </c>
      <c r="D74" s="8">
        <v>86</v>
      </c>
      <c r="E74" s="6" t="s">
        <v>49</v>
      </c>
      <c r="F74" s="24"/>
      <c r="G74" s="9">
        <v>3436900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3436900</v>
      </c>
      <c r="P74" s="23">
        <v>86</v>
      </c>
      <c r="Q74" s="9">
        <v>3436900</v>
      </c>
      <c r="R74" s="9"/>
      <c r="S74" s="9">
        <v>0</v>
      </c>
      <c r="T74" s="24"/>
      <c r="U74" s="9"/>
      <c r="V74" s="2"/>
      <c r="W74" s="7"/>
      <c r="X74" s="9">
        <f t="shared" ref="X74:X137" si="1">+AF74+AE74+AB74+AC74+Z74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9">
        <v>0</v>
      </c>
      <c r="AH74" s="2"/>
      <c r="AI74" s="37" t="s">
        <v>53</v>
      </c>
    </row>
    <row r="75" spans="1:35" x14ac:dyDescent="0.25">
      <c r="A75" s="2">
        <v>67</v>
      </c>
      <c r="B75" s="6" t="s">
        <v>42</v>
      </c>
      <c r="C75" s="24" t="s">
        <v>45</v>
      </c>
      <c r="D75" s="8">
        <v>87</v>
      </c>
      <c r="E75" s="6" t="s">
        <v>49</v>
      </c>
      <c r="F75" s="24"/>
      <c r="G75" s="9">
        <v>1675900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1675900</v>
      </c>
      <c r="P75" s="23">
        <v>87</v>
      </c>
      <c r="Q75" s="9">
        <v>1675900</v>
      </c>
      <c r="R75" s="9"/>
      <c r="S75" s="9">
        <v>0</v>
      </c>
      <c r="T75" s="24"/>
      <c r="U75" s="9"/>
      <c r="V75" s="2"/>
      <c r="W75" s="7"/>
      <c r="X75" s="9">
        <f t="shared" si="1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9">
        <v>0</v>
      </c>
      <c r="AH75" s="2"/>
      <c r="AI75" s="37" t="s">
        <v>53</v>
      </c>
    </row>
    <row r="76" spans="1:35" x14ac:dyDescent="0.25">
      <c r="A76" s="2">
        <v>68</v>
      </c>
      <c r="B76" s="6" t="s">
        <v>42</v>
      </c>
      <c r="C76" s="24" t="s">
        <v>45</v>
      </c>
      <c r="D76" s="8">
        <v>89</v>
      </c>
      <c r="E76" s="6" t="s">
        <v>49</v>
      </c>
      <c r="F76" s="24"/>
      <c r="G76" s="9">
        <v>3018680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3018680</v>
      </c>
      <c r="P76" s="23">
        <v>89</v>
      </c>
      <c r="Q76" s="9">
        <v>3018680</v>
      </c>
      <c r="R76" s="9"/>
      <c r="S76" s="9">
        <v>0</v>
      </c>
      <c r="T76" s="24"/>
      <c r="U76" s="9"/>
      <c r="V76" s="2"/>
      <c r="W76" s="7"/>
      <c r="X76" s="9">
        <f t="shared" si="1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9">
        <v>0</v>
      </c>
      <c r="AH76" s="2"/>
      <c r="AI76" s="37" t="s">
        <v>53</v>
      </c>
    </row>
    <row r="77" spans="1:35" x14ac:dyDescent="0.25">
      <c r="A77" s="2">
        <v>69</v>
      </c>
      <c r="B77" s="6" t="s">
        <v>42</v>
      </c>
      <c r="C77" s="24" t="s">
        <v>45</v>
      </c>
      <c r="D77" s="8">
        <v>90</v>
      </c>
      <c r="E77" s="6" t="s">
        <v>49</v>
      </c>
      <c r="F77" s="24"/>
      <c r="G77" s="9">
        <v>6259760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6259760</v>
      </c>
      <c r="P77" s="23">
        <v>90</v>
      </c>
      <c r="Q77" s="9">
        <v>6259760</v>
      </c>
      <c r="R77" s="9"/>
      <c r="S77" s="9">
        <v>0</v>
      </c>
      <c r="T77" s="24"/>
      <c r="U77" s="9"/>
      <c r="V77" s="2"/>
      <c r="W77" s="7"/>
      <c r="X77" s="9">
        <f t="shared" si="1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9">
        <v>0</v>
      </c>
      <c r="AH77" s="2"/>
      <c r="AI77" s="37" t="s">
        <v>53</v>
      </c>
    </row>
    <row r="78" spans="1:35" x14ac:dyDescent="0.25">
      <c r="A78" s="2">
        <v>70</v>
      </c>
      <c r="B78" s="6" t="s">
        <v>42</v>
      </c>
      <c r="C78" s="24" t="s">
        <v>45</v>
      </c>
      <c r="D78" s="8">
        <v>92</v>
      </c>
      <c r="E78" s="6" t="s">
        <v>49</v>
      </c>
      <c r="F78" s="24"/>
      <c r="G78" s="9">
        <v>1032500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1032500</v>
      </c>
      <c r="P78" s="23">
        <v>92</v>
      </c>
      <c r="Q78" s="9">
        <v>1032500</v>
      </c>
      <c r="R78" s="9"/>
      <c r="S78" s="9">
        <v>0</v>
      </c>
      <c r="T78" s="24"/>
      <c r="U78" s="9"/>
      <c r="V78" s="2"/>
      <c r="W78" s="7"/>
      <c r="X78" s="9">
        <f t="shared" si="1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9">
        <v>0</v>
      </c>
      <c r="AH78" s="2"/>
      <c r="AI78" s="37" t="s">
        <v>53</v>
      </c>
    </row>
    <row r="79" spans="1:35" x14ac:dyDescent="0.25">
      <c r="A79" s="2">
        <v>71</v>
      </c>
      <c r="B79" s="6" t="s">
        <v>42</v>
      </c>
      <c r="C79" s="24" t="s">
        <v>45</v>
      </c>
      <c r="D79" s="8">
        <v>93</v>
      </c>
      <c r="E79" s="6" t="s">
        <v>49</v>
      </c>
      <c r="F79" s="24"/>
      <c r="G79" s="9">
        <v>6259760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6259760</v>
      </c>
      <c r="P79" s="23">
        <v>93</v>
      </c>
      <c r="Q79" s="9">
        <v>6259760</v>
      </c>
      <c r="R79" s="9"/>
      <c r="S79" s="9">
        <v>0</v>
      </c>
      <c r="T79" s="24"/>
      <c r="U79" s="9"/>
      <c r="V79" s="2"/>
      <c r="W79" s="7"/>
      <c r="X79" s="9">
        <f t="shared" si="1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9">
        <v>0</v>
      </c>
      <c r="AH79" s="2"/>
      <c r="AI79" s="37" t="s">
        <v>53</v>
      </c>
    </row>
    <row r="80" spans="1:35" x14ac:dyDescent="0.25">
      <c r="A80" s="2">
        <v>72</v>
      </c>
      <c r="B80" s="6" t="s">
        <v>42</v>
      </c>
      <c r="C80" s="24" t="s">
        <v>45</v>
      </c>
      <c r="D80" s="8">
        <v>94</v>
      </c>
      <c r="E80" s="6" t="s">
        <v>49</v>
      </c>
      <c r="F80" s="24"/>
      <c r="G80" s="9">
        <v>2290300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2290300</v>
      </c>
      <c r="P80" s="23">
        <v>94</v>
      </c>
      <c r="Q80" s="9">
        <v>2290300</v>
      </c>
      <c r="R80" s="9"/>
      <c r="S80" s="9">
        <v>0</v>
      </c>
      <c r="T80" s="24"/>
      <c r="U80" s="9"/>
      <c r="V80" s="2"/>
      <c r="W80" s="7"/>
      <c r="X80" s="9">
        <f t="shared" si="1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9">
        <v>0</v>
      </c>
      <c r="AH80" s="2"/>
      <c r="AI80" s="37" t="s">
        <v>53</v>
      </c>
    </row>
    <row r="81" spans="1:35" x14ac:dyDescent="0.25">
      <c r="A81" s="2">
        <v>73</v>
      </c>
      <c r="B81" s="6" t="s">
        <v>42</v>
      </c>
      <c r="C81" s="24" t="s">
        <v>45</v>
      </c>
      <c r="D81" s="8">
        <v>95</v>
      </c>
      <c r="E81" s="6" t="s">
        <v>49</v>
      </c>
      <c r="F81" s="24"/>
      <c r="G81" s="9">
        <v>2416500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2416500</v>
      </c>
      <c r="P81" s="23">
        <v>95</v>
      </c>
      <c r="Q81" s="9">
        <v>2416500</v>
      </c>
      <c r="R81" s="9"/>
      <c r="S81" s="9">
        <v>0</v>
      </c>
      <c r="T81" s="24"/>
      <c r="U81" s="9"/>
      <c r="V81" s="2"/>
      <c r="W81" s="7"/>
      <c r="X81" s="9">
        <f t="shared" si="1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9">
        <v>0</v>
      </c>
      <c r="AH81" s="2"/>
      <c r="AI81" s="37" t="s">
        <v>53</v>
      </c>
    </row>
    <row r="82" spans="1:35" x14ac:dyDescent="0.25">
      <c r="A82" s="2">
        <v>74</v>
      </c>
      <c r="B82" s="6" t="s">
        <v>42</v>
      </c>
      <c r="C82" s="24" t="s">
        <v>45</v>
      </c>
      <c r="D82" s="8">
        <v>96</v>
      </c>
      <c r="E82" s="6" t="s">
        <v>49</v>
      </c>
      <c r="F82" s="24"/>
      <c r="G82" s="9">
        <v>1675900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1675900</v>
      </c>
      <c r="P82" s="23">
        <v>96</v>
      </c>
      <c r="Q82" s="9">
        <v>1675900</v>
      </c>
      <c r="R82" s="9"/>
      <c r="S82" s="9">
        <v>0</v>
      </c>
      <c r="T82" s="24"/>
      <c r="U82" s="9"/>
      <c r="V82" s="2"/>
      <c r="W82" s="7"/>
      <c r="X82" s="9">
        <f t="shared" si="1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9">
        <v>0</v>
      </c>
      <c r="AH82" s="2"/>
      <c r="AI82" s="37" t="s">
        <v>53</v>
      </c>
    </row>
    <row r="83" spans="1:35" x14ac:dyDescent="0.25">
      <c r="A83" s="2">
        <v>75</v>
      </c>
      <c r="B83" s="6" t="s">
        <v>42</v>
      </c>
      <c r="C83" s="24" t="s">
        <v>45</v>
      </c>
      <c r="D83" s="8">
        <v>98</v>
      </c>
      <c r="E83" s="6" t="s">
        <v>49</v>
      </c>
      <c r="F83" s="24"/>
      <c r="G83" s="9">
        <v>4876200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4876200</v>
      </c>
      <c r="P83" s="23">
        <v>98</v>
      </c>
      <c r="Q83" s="9">
        <v>4876200</v>
      </c>
      <c r="R83" s="9"/>
      <c r="S83" s="9">
        <v>0</v>
      </c>
      <c r="T83" s="24"/>
      <c r="U83" s="9"/>
      <c r="V83" s="2"/>
      <c r="W83" s="7"/>
      <c r="X83" s="9">
        <f t="shared" si="1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9">
        <v>0</v>
      </c>
      <c r="AH83" s="2"/>
      <c r="AI83" s="37" t="s">
        <v>53</v>
      </c>
    </row>
    <row r="84" spans="1:35" x14ac:dyDescent="0.25">
      <c r="A84" s="2">
        <v>76</v>
      </c>
      <c r="B84" s="6" t="s">
        <v>42</v>
      </c>
      <c r="C84" s="24" t="s">
        <v>45</v>
      </c>
      <c r="D84" s="8">
        <v>99</v>
      </c>
      <c r="E84" s="6" t="s">
        <v>49</v>
      </c>
      <c r="F84" s="24"/>
      <c r="G84" s="9">
        <v>1621800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1621800</v>
      </c>
      <c r="P84" s="23">
        <v>99</v>
      </c>
      <c r="Q84" s="9">
        <v>1621800</v>
      </c>
      <c r="R84" s="9"/>
      <c r="S84" s="9">
        <v>0</v>
      </c>
      <c r="T84" s="24"/>
      <c r="U84" s="9"/>
      <c r="V84" s="2"/>
      <c r="W84" s="7"/>
      <c r="X84" s="9">
        <f t="shared" si="1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9">
        <v>0</v>
      </c>
      <c r="AH84" s="2"/>
      <c r="AI84" s="37" t="s">
        <v>53</v>
      </c>
    </row>
    <row r="85" spans="1:35" x14ac:dyDescent="0.25">
      <c r="A85" s="2">
        <v>77</v>
      </c>
      <c r="B85" s="6" t="s">
        <v>42</v>
      </c>
      <c r="C85" s="24" t="s">
        <v>45</v>
      </c>
      <c r="D85" s="8">
        <v>100</v>
      </c>
      <c r="E85" s="6" t="s">
        <v>49</v>
      </c>
      <c r="F85" s="24"/>
      <c r="G85" s="9">
        <v>1675900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1675900</v>
      </c>
      <c r="P85" s="23">
        <v>100</v>
      </c>
      <c r="Q85" s="9">
        <v>1675900</v>
      </c>
      <c r="R85" s="9"/>
      <c r="S85" s="9">
        <v>0</v>
      </c>
      <c r="T85" s="24"/>
      <c r="U85" s="9"/>
      <c r="V85" s="2"/>
      <c r="W85" s="7"/>
      <c r="X85" s="9">
        <f t="shared" si="1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9">
        <v>0</v>
      </c>
      <c r="AH85" s="2"/>
      <c r="AI85" s="37" t="s">
        <v>53</v>
      </c>
    </row>
    <row r="86" spans="1:35" x14ac:dyDescent="0.25">
      <c r="A86" s="2">
        <v>78</v>
      </c>
      <c r="B86" s="6" t="s">
        <v>42</v>
      </c>
      <c r="C86" s="24" t="s">
        <v>45</v>
      </c>
      <c r="D86" s="8">
        <v>101</v>
      </c>
      <c r="E86" s="6" t="s">
        <v>49</v>
      </c>
      <c r="F86" s="24"/>
      <c r="G86" s="9">
        <v>837950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837950</v>
      </c>
      <c r="P86" s="23">
        <v>101</v>
      </c>
      <c r="Q86" s="9">
        <v>837950</v>
      </c>
      <c r="R86" s="9"/>
      <c r="S86" s="9">
        <v>0</v>
      </c>
      <c r="T86" s="24"/>
      <c r="U86" s="9"/>
      <c r="V86" s="2"/>
      <c r="W86" s="7"/>
      <c r="X86" s="9">
        <f t="shared" si="1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9">
        <v>0</v>
      </c>
      <c r="AH86" s="2"/>
      <c r="AI86" s="37" t="s">
        <v>53</v>
      </c>
    </row>
    <row r="87" spans="1:35" x14ac:dyDescent="0.25">
      <c r="A87" s="2">
        <v>79</v>
      </c>
      <c r="B87" s="6" t="s">
        <v>42</v>
      </c>
      <c r="C87" s="24" t="s">
        <v>45</v>
      </c>
      <c r="D87" s="8">
        <v>102</v>
      </c>
      <c r="E87" s="6" t="s">
        <v>49</v>
      </c>
      <c r="F87" s="24"/>
      <c r="G87" s="9">
        <v>2328850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2328850</v>
      </c>
      <c r="P87" s="23">
        <v>102</v>
      </c>
      <c r="Q87" s="9">
        <v>2328850</v>
      </c>
      <c r="R87" s="9"/>
      <c r="S87" s="9">
        <v>0</v>
      </c>
      <c r="T87" s="24"/>
      <c r="U87" s="9"/>
      <c r="V87" s="2"/>
      <c r="W87" s="7"/>
      <c r="X87" s="9">
        <f t="shared" si="1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9">
        <v>0</v>
      </c>
      <c r="AH87" s="2"/>
      <c r="AI87" s="37" t="s">
        <v>53</v>
      </c>
    </row>
    <row r="88" spans="1:35" x14ac:dyDescent="0.25">
      <c r="A88" s="2">
        <v>80</v>
      </c>
      <c r="B88" s="6" t="s">
        <v>42</v>
      </c>
      <c r="C88" s="24" t="s">
        <v>45</v>
      </c>
      <c r="D88" s="8">
        <v>103</v>
      </c>
      <c r="E88" s="6" t="s">
        <v>49</v>
      </c>
      <c r="F88" s="24"/>
      <c r="G88" s="9">
        <v>2416500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2416500</v>
      </c>
      <c r="P88" s="23">
        <v>103</v>
      </c>
      <c r="Q88" s="9">
        <v>2416500</v>
      </c>
      <c r="R88" s="9"/>
      <c r="S88" s="9">
        <v>0</v>
      </c>
      <c r="T88" s="24"/>
      <c r="U88" s="9"/>
      <c r="V88" s="2"/>
      <c r="W88" s="7"/>
      <c r="X88" s="9">
        <f t="shared" si="1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9">
        <v>0</v>
      </c>
      <c r="AH88" s="2"/>
      <c r="AI88" s="37" t="s">
        <v>53</v>
      </c>
    </row>
    <row r="89" spans="1:35" x14ac:dyDescent="0.25">
      <c r="A89" s="2">
        <v>81</v>
      </c>
      <c r="B89" s="6" t="s">
        <v>42</v>
      </c>
      <c r="C89" s="24" t="s">
        <v>45</v>
      </c>
      <c r="D89" s="8">
        <v>104</v>
      </c>
      <c r="E89" s="6" t="s">
        <v>49</v>
      </c>
      <c r="F89" s="24"/>
      <c r="G89" s="9">
        <v>2416500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2416500</v>
      </c>
      <c r="P89" s="23">
        <v>104</v>
      </c>
      <c r="Q89" s="9">
        <v>2416500</v>
      </c>
      <c r="R89" s="9"/>
      <c r="S89" s="9">
        <v>0</v>
      </c>
      <c r="T89" s="24"/>
      <c r="U89" s="9"/>
      <c r="V89" s="2"/>
      <c r="W89" s="7"/>
      <c r="X89" s="9">
        <f t="shared" si="1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9">
        <v>0</v>
      </c>
      <c r="AH89" s="2"/>
      <c r="AI89" s="37" t="s">
        <v>53</v>
      </c>
    </row>
    <row r="90" spans="1:35" x14ac:dyDescent="0.25">
      <c r="A90" s="2">
        <v>82</v>
      </c>
      <c r="B90" s="6" t="s">
        <v>42</v>
      </c>
      <c r="C90" s="24" t="s">
        <v>45</v>
      </c>
      <c r="D90" s="8">
        <v>105</v>
      </c>
      <c r="E90" s="6" t="s">
        <v>49</v>
      </c>
      <c r="F90" s="24"/>
      <c r="G90" s="9">
        <v>6259760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6259760</v>
      </c>
      <c r="P90" s="23">
        <v>105</v>
      </c>
      <c r="Q90" s="9">
        <v>6259760</v>
      </c>
      <c r="R90" s="9"/>
      <c r="S90" s="9">
        <v>0</v>
      </c>
      <c r="T90" s="24"/>
      <c r="U90" s="9"/>
      <c r="V90" s="2"/>
      <c r="W90" s="7"/>
      <c r="X90" s="9">
        <f t="shared" si="1"/>
        <v>0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0</v>
      </c>
      <c r="AF90" s="9">
        <v>0</v>
      </c>
      <c r="AG90" s="9">
        <v>0</v>
      </c>
      <c r="AH90" s="2"/>
      <c r="AI90" s="37" t="s">
        <v>53</v>
      </c>
    </row>
    <row r="91" spans="1:35" x14ac:dyDescent="0.25">
      <c r="A91" s="2">
        <v>83</v>
      </c>
      <c r="B91" s="6" t="s">
        <v>42</v>
      </c>
      <c r="C91" s="24" t="s">
        <v>45</v>
      </c>
      <c r="D91" s="8">
        <v>106</v>
      </c>
      <c r="E91" s="6" t="s">
        <v>49</v>
      </c>
      <c r="F91" s="24"/>
      <c r="G91" s="9">
        <v>2416500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2416500</v>
      </c>
      <c r="P91" s="23">
        <v>106</v>
      </c>
      <c r="Q91" s="9">
        <v>2416500</v>
      </c>
      <c r="R91" s="9"/>
      <c r="S91" s="9">
        <v>0</v>
      </c>
      <c r="T91" s="24"/>
      <c r="U91" s="9"/>
      <c r="V91" s="2"/>
      <c r="W91" s="7"/>
      <c r="X91" s="9">
        <f t="shared" si="1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9">
        <v>0</v>
      </c>
      <c r="AH91" s="2"/>
      <c r="AI91" s="37" t="s">
        <v>53</v>
      </c>
    </row>
    <row r="92" spans="1:35" x14ac:dyDescent="0.25">
      <c r="A92" s="2">
        <v>84</v>
      </c>
      <c r="B92" s="6" t="s">
        <v>42</v>
      </c>
      <c r="C92" s="24" t="s">
        <v>45</v>
      </c>
      <c r="D92" s="8">
        <v>107</v>
      </c>
      <c r="E92" s="6" t="s">
        <v>49</v>
      </c>
      <c r="F92" s="24"/>
      <c r="G92" s="9">
        <v>3440800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3440800</v>
      </c>
      <c r="P92" s="23">
        <v>107</v>
      </c>
      <c r="Q92" s="9">
        <v>3440800</v>
      </c>
      <c r="R92" s="9"/>
      <c r="S92" s="9">
        <v>0</v>
      </c>
      <c r="T92" s="24"/>
      <c r="U92" s="9"/>
      <c r="V92" s="2"/>
      <c r="W92" s="7"/>
      <c r="X92" s="9">
        <f t="shared" si="1"/>
        <v>1090800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1090800</v>
      </c>
      <c r="AF92" s="9">
        <v>0</v>
      </c>
      <c r="AG92" s="9">
        <v>0</v>
      </c>
      <c r="AH92" s="2"/>
      <c r="AI92" s="37" t="s">
        <v>53</v>
      </c>
    </row>
    <row r="93" spans="1:35" x14ac:dyDescent="0.25">
      <c r="A93" s="2">
        <v>85</v>
      </c>
      <c r="B93" s="6" t="s">
        <v>42</v>
      </c>
      <c r="C93" s="24" t="s">
        <v>45</v>
      </c>
      <c r="D93" s="8">
        <v>110</v>
      </c>
      <c r="E93" s="6" t="s">
        <v>50</v>
      </c>
      <c r="F93" s="24"/>
      <c r="G93" s="9">
        <v>1582020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1582020</v>
      </c>
      <c r="P93" s="23">
        <v>110</v>
      </c>
      <c r="Q93" s="9">
        <v>1582020</v>
      </c>
      <c r="R93" s="9"/>
      <c r="S93" s="9">
        <v>0</v>
      </c>
      <c r="T93" s="24"/>
      <c r="U93" s="9"/>
      <c r="V93" s="2"/>
      <c r="W93" s="7"/>
      <c r="X93" s="9">
        <f t="shared" si="1"/>
        <v>695670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695670</v>
      </c>
      <c r="AF93" s="9">
        <v>0</v>
      </c>
      <c r="AG93" s="9">
        <v>0</v>
      </c>
      <c r="AH93" s="2"/>
      <c r="AI93" s="37" t="s">
        <v>53</v>
      </c>
    </row>
    <row r="94" spans="1:35" x14ac:dyDescent="0.25">
      <c r="A94" s="2">
        <v>86</v>
      </c>
      <c r="B94" s="6" t="s">
        <v>42</v>
      </c>
      <c r="C94" s="24" t="s">
        <v>45</v>
      </c>
      <c r="D94" s="8">
        <v>111</v>
      </c>
      <c r="E94" s="6" t="s">
        <v>50</v>
      </c>
      <c r="F94" s="24"/>
      <c r="G94" s="9">
        <v>3948480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3948480</v>
      </c>
      <c r="P94" s="23">
        <v>111</v>
      </c>
      <c r="Q94" s="9">
        <v>3948480</v>
      </c>
      <c r="R94" s="9"/>
      <c r="S94" s="9">
        <v>0</v>
      </c>
      <c r="T94" s="24"/>
      <c r="U94" s="9"/>
      <c r="V94" s="2"/>
      <c r="W94" s="7"/>
      <c r="X94" s="9">
        <f t="shared" si="1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9">
        <v>3948480</v>
      </c>
      <c r="AH94" s="2"/>
      <c r="AI94" s="6"/>
    </row>
    <row r="95" spans="1:35" x14ac:dyDescent="0.25">
      <c r="A95" s="2">
        <v>87</v>
      </c>
      <c r="B95" s="6" t="s">
        <v>42</v>
      </c>
      <c r="C95" s="24" t="s">
        <v>45</v>
      </c>
      <c r="D95" s="8">
        <v>112</v>
      </c>
      <c r="E95" s="6" t="s">
        <v>50</v>
      </c>
      <c r="F95" s="24"/>
      <c r="G95" s="9">
        <v>3151800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3151800</v>
      </c>
      <c r="P95" s="23">
        <v>112</v>
      </c>
      <c r="Q95" s="9">
        <v>3151800</v>
      </c>
      <c r="R95" s="9"/>
      <c r="S95" s="9">
        <v>0</v>
      </c>
      <c r="T95" s="24"/>
      <c r="U95" s="9"/>
      <c r="V95" s="2"/>
      <c r="W95" s="7"/>
      <c r="X95" s="9">
        <f t="shared" si="1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9">
        <v>3151800</v>
      </c>
      <c r="AH95" s="2"/>
      <c r="AI95" s="6"/>
    </row>
    <row r="96" spans="1:35" x14ac:dyDescent="0.25">
      <c r="A96" s="2">
        <v>88</v>
      </c>
      <c r="B96" s="6" t="s">
        <v>42</v>
      </c>
      <c r="C96" s="24" t="s">
        <v>45</v>
      </c>
      <c r="D96" s="8">
        <v>113</v>
      </c>
      <c r="E96" s="6" t="s">
        <v>50</v>
      </c>
      <c r="F96" s="24"/>
      <c r="G96" s="9">
        <v>1675900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1675900</v>
      </c>
      <c r="P96" s="23">
        <v>113</v>
      </c>
      <c r="Q96" s="9">
        <v>1675900</v>
      </c>
      <c r="R96" s="9"/>
      <c r="S96" s="9">
        <v>0</v>
      </c>
      <c r="T96" s="24"/>
      <c r="U96" s="9"/>
      <c r="V96" s="2"/>
      <c r="W96" s="7"/>
      <c r="X96" s="9">
        <f t="shared" si="1"/>
        <v>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0</v>
      </c>
      <c r="AF96" s="9">
        <v>0</v>
      </c>
      <c r="AG96" s="9">
        <v>0</v>
      </c>
      <c r="AH96" s="2"/>
      <c r="AI96" s="37" t="s">
        <v>53</v>
      </c>
    </row>
    <row r="97" spans="1:35" x14ac:dyDescent="0.25">
      <c r="A97" s="2">
        <v>89</v>
      </c>
      <c r="B97" s="6" t="s">
        <v>42</v>
      </c>
      <c r="C97" s="24" t="s">
        <v>45</v>
      </c>
      <c r="D97" s="8">
        <v>114</v>
      </c>
      <c r="E97" s="6" t="s">
        <v>50</v>
      </c>
      <c r="F97" s="24"/>
      <c r="G97" s="9">
        <v>2416500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2416500</v>
      </c>
      <c r="P97" s="23">
        <v>114</v>
      </c>
      <c r="Q97" s="9">
        <v>2416500</v>
      </c>
      <c r="R97" s="9"/>
      <c r="S97" s="9">
        <v>0</v>
      </c>
      <c r="T97" s="24"/>
      <c r="U97" s="9"/>
      <c r="V97" s="2"/>
      <c r="W97" s="7"/>
      <c r="X97" s="9">
        <f t="shared" si="1"/>
        <v>0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0</v>
      </c>
      <c r="AF97" s="9">
        <v>0</v>
      </c>
      <c r="AG97" s="9">
        <v>2416500</v>
      </c>
      <c r="AH97" s="2"/>
      <c r="AI97" s="6"/>
    </row>
    <row r="98" spans="1:35" x14ac:dyDescent="0.25">
      <c r="A98" s="2">
        <v>90</v>
      </c>
      <c r="B98" s="6" t="s">
        <v>42</v>
      </c>
      <c r="C98" s="24" t="s">
        <v>45</v>
      </c>
      <c r="D98" s="8">
        <v>115</v>
      </c>
      <c r="E98" s="6" t="s">
        <v>50</v>
      </c>
      <c r="F98" s="24"/>
      <c r="G98" s="9">
        <v>2416500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2416500</v>
      </c>
      <c r="P98" s="23">
        <v>115</v>
      </c>
      <c r="Q98" s="9">
        <v>2416500</v>
      </c>
      <c r="R98" s="9"/>
      <c r="S98" s="9">
        <v>0</v>
      </c>
      <c r="T98" s="24"/>
      <c r="U98" s="9"/>
      <c r="V98" s="2"/>
      <c r="W98" s="7"/>
      <c r="X98" s="9">
        <f t="shared" si="1"/>
        <v>0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0</v>
      </c>
      <c r="AF98" s="9">
        <v>0</v>
      </c>
      <c r="AG98" s="9">
        <v>2416500</v>
      </c>
      <c r="AH98" s="2"/>
      <c r="AI98" s="6"/>
    </row>
    <row r="99" spans="1:35" x14ac:dyDescent="0.25">
      <c r="A99" s="2">
        <v>91</v>
      </c>
      <c r="B99" s="6" t="s">
        <v>42</v>
      </c>
      <c r="C99" s="24" t="s">
        <v>45</v>
      </c>
      <c r="D99" s="8">
        <v>116</v>
      </c>
      <c r="E99" s="6" t="s">
        <v>50</v>
      </c>
      <c r="F99" s="24"/>
      <c r="G99" s="9">
        <v>7027560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7027560</v>
      </c>
      <c r="P99" s="23">
        <v>116</v>
      </c>
      <c r="Q99" s="9">
        <v>7027560</v>
      </c>
      <c r="R99" s="9"/>
      <c r="S99" s="9">
        <v>0</v>
      </c>
      <c r="T99" s="24"/>
      <c r="U99" s="9"/>
      <c r="V99" s="2"/>
      <c r="W99" s="7"/>
      <c r="X99" s="9">
        <f t="shared" si="1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9">
        <v>7027560</v>
      </c>
      <c r="AH99" s="2"/>
      <c r="AI99" s="6"/>
    </row>
    <row r="100" spans="1:35" x14ac:dyDescent="0.25">
      <c r="A100" s="2">
        <v>92</v>
      </c>
      <c r="B100" s="6" t="s">
        <v>42</v>
      </c>
      <c r="C100" s="24" t="s">
        <v>45</v>
      </c>
      <c r="D100" s="8">
        <v>117</v>
      </c>
      <c r="E100" s="6" t="s">
        <v>50</v>
      </c>
      <c r="F100" s="24"/>
      <c r="G100" s="9">
        <v>1621800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1621800</v>
      </c>
      <c r="P100" s="23">
        <v>117</v>
      </c>
      <c r="Q100" s="9">
        <v>1621800</v>
      </c>
      <c r="R100" s="9"/>
      <c r="S100" s="9">
        <v>0</v>
      </c>
      <c r="T100" s="24"/>
      <c r="U100" s="9"/>
      <c r="V100" s="2"/>
      <c r="W100" s="7"/>
      <c r="X100" s="9">
        <f t="shared" si="1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9">
        <v>0</v>
      </c>
      <c r="AH100" s="2"/>
      <c r="AI100" s="37" t="s">
        <v>53</v>
      </c>
    </row>
    <row r="101" spans="1:35" x14ac:dyDescent="0.25">
      <c r="A101" s="2">
        <v>93</v>
      </c>
      <c r="B101" s="6" t="s">
        <v>42</v>
      </c>
      <c r="C101" s="24" t="s">
        <v>45</v>
      </c>
      <c r="D101" s="8">
        <v>118</v>
      </c>
      <c r="E101" s="6" t="s">
        <v>50</v>
      </c>
      <c r="F101" s="24"/>
      <c r="G101" s="9">
        <v>7027560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7027560</v>
      </c>
      <c r="P101" s="23">
        <v>118</v>
      </c>
      <c r="Q101" s="9">
        <v>7027560</v>
      </c>
      <c r="R101" s="9"/>
      <c r="S101" s="9">
        <v>0</v>
      </c>
      <c r="T101" s="24"/>
      <c r="U101" s="9"/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7027560</v>
      </c>
      <c r="AH101" s="2"/>
      <c r="AI101" s="6"/>
    </row>
    <row r="102" spans="1:35" x14ac:dyDescent="0.25">
      <c r="A102" s="2">
        <v>94</v>
      </c>
      <c r="B102" s="6" t="s">
        <v>42</v>
      </c>
      <c r="C102" s="24" t="s">
        <v>45</v>
      </c>
      <c r="D102" s="8">
        <v>119</v>
      </c>
      <c r="E102" s="6" t="s">
        <v>50</v>
      </c>
      <c r="F102" s="24"/>
      <c r="G102" s="9">
        <v>2655800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2655800</v>
      </c>
      <c r="P102" s="23">
        <v>119</v>
      </c>
      <c r="Q102" s="9">
        <v>2655800</v>
      </c>
      <c r="R102" s="9"/>
      <c r="S102" s="9">
        <v>0</v>
      </c>
      <c r="T102" s="24"/>
      <c r="U102" s="9"/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2655800</v>
      </c>
      <c r="AH102" s="2"/>
      <c r="AI102" s="6"/>
    </row>
    <row r="103" spans="1:35" x14ac:dyDescent="0.25">
      <c r="A103" s="2">
        <v>95</v>
      </c>
      <c r="B103" s="6" t="s">
        <v>42</v>
      </c>
      <c r="C103" s="24" t="s">
        <v>45</v>
      </c>
      <c r="D103" s="8">
        <v>120</v>
      </c>
      <c r="E103" s="6" t="s">
        <v>50</v>
      </c>
      <c r="F103" s="24"/>
      <c r="G103" s="9">
        <v>1675900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1675900</v>
      </c>
      <c r="P103" s="23">
        <v>120</v>
      </c>
      <c r="Q103" s="9">
        <v>1675900</v>
      </c>
      <c r="R103" s="9"/>
      <c r="S103" s="9">
        <v>0</v>
      </c>
      <c r="T103" s="24"/>
      <c r="U103" s="9"/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0</v>
      </c>
      <c r="AH103" s="2"/>
      <c r="AI103" s="37" t="s">
        <v>53</v>
      </c>
    </row>
    <row r="104" spans="1:35" x14ac:dyDescent="0.25">
      <c r="A104" s="2">
        <v>96</v>
      </c>
      <c r="B104" s="6" t="s">
        <v>42</v>
      </c>
      <c r="C104" s="24" t="s">
        <v>45</v>
      </c>
      <c r="D104" s="8">
        <v>121</v>
      </c>
      <c r="E104" s="6" t="s">
        <v>50</v>
      </c>
      <c r="F104" s="24"/>
      <c r="G104" s="9">
        <v>1621800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1621800</v>
      </c>
      <c r="P104" s="23">
        <v>121</v>
      </c>
      <c r="Q104" s="9">
        <v>1621800</v>
      </c>
      <c r="R104" s="9"/>
      <c r="S104" s="9">
        <v>0</v>
      </c>
      <c r="T104" s="24"/>
      <c r="U104" s="9"/>
      <c r="V104" s="2"/>
      <c r="W104" s="2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9">
        <v>0</v>
      </c>
      <c r="AH104" s="2"/>
      <c r="AI104" s="37" t="s">
        <v>53</v>
      </c>
    </row>
    <row r="105" spans="1:35" x14ac:dyDescent="0.25">
      <c r="A105" s="2">
        <v>97</v>
      </c>
      <c r="B105" s="6" t="s">
        <v>42</v>
      </c>
      <c r="C105" s="24" t="s">
        <v>45</v>
      </c>
      <c r="D105" s="8">
        <v>122</v>
      </c>
      <c r="E105" s="6" t="s">
        <v>50</v>
      </c>
      <c r="F105" s="24"/>
      <c r="G105" s="9">
        <v>1675900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1675900</v>
      </c>
      <c r="P105" s="23">
        <v>122</v>
      </c>
      <c r="Q105" s="9">
        <v>1675900</v>
      </c>
      <c r="R105" s="9"/>
      <c r="S105" s="9">
        <v>0</v>
      </c>
      <c r="T105" s="24"/>
      <c r="U105" s="9"/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0</v>
      </c>
      <c r="AH105" s="2"/>
      <c r="AI105" s="37" t="s">
        <v>53</v>
      </c>
    </row>
    <row r="106" spans="1:35" x14ac:dyDescent="0.25">
      <c r="A106" s="2">
        <v>98</v>
      </c>
      <c r="B106" s="6" t="s">
        <v>42</v>
      </c>
      <c r="C106" s="24" t="s">
        <v>45</v>
      </c>
      <c r="D106" s="8">
        <v>123</v>
      </c>
      <c r="E106" s="6" t="s">
        <v>50</v>
      </c>
      <c r="F106" s="24"/>
      <c r="G106" s="9">
        <v>3018680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3018680</v>
      </c>
      <c r="P106" s="23">
        <v>123</v>
      </c>
      <c r="Q106" s="9">
        <v>3018680</v>
      </c>
      <c r="R106" s="9"/>
      <c r="S106" s="9">
        <v>0</v>
      </c>
      <c r="T106" s="24"/>
      <c r="U106" s="9"/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3018680</v>
      </c>
      <c r="AH106" s="2"/>
      <c r="AI106" s="6"/>
    </row>
    <row r="107" spans="1:35" x14ac:dyDescent="0.25">
      <c r="A107" s="2">
        <v>99</v>
      </c>
      <c r="B107" s="6" t="s">
        <v>42</v>
      </c>
      <c r="C107" s="24" t="s">
        <v>45</v>
      </c>
      <c r="D107" s="8">
        <v>124</v>
      </c>
      <c r="E107" s="6" t="s">
        <v>50</v>
      </c>
      <c r="F107" s="24"/>
      <c r="G107" s="9">
        <v>2985190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2985190</v>
      </c>
      <c r="P107" s="23">
        <v>124</v>
      </c>
      <c r="Q107" s="9">
        <v>2985190</v>
      </c>
      <c r="R107" s="9"/>
      <c r="S107" s="9">
        <v>0</v>
      </c>
      <c r="T107" s="24"/>
      <c r="U107" s="9"/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1351249</v>
      </c>
      <c r="AH107" s="2"/>
      <c r="AI107" s="37" t="s">
        <v>55</v>
      </c>
    </row>
    <row r="108" spans="1:35" x14ac:dyDescent="0.25">
      <c r="A108" s="2">
        <v>100</v>
      </c>
      <c r="B108" s="6" t="s">
        <v>42</v>
      </c>
      <c r="C108" s="24" t="s">
        <v>45</v>
      </c>
      <c r="D108" s="8">
        <v>125</v>
      </c>
      <c r="E108" s="6" t="s">
        <v>50</v>
      </c>
      <c r="F108" s="24"/>
      <c r="G108" s="9">
        <v>3855600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3855600</v>
      </c>
      <c r="P108" s="23">
        <v>125</v>
      </c>
      <c r="Q108" s="9">
        <v>3855600</v>
      </c>
      <c r="R108" s="9"/>
      <c r="S108" s="9">
        <v>0</v>
      </c>
      <c r="T108" s="24"/>
      <c r="U108" s="9"/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661866</v>
      </c>
      <c r="AH108" s="2"/>
      <c r="AI108" s="37" t="s">
        <v>56</v>
      </c>
    </row>
    <row r="109" spans="1:35" x14ac:dyDescent="0.25">
      <c r="A109" s="2">
        <v>101</v>
      </c>
      <c r="B109" s="6" t="s">
        <v>42</v>
      </c>
      <c r="C109" s="24" t="s">
        <v>45</v>
      </c>
      <c r="D109" s="8">
        <v>126</v>
      </c>
      <c r="E109" s="6" t="s">
        <v>50</v>
      </c>
      <c r="F109" s="24"/>
      <c r="G109" s="9">
        <v>3855600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3855600</v>
      </c>
      <c r="P109" s="23">
        <v>126</v>
      </c>
      <c r="Q109" s="9">
        <v>3855600</v>
      </c>
      <c r="R109" s="9"/>
      <c r="S109" s="9">
        <v>0</v>
      </c>
      <c r="T109" s="24"/>
      <c r="U109" s="9"/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3855600</v>
      </c>
      <c r="AH109" s="2"/>
      <c r="AI109" s="6"/>
    </row>
    <row r="110" spans="1:35" x14ac:dyDescent="0.25">
      <c r="A110" s="2">
        <v>102</v>
      </c>
      <c r="B110" s="6" t="s">
        <v>42</v>
      </c>
      <c r="C110" s="24" t="s">
        <v>45</v>
      </c>
      <c r="D110" s="8">
        <v>127</v>
      </c>
      <c r="E110" s="6" t="s">
        <v>50</v>
      </c>
      <c r="F110" s="24"/>
      <c r="G110" s="9">
        <v>1675900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1675900</v>
      </c>
      <c r="P110" s="23">
        <v>127</v>
      </c>
      <c r="Q110" s="9">
        <v>1675900</v>
      </c>
      <c r="R110" s="9"/>
      <c r="S110" s="9">
        <v>0</v>
      </c>
      <c r="T110" s="24"/>
      <c r="U110" s="9"/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0</v>
      </c>
      <c r="AH110" s="2"/>
      <c r="AI110" s="37" t="s">
        <v>53</v>
      </c>
    </row>
    <row r="111" spans="1:35" x14ac:dyDescent="0.25">
      <c r="A111" s="2">
        <v>103</v>
      </c>
      <c r="B111" s="6" t="s">
        <v>42</v>
      </c>
      <c r="C111" s="24" t="s">
        <v>45</v>
      </c>
      <c r="D111" s="8">
        <v>128</v>
      </c>
      <c r="E111" s="6" t="s">
        <v>50</v>
      </c>
      <c r="F111" s="24"/>
      <c r="G111" s="9">
        <v>3256900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3256900</v>
      </c>
      <c r="P111" s="23">
        <v>128</v>
      </c>
      <c r="Q111" s="9">
        <v>3256900</v>
      </c>
      <c r="R111" s="9"/>
      <c r="S111" s="9">
        <v>0</v>
      </c>
      <c r="T111" s="24"/>
      <c r="U111" s="9"/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3256900</v>
      </c>
      <c r="AH111" s="2"/>
      <c r="AI111" s="6"/>
    </row>
    <row r="112" spans="1:35" x14ac:dyDescent="0.25">
      <c r="A112" s="2">
        <v>104</v>
      </c>
      <c r="B112" s="6" t="s">
        <v>42</v>
      </c>
      <c r="C112" s="24" t="s">
        <v>45</v>
      </c>
      <c r="D112" s="8">
        <v>129</v>
      </c>
      <c r="E112" s="6" t="s">
        <v>50</v>
      </c>
      <c r="F112" s="24"/>
      <c r="G112" s="9">
        <v>6259760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6259760</v>
      </c>
      <c r="P112" s="23">
        <v>129</v>
      </c>
      <c r="Q112" s="9">
        <v>6259760</v>
      </c>
      <c r="R112" s="9"/>
      <c r="S112" s="9">
        <v>0</v>
      </c>
      <c r="T112" s="24"/>
      <c r="U112" s="9"/>
      <c r="V112" s="2"/>
      <c r="W112" s="2"/>
      <c r="X112" s="9">
        <f t="shared" si="1"/>
        <v>739800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739800</v>
      </c>
      <c r="AF112" s="9">
        <v>0</v>
      </c>
      <c r="AG112" s="9">
        <v>5519960</v>
      </c>
      <c r="AH112" s="2"/>
      <c r="AI112" s="6"/>
    </row>
    <row r="113" spans="1:35" x14ac:dyDescent="0.25">
      <c r="A113" s="2">
        <v>105</v>
      </c>
      <c r="B113" s="6" t="s">
        <v>42</v>
      </c>
      <c r="C113" s="24" t="s">
        <v>45</v>
      </c>
      <c r="D113" s="8">
        <v>130</v>
      </c>
      <c r="E113" s="6" t="s">
        <v>50</v>
      </c>
      <c r="F113" s="24"/>
      <c r="G113" s="9">
        <v>1675900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1675900</v>
      </c>
      <c r="P113" s="23">
        <v>130</v>
      </c>
      <c r="Q113" s="9">
        <v>1675900</v>
      </c>
      <c r="R113" s="9"/>
      <c r="S113" s="9">
        <v>0</v>
      </c>
      <c r="T113" s="24"/>
      <c r="U113" s="9"/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37" t="s">
        <v>53</v>
      </c>
    </row>
    <row r="114" spans="1:35" x14ac:dyDescent="0.25">
      <c r="A114" s="2">
        <v>106</v>
      </c>
      <c r="B114" s="6" t="s">
        <v>42</v>
      </c>
      <c r="C114" s="24" t="s">
        <v>45</v>
      </c>
      <c r="D114" s="8">
        <v>131</v>
      </c>
      <c r="E114" s="6" t="s">
        <v>50</v>
      </c>
      <c r="F114" s="24"/>
      <c r="G114" s="9">
        <v>6235625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6235625</v>
      </c>
      <c r="P114" s="23">
        <v>131</v>
      </c>
      <c r="Q114" s="9">
        <v>6235625</v>
      </c>
      <c r="R114" s="9"/>
      <c r="S114" s="9">
        <v>0</v>
      </c>
      <c r="T114" s="24"/>
      <c r="U114" s="9"/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5067584</v>
      </c>
      <c r="AH114" s="2"/>
      <c r="AI114" s="37" t="s">
        <v>57</v>
      </c>
    </row>
    <row r="115" spans="1:35" x14ac:dyDescent="0.25">
      <c r="A115" s="2">
        <v>107</v>
      </c>
      <c r="B115" s="6" t="s">
        <v>42</v>
      </c>
      <c r="C115" s="24" t="s">
        <v>45</v>
      </c>
      <c r="D115" s="8">
        <v>132</v>
      </c>
      <c r="E115" s="6" t="s">
        <v>50</v>
      </c>
      <c r="F115" s="24"/>
      <c r="G115" s="9">
        <v>4352480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4352480</v>
      </c>
      <c r="P115" s="23">
        <v>132</v>
      </c>
      <c r="Q115" s="9">
        <v>4352480</v>
      </c>
      <c r="R115" s="9"/>
      <c r="S115" s="9">
        <v>0</v>
      </c>
      <c r="T115" s="24"/>
      <c r="U115" s="9"/>
      <c r="V115" s="2"/>
      <c r="W115" s="2"/>
      <c r="X115" s="9">
        <f t="shared" si="1"/>
        <v>1700000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1700000</v>
      </c>
      <c r="AF115" s="9">
        <v>0</v>
      </c>
      <c r="AG115" s="9">
        <v>2652480</v>
      </c>
      <c r="AH115" s="2"/>
      <c r="AI115" s="6"/>
    </row>
    <row r="116" spans="1:35" x14ac:dyDescent="0.25">
      <c r="A116" s="2">
        <v>108</v>
      </c>
      <c r="B116" s="6" t="s">
        <v>42</v>
      </c>
      <c r="C116" s="24" t="s">
        <v>45</v>
      </c>
      <c r="D116" s="8">
        <v>133</v>
      </c>
      <c r="E116" s="6" t="s">
        <v>50</v>
      </c>
      <c r="F116" s="24"/>
      <c r="G116" s="9">
        <v>3747600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3747600</v>
      </c>
      <c r="P116" s="23">
        <v>133</v>
      </c>
      <c r="Q116" s="9">
        <v>3747600</v>
      </c>
      <c r="R116" s="9"/>
      <c r="S116" s="9">
        <v>0</v>
      </c>
      <c r="T116" s="24"/>
      <c r="U116" s="9"/>
      <c r="V116" s="2"/>
      <c r="W116" s="2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9">
        <v>3747600</v>
      </c>
      <c r="AH116" s="2"/>
      <c r="AI116" s="6"/>
    </row>
    <row r="117" spans="1:35" x14ac:dyDescent="0.25">
      <c r="A117" s="2">
        <v>109</v>
      </c>
      <c r="B117" s="6" t="s">
        <v>42</v>
      </c>
      <c r="C117" s="24" t="s">
        <v>45</v>
      </c>
      <c r="D117" s="8">
        <v>134</v>
      </c>
      <c r="E117" s="6" t="s">
        <v>50</v>
      </c>
      <c r="F117" s="24"/>
      <c r="G117" s="9">
        <v>2985190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2985190</v>
      </c>
      <c r="P117" s="23">
        <v>134</v>
      </c>
      <c r="Q117" s="9">
        <v>2985190</v>
      </c>
      <c r="R117" s="9"/>
      <c r="S117" s="9">
        <v>0</v>
      </c>
      <c r="T117" s="24"/>
      <c r="U117" s="9">
        <v>2985190</v>
      </c>
      <c r="V117" s="2"/>
      <c r="W117" s="2"/>
      <c r="X117" s="9">
        <f t="shared" si="1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9">
        <v>0</v>
      </c>
      <c r="AH117" s="2"/>
      <c r="AI117" s="6"/>
    </row>
    <row r="118" spans="1:35" x14ac:dyDescent="0.25">
      <c r="A118" s="2">
        <v>110</v>
      </c>
      <c r="B118" s="6" t="s">
        <v>42</v>
      </c>
      <c r="C118" s="24" t="s">
        <v>45</v>
      </c>
      <c r="D118" s="8">
        <v>135</v>
      </c>
      <c r="E118" s="6" t="s">
        <v>50</v>
      </c>
      <c r="F118" s="24"/>
      <c r="G118" s="9">
        <v>886050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886050</v>
      </c>
      <c r="P118" s="23">
        <v>135</v>
      </c>
      <c r="Q118" s="9">
        <v>886050</v>
      </c>
      <c r="R118" s="9"/>
      <c r="S118" s="9">
        <v>0</v>
      </c>
      <c r="T118" s="24"/>
      <c r="U118" s="9">
        <v>886050</v>
      </c>
      <c r="V118" s="2"/>
      <c r="W118" s="2"/>
      <c r="X118" s="9">
        <f t="shared" si="1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9">
        <v>0</v>
      </c>
      <c r="AH118" s="2"/>
      <c r="AI118" s="6"/>
    </row>
    <row r="119" spans="1:35" x14ac:dyDescent="0.25">
      <c r="A119" s="2">
        <v>111</v>
      </c>
      <c r="B119" s="6" t="s">
        <v>42</v>
      </c>
      <c r="C119" s="24" t="s">
        <v>45</v>
      </c>
      <c r="D119" s="8">
        <v>136</v>
      </c>
      <c r="E119" s="6" t="s">
        <v>50</v>
      </c>
      <c r="F119" s="24"/>
      <c r="G119" s="9">
        <v>3361900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3361900</v>
      </c>
      <c r="P119" s="23">
        <v>136</v>
      </c>
      <c r="Q119" s="9">
        <v>3361900</v>
      </c>
      <c r="R119" s="9"/>
      <c r="S119" s="9">
        <v>0</v>
      </c>
      <c r="T119" s="24"/>
      <c r="U119" s="9"/>
      <c r="V119" s="2"/>
      <c r="W119" s="2"/>
      <c r="X119" s="9">
        <f t="shared" si="1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9">
        <v>3361900</v>
      </c>
      <c r="AH119" s="2"/>
      <c r="AI119" s="6"/>
    </row>
    <row r="120" spans="1:35" x14ac:dyDescent="0.25">
      <c r="A120" s="2">
        <v>112</v>
      </c>
      <c r="B120" s="6" t="s">
        <v>42</v>
      </c>
      <c r="C120" s="24" t="s">
        <v>45</v>
      </c>
      <c r="D120" s="8">
        <v>137</v>
      </c>
      <c r="E120" s="6" t="s">
        <v>50</v>
      </c>
      <c r="F120" s="24"/>
      <c r="G120" s="9">
        <v>837950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837950</v>
      </c>
      <c r="P120" s="23">
        <v>137</v>
      </c>
      <c r="Q120" s="9">
        <v>837950</v>
      </c>
      <c r="R120" s="9"/>
      <c r="S120" s="9">
        <v>0</v>
      </c>
      <c r="T120" s="24"/>
      <c r="U120" s="9"/>
      <c r="V120" s="2"/>
      <c r="W120" s="2"/>
      <c r="X120" s="9">
        <f t="shared" si="1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9">
        <v>0</v>
      </c>
      <c r="AH120" s="2"/>
      <c r="AI120" s="37" t="s">
        <v>53</v>
      </c>
    </row>
    <row r="121" spans="1:35" x14ac:dyDescent="0.25">
      <c r="A121" s="2">
        <v>113</v>
      </c>
      <c r="B121" s="6" t="s">
        <v>42</v>
      </c>
      <c r="C121" s="24" t="s">
        <v>45</v>
      </c>
      <c r="D121" s="8">
        <v>138</v>
      </c>
      <c r="E121" s="6" t="s">
        <v>50</v>
      </c>
      <c r="F121" s="24"/>
      <c r="G121" s="9">
        <v>1729900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1729900</v>
      </c>
      <c r="P121" s="23">
        <v>138</v>
      </c>
      <c r="Q121" s="9">
        <v>1729900</v>
      </c>
      <c r="R121" s="9"/>
      <c r="S121" s="9">
        <v>0</v>
      </c>
      <c r="T121" s="24"/>
      <c r="U121" s="9"/>
      <c r="V121" s="2"/>
      <c r="W121" s="2"/>
      <c r="X121" s="9">
        <f t="shared" si="1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9">
        <v>1729900</v>
      </c>
      <c r="AH121" s="2"/>
      <c r="AI121" s="6"/>
    </row>
    <row r="122" spans="1:35" x14ac:dyDescent="0.25">
      <c r="A122" s="2">
        <v>114</v>
      </c>
      <c r="B122" s="6" t="s">
        <v>42</v>
      </c>
      <c r="C122" s="24" t="s">
        <v>45</v>
      </c>
      <c r="D122" s="8">
        <v>139</v>
      </c>
      <c r="E122" s="6" t="s">
        <v>50</v>
      </c>
      <c r="F122" s="24"/>
      <c r="G122" s="9">
        <v>2416500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2416500</v>
      </c>
      <c r="P122" s="23">
        <v>139</v>
      </c>
      <c r="Q122" s="9">
        <v>2416500</v>
      </c>
      <c r="R122" s="9"/>
      <c r="S122" s="9">
        <v>0</v>
      </c>
      <c r="T122" s="24"/>
      <c r="U122" s="9"/>
      <c r="V122" s="2"/>
      <c r="W122" s="7"/>
      <c r="X122" s="9">
        <f t="shared" si="1"/>
        <v>0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0</v>
      </c>
      <c r="AF122" s="9">
        <v>0</v>
      </c>
      <c r="AG122" s="9">
        <v>2416500</v>
      </c>
      <c r="AH122" s="2"/>
      <c r="AI122" s="6"/>
    </row>
    <row r="123" spans="1:35" x14ac:dyDescent="0.25">
      <c r="A123" s="2">
        <v>115</v>
      </c>
      <c r="B123" s="6" t="s">
        <v>42</v>
      </c>
      <c r="C123" s="24" t="s">
        <v>45</v>
      </c>
      <c r="D123" s="8">
        <v>140</v>
      </c>
      <c r="E123" s="6" t="s">
        <v>50</v>
      </c>
      <c r="F123" s="24"/>
      <c r="G123" s="9">
        <v>5737660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5737660</v>
      </c>
      <c r="P123" s="23">
        <v>140</v>
      </c>
      <c r="Q123" s="9">
        <v>5737660</v>
      </c>
      <c r="R123" s="9"/>
      <c r="S123" s="9">
        <v>0</v>
      </c>
      <c r="T123" s="24"/>
      <c r="U123" s="9"/>
      <c r="V123" s="2"/>
      <c r="W123" s="2"/>
      <c r="X123" s="9">
        <f t="shared" si="1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9">
        <v>5737660</v>
      </c>
      <c r="AH123" s="2"/>
      <c r="AI123" s="6"/>
    </row>
    <row r="124" spans="1:35" x14ac:dyDescent="0.25">
      <c r="A124" s="2">
        <v>116</v>
      </c>
      <c r="B124" s="6" t="s">
        <v>42</v>
      </c>
      <c r="C124" s="24" t="s">
        <v>45</v>
      </c>
      <c r="D124" s="8">
        <v>141</v>
      </c>
      <c r="E124" s="6" t="s">
        <v>50</v>
      </c>
      <c r="F124" s="24"/>
      <c r="G124" s="9">
        <v>3018680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3018680</v>
      </c>
      <c r="P124" s="23">
        <v>141</v>
      </c>
      <c r="Q124" s="9">
        <v>3018680</v>
      </c>
      <c r="R124" s="9"/>
      <c r="S124" s="9">
        <v>0</v>
      </c>
      <c r="T124" s="24"/>
      <c r="U124" s="9"/>
      <c r="V124" s="2"/>
      <c r="W124" s="7"/>
      <c r="X124" s="9">
        <f t="shared" si="1"/>
        <v>1700000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1700000</v>
      </c>
      <c r="AF124" s="9">
        <v>0</v>
      </c>
      <c r="AG124" s="9">
        <v>0</v>
      </c>
      <c r="AH124" s="2"/>
      <c r="AI124" s="37" t="s">
        <v>53</v>
      </c>
    </row>
    <row r="125" spans="1:35" x14ac:dyDescent="0.25">
      <c r="A125" s="2">
        <v>117</v>
      </c>
      <c r="B125" s="6" t="s">
        <v>42</v>
      </c>
      <c r="C125" s="24" t="s">
        <v>45</v>
      </c>
      <c r="D125" s="8">
        <v>142</v>
      </c>
      <c r="E125" s="6" t="s">
        <v>50</v>
      </c>
      <c r="F125" s="24"/>
      <c r="G125" s="9">
        <v>1621800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1621800</v>
      </c>
      <c r="P125" s="23">
        <v>142</v>
      </c>
      <c r="Q125" s="9">
        <v>1621800</v>
      </c>
      <c r="R125" s="9"/>
      <c r="S125" s="9">
        <v>0</v>
      </c>
      <c r="T125" s="24"/>
      <c r="U125" s="9"/>
      <c r="V125" s="2"/>
      <c r="W125" s="2"/>
      <c r="X125" s="9">
        <f t="shared" si="1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9">
        <v>0</v>
      </c>
      <c r="AH125" s="2"/>
      <c r="AI125" s="37" t="s">
        <v>53</v>
      </c>
    </row>
    <row r="126" spans="1:35" x14ac:dyDescent="0.25">
      <c r="A126" s="2">
        <v>118</v>
      </c>
      <c r="B126" s="6" t="s">
        <v>42</v>
      </c>
      <c r="C126" s="24" t="s">
        <v>45</v>
      </c>
      <c r="D126" s="8">
        <v>143</v>
      </c>
      <c r="E126" s="6" t="s">
        <v>50</v>
      </c>
      <c r="F126" s="24"/>
      <c r="G126" s="9">
        <v>324330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324330</v>
      </c>
      <c r="P126" s="23">
        <v>143</v>
      </c>
      <c r="Q126" s="9">
        <v>324330</v>
      </c>
      <c r="R126" s="9"/>
      <c r="S126" s="9">
        <v>0</v>
      </c>
      <c r="T126" s="24"/>
      <c r="U126" s="9"/>
      <c r="V126" s="2"/>
      <c r="W126" s="7"/>
      <c r="X126" s="9">
        <f t="shared" si="1"/>
        <v>0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0</v>
      </c>
      <c r="AF126" s="9">
        <v>0</v>
      </c>
      <c r="AG126" s="9">
        <v>252057</v>
      </c>
      <c r="AH126" s="2"/>
      <c r="AI126" s="37" t="s">
        <v>58</v>
      </c>
    </row>
    <row r="127" spans="1:35" x14ac:dyDescent="0.25">
      <c r="A127" s="2">
        <v>119</v>
      </c>
      <c r="B127" s="6" t="s">
        <v>42</v>
      </c>
      <c r="C127" s="24" t="s">
        <v>45</v>
      </c>
      <c r="D127" s="8">
        <v>144</v>
      </c>
      <c r="E127" s="6" t="s">
        <v>50</v>
      </c>
      <c r="F127" s="24"/>
      <c r="G127" s="9">
        <v>4696200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4696200</v>
      </c>
      <c r="P127" s="23">
        <v>144</v>
      </c>
      <c r="Q127" s="9">
        <v>4696200</v>
      </c>
      <c r="R127" s="9"/>
      <c r="S127" s="9">
        <v>0</v>
      </c>
      <c r="T127" s="24"/>
      <c r="U127" s="9"/>
      <c r="V127" s="2"/>
      <c r="W127" s="7"/>
      <c r="X127" s="9">
        <f t="shared" si="1"/>
        <v>0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0</v>
      </c>
      <c r="AF127" s="9">
        <v>0</v>
      </c>
      <c r="AG127" s="9">
        <v>4696200</v>
      </c>
      <c r="AH127" s="2"/>
      <c r="AI127" s="6"/>
    </row>
    <row r="128" spans="1:35" x14ac:dyDescent="0.25">
      <c r="A128" s="2">
        <v>120</v>
      </c>
      <c r="B128" s="6" t="s">
        <v>42</v>
      </c>
      <c r="C128" s="24" t="s">
        <v>45</v>
      </c>
      <c r="D128" s="8">
        <v>145</v>
      </c>
      <c r="E128" s="6" t="s">
        <v>50</v>
      </c>
      <c r="F128" s="24"/>
      <c r="G128" s="9">
        <v>438900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438900</v>
      </c>
      <c r="P128" s="23">
        <v>145</v>
      </c>
      <c r="Q128" s="9">
        <v>438900</v>
      </c>
      <c r="R128" s="9"/>
      <c r="S128" s="9">
        <v>0</v>
      </c>
      <c r="T128" s="24"/>
      <c r="U128" s="9"/>
      <c r="V128" s="2"/>
      <c r="W128" s="7"/>
      <c r="X128" s="9">
        <f t="shared" si="1"/>
        <v>0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0</v>
      </c>
      <c r="AF128" s="9">
        <v>0</v>
      </c>
      <c r="AG128" s="9">
        <v>0</v>
      </c>
      <c r="AH128" s="2"/>
      <c r="AI128" s="37" t="s">
        <v>53</v>
      </c>
    </row>
    <row r="129" spans="1:35" x14ac:dyDescent="0.25">
      <c r="A129" s="2">
        <v>121</v>
      </c>
      <c r="B129" s="6" t="s">
        <v>42</v>
      </c>
      <c r="C129" s="24" t="s">
        <v>45</v>
      </c>
      <c r="D129" s="8">
        <v>146</v>
      </c>
      <c r="E129" s="6" t="s">
        <v>50</v>
      </c>
      <c r="F129" s="24"/>
      <c r="G129" s="9">
        <v>4092400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4092400</v>
      </c>
      <c r="P129" s="23">
        <v>146</v>
      </c>
      <c r="Q129" s="9">
        <v>4092400</v>
      </c>
      <c r="R129" s="9"/>
      <c r="S129" s="9">
        <v>0</v>
      </c>
      <c r="T129" s="24"/>
      <c r="U129" s="9"/>
      <c r="V129" s="2"/>
      <c r="W129" s="7"/>
      <c r="X129" s="9">
        <f t="shared" si="1"/>
        <v>0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0</v>
      </c>
      <c r="AF129" s="9">
        <v>0</v>
      </c>
      <c r="AG129" s="9">
        <v>4092400</v>
      </c>
      <c r="AH129" s="2"/>
      <c r="AI129" s="6"/>
    </row>
    <row r="130" spans="1:35" x14ac:dyDescent="0.25">
      <c r="A130" s="2">
        <v>122</v>
      </c>
      <c r="B130" s="6" t="s">
        <v>42</v>
      </c>
      <c r="C130" s="24" t="s">
        <v>45</v>
      </c>
      <c r="D130" s="8">
        <v>147</v>
      </c>
      <c r="E130" s="6" t="s">
        <v>50</v>
      </c>
      <c r="F130" s="24"/>
      <c r="G130" s="9">
        <v>1729900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1729900</v>
      </c>
      <c r="P130" s="23">
        <v>147</v>
      </c>
      <c r="Q130" s="9">
        <v>1729900</v>
      </c>
      <c r="R130" s="9"/>
      <c r="S130" s="9">
        <v>0</v>
      </c>
      <c r="T130" s="24"/>
      <c r="U130" s="9"/>
      <c r="V130" s="2"/>
      <c r="W130" s="2"/>
      <c r="X130" s="9">
        <f t="shared" si="1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9">
        <v>1729900</v>
      </c>
      <c r="AH130" s="2"/>
      <c r="AI130" s="6"/>
    </row>
    <row r="131" spans="1:35" x14ac:dyDescent="0.25">
      <c r="A131" s="2">
        <v>123</v>
      </c>
      <c r="B131" s="6" t="s">
        <v>42</v>
      </c>
      <c r="C131" s="24" t="s">
        <v>45</v>
      </c>
      <c r="D131" s="8">
        <v>148</v>
      </c>
      <c r="E131" s="6" t="s">
        <v>50</v>
      </c>
      <c r="F131" s="24"/>
      <c r="G131" s="9">
        <v>886050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886050</v>
      </c>
      <c r="P131" s="23">
        <v>148</v>
      </c>
      <c r="Q131" s="9">
        <v>886050</v>
      </c>
      <c r="R131" s="9"/>
      <c r="S131" s="9">
        <v>0</v>
      </c>
      <c r="T131" s="24"/>
      <c r="U131" s="9"/>
      <c r="V131" s="2"/>
      <c r="W131" s="2"/>
      <c r="X131" s="9">
        <f t="shared" si="1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9">
        <v>0</v>
      </c>
      <c r="AH131" s="2"/>
      <c r="AI131" s="37" t="s">
        <v>53</v>
      </c>
    </row>
    <row r="132" spans="1:35" x14ac:dyDescent="0.25">
      <c r="A132" s="2">
        <v>124</v>
      </c>
      <c r="B132" s="6" t="s">
        <v>42</v>
      </c>
      <c r="C132" s="24" t="s">
        <v>45</v>
      </c>
      <c r="D132" s="8">
        <v>149</v>
      </c>
      <c r="E132" s="6" t="s">
        <v>50</v>
      </c>
      <c r="F132" s="24"/>
      <c r="G132" s="9">
        <v>1621800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1621800</v>
      </c>
      <c r="P132" s="23">
        <v>149</v>
      </c>
      <c r="Q132" s="9">
        <v>1621800</v>
      </c>
      <c r="R132" s="9"/>
      <c r="S132" s="9">
        <v>0</v>
      </c>
      <c r="T132" s="24"/>
      <c r="U132" s="9"/>
      <c r="V132" s="2"/>
      <c r="W132" s="7"/>
      <c r="X132" s="9">
        <f t="shared" si="1"/>
        <v>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0</v>
      </c>
      <c r="AF132" s="9">
        <v>0</v>
      </c>
      <c r="AG132" s="9">
        <v>0</v>
      </c>
      <c r="AH132" s="2"/>
      <c r="AI132" s="37" t="s">
        <v>53</v>
      </c>
    </row>
    <row r="133" spans="1:35" x14ac:dyDescent="0.25">
      <c r="A133" s="2">
        <v>125</v>
      </c>
      <c r="B133" s="6" t="s">
        <v>42</v>
      </c>
      <c r="C133" s="24" t="s">
        <v>45</v>
      </c>
      <c r="D133" s="8">
        <v>150</v>
      </c>
      <c r="E133" s="6" t="s">
        <v>50</v>
      </c>
      <c r="F133" s="24"/>
      <c r="G133" s="9">
        <v>2176240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2176240</v>
      </c>
      <c r="P133" s="23">
        <v>150</v>
      </c>
      <c r="Q133" s="9">
        <v>2176240</v>
      </c>
      <c r="R133" s="9"/>
      <c r="S133" s="9">
        <v>0</v>
      </c>
      <c r="T133" s="24"/>
      <c r="U133" s="9">
        <v>2176240</v>
      </c>
      <c r="V133" s="2"/>
      <c r="W133" s="2"/>
      <c r="X133" s="9">
        <f t="shared" si="1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9">
        <v>0</v>
      </c>
      <c r="AH133" s="2"/>
      <c r="AI133" s="6"/>
    </row>
    <row r="134" spans="1:35" x14ac:dyDescent="0.25">
      <c r="A134" s="2">
        <v>126</v>
      </c>
      <c r="B134" s="6" t="s">
        <v>42</v>
      </c>
      <c r="C134" s="24" t="s">
        <v>45</v>
      </c>
      <c r="D134" s="8">
        <v>151</v>
      </c>
      <c r="E134" s="6" t="s">
        <v>50</v>
      </c>
      <c r="F134" s="24"/>
      <c r="G134" s="9">
        <v>4352480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4352480</v>
      </c>
      <c r="P134" s="23">
        <v>151</v>
      </c>
      <c r="Q134" s="9">
        <v>4352480</v>
      </c>
      <c r="R134" s="9"/>
      <c r="S134" s="9">
        <v>0</v>
      </c>
      <c r="T134" s="24"/>
      <c r="U134" s="9"/>
      <c r="V134" s="2"/>
      <c r="W134" s="2"/>
      <c r="X134" s="9">
        <f t="shared" si="1"/>
        <v>1700000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1700000</v>
      </c>
      <c r="AF134" s="9">
        <v>0</v>
      </c>
      <c r="AG134" s="9">
        <v>2652480</v>
      </c>
      <c r="AH134" s="2"/>
      <c r="AI134" s="6"/>
    </row>
    <row r="135" spans="1:35" x14ac:dyDescent="0.25">
      <c r="A135" s="2">
        <v>127</v>
      </c>
      <c r="B135" s="6" t="s">
        <v>42</v>
      </c>
      <c r="C135" s="24" t="s">
        <v>45</v>
      </c>
      <c r="D135" s="8">
        <v>152</v>
      </c>
      <c r="E135" s="6" t="s">
        <v>50</v>
      </c>
      <c r="F135" s="24"/>
      <c r="G135" s="9">
        <v>4956900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4956900</v>
      </c>
      <c r="P135" s="23">
        <v>152</v>
      </c>
      <c r="Q135" s="9">
        <v>4956900</v>
      </c>
      <c r="R135" s="9"/>
      <c r="S135" s="9">
        <v>0</v>
      </c>
      <c r="T135" s="24"/>
      <c r="U135" s="9"/>
      <c r="V135" s="2"/>
      <c r="W135" s="2"/>
      <c r="X135" s="9">
        <f t="shared" si="1"/>
        <v>602340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602340</v>
      </c>
      <c r="AF135" s="9">
        <v>0</v>
      </c>
      <c r="AG135" s="9">
        <v>4354560</v>
      </c>
      <c r="AH135" s="2"/>
      <c r="AI135" s="6"/>
    </row>
    <row r="136" spans="1:35" x14ac:dyDescent="0.25">
      <c r="A136" s="2">
        <v>128</v>
      </c>
      <c r="B136" s="6" t="s">
        <v>42</v>
      </c>
      <c r="C136" s="24" t="s">
        <v>45</v>
      </c>
      <c r="D136" s="8">
        <v>153</v>
      </c>
      <c r="E136" s="6" t="s">
        <v>50</v>
      </c>
      <c r="F136" s="24"/>
      <c r="G136" s="9">
        <v>3603780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3603780</v>
      </c>
      <c r="P136" s="23">
        <v>153</v>
      </c>
      <c r="Q136" s="9">
        <v>3603780</v>
      </c>
      <c r="R136" s="9"/>
      <c r="S136" s="9">
        <v>0</v>
      </c>
      <c r="T136" s="24"/>
      <c r="U136" s="9"/>
      <c r="V136" s="2"/>
      <c r="W136" s="2"/>
      <c r="X136" s="9">
        <f t="shared" si="1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9">
        <v>2379568</v>
      </c>
      <c r="AH136" s="2"/>
      <c r="AI136" s="37" t="s">
        <v>59</v>
      </c>
    </row>
    <row r="137" spans="1:35" x14ac:dyDescent="0.25">
      <c r="A137" s="2">
        <v>129</v>
      </c>
      <c r="B137" s="6" t="s">
        <v>42</v>
      </c>
      <c r="C137" s="24" t="s">
        <v>45</v>
      </c>
      <c r="D137" s="8">
        <v>154</v>
      </c>
      <c r="E137" s="6" t="s">
        <v>51</v>
      </c>
      <c r="F137" s="24"/>
      <c r="G137" s="9">
        <v>530000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530000</v>
      </c>
      <c r="P137" s="23">
        <v>0</v>
      </c>
      <c r="Q137" s="9">
        <v>0</v>
      </c>
      <c r="R137" s="9"/>
      <c r="S137" s="9">
        <v>530000</v>
      </c>
      <c r="T137" s="24">
        <v>44505</v>
      </c>
      <c r="U137" s="9"/>
      <c r="V137" s="2"/>
      <c r="W137" s="2"/>
      <c r="X137" s="9">
        <f t="shared" si="1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9">
        <v>0</v>
      </c>
      <c r="AH137" s="2"/>
      <c r="AI137" s="6"/>
    </row>
    <row r="138" spans="1:35" x14ac:dyDescent="0.25">
      <c r="A138" s="2">
        <v>130</v>
      </c>
      <c r="B138" s="6" t="s">
        <v>42</v>
      </c>
      <c r="C138" s="24" t="s">
        <v>45</v>
      </c>
      <c r="D138" s="8">
        <v>155</v>
      </c>
      <c r="E138" s="6" t="s">
        <v>51</v>
      </c>
      <c r="F138" s="24"/>
      <c r="G138" s="9">
        <v>2615950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2615950</v>
      </c>
      <c r="P138" s="23">
        <v>155</v>
      </c>
      <c r="Q138" s="9">
        <v>2615950</v>
      </c>
      <c r="R138" s="9"/>
      <c r="S138" s="9">
        <v>0</v>
      </c>
      <c r="T138" s="24"/>
      <c r="U138" s="9"/>
      <c r="V138" s="2"/>
      <c r="W138" s="2"/>
      <c r="X138" s="9">
        <f t="shared" ref="X138:X201" si="2">+AF138+AE138+AB138+AC138+Z138</f>
        <v>251590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251590</v>
      </c>
      <c r="AF138" s="9">
        <v>0</v>
      </c>
      <c r="AG138" s="9">
        <v>2364360</v>
      </c>
      <c r="AH138" s="2"/>
      <c r="AI138" s="6"/>
    </row>
    <row r="139" spans="1:35" x14ac:dyDescent="0.25">
      <c r="A139" s="2">
        <v>131</v>
      </c>
      <c r="B139" s="6" t="s">
        <v>42</v>
      </c>
      <c r="C139" s="24" t="s">
        <v>45</v>
      </c>
      <c r="D139" s="8">
        <v>156</v>
      </c>
      <c r="E139" s="6" t="s">
        <v>51</v>
      </c>
      <c r="F139" s="24"/>
      <c r="G139" s="9">
        <v>1675900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1675900</v>
      </c>
      <c r="P139" s="23">
        <v>156</v>
      </c>
      <c r="Q139" s="9">
        <v>1675900</v>
      </c>
      <c r="R139" s="9"/>
      <c r="S139" s="9">
        <v>0</v>
      </c>
      <c r="T139" s="24"/>
      <c r="U139" s="9"/>
      <c r="V139" s="2"/>
      <c r="W139" s="2"/>
      <c r="X139" s="9">
        <f t="shared" si="2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9">
        <v>0</v>
      </c>
      <c r="AH139" s="2"/>
      <c r="AI139" s="37" t="s">
        <v>53</v>
      </c>
    </row>
    <row r="140" spans="1:35" x14ac:dyDescent="0.25">
      <c r="A140" s="2">
        <v>132</v>
      </c>
      <c r="B140" s="6" t="s">
        <v>42</v>
      </c>
      <c r="C140" s="24" t="s">
        <v>45</v>
      </c>
      <c r="D140" s="8">
        <v>157</v>
      </c>
      <c r="E140" s="6" t="s">
        <v>51</v>
      </c>
      <c r="F140" s="24"/>
      <c r="G140" s="9">
        <v>1296350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1296350</v>
      </c>
      <c r="P140" s="23">
        <v>157</v>
      </c>
      <c r="Q140" s="9">
        <v>1296350</v>
      </c>
      <c r="R140" s="9"/>
      <c r="S140" s="9">
        <v>0</v>
      </c>
      <c r="T140" s="24"/>
      <c r="U140" s="9"/>
      <c r="V140" s="2"/>
      <c r="W140" s="2"/>
      <c r="X140" s="9">
        <f t="shared" si="2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9">
        <v>0</v>
      </c>
      <c r="AH140" s="2"/>
      <c r="AI140" s="37" t="s">
        <v>53</v>
      </c>
    </row>
    <row r="141" spans="1:35" x14ac:dyDescent="0.25">
      <c r="A141" s="2">
        <v>133</v>
      </c>
      <c r="B141" s="6" t="s">
        <v>42</v>
      </c>
      <c r="C141" s="24" t="s">
        <v>45</v>
      </c>
      <c r="D141" s="8">
        <v>158</v>
      </c>
      <c r="E141" s="6" t="s">
        <v>51</v>
      </c>
      <c r="F141" s="24"/>
      <c r="G141" s="9">
        <v>837950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837950</v>
      </c>
      <c r="P141" s="23">
        <v>158</v>
      </c>
      <c r="Q141" s="9">
        <v>837950</v>
      </c>
      <c r="R141" s="9"/>
      <c r="S141" s="9">
        <v>0</v>
      </c>
      <c r="T141" s="24"/>
      <c r="U141" s="9"/>
      <c r="V141" s="2"/>
      <c r="W141" s="2"/>
      <c r="X141" s="9">
        <f t="shared" si="2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9">
        <v>0</v>
      </c>
      <c r="AH141" s="2"/>
      <c r="AI141" s="37" t="s">
        <v>53</v>
      </c>
    </row>
    <row r="142" spans="1:35" x14ac:dyDescent="0.25">
      <c r="A142" s="2">
        <v>134</v>
      </c>
      <c r="B142" s="6" t="s">
        <v>42</v>
      </c>
      <c r="C142" s="24" t="s">
        <v>45</v>
      </c>
      <c r="D142" s="8">
        <v>159</v>
      </c>
      <c r="E142" s="6" t="s">
        <v>51</v>
      </c>
      <c r="F142" s="24"/>
      <c r="G142" s="9">
        <v>3855600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3855600</v>
      </c>
      <c r="P142" s="23">
        <v>159</v>
      </c>
      <c r="Q142" s="9">
        <v>3855600</v>
      </c>
      <c r="R142" s="9"/>
      <c r="S142" s="9">
        <v>0</v>
      </c>
      <c r="T142" s="24"/>
      <c r="U142" s="9"/>
      <c r="V142" s="2"/>
      <c r="W142" s="2"/>
      <c r="X142" s="9">
        <f t="shared" si="2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9">
        <v>3855600</v>
      </c>
      <c r="AH142" s="2"/>
      <c r="AI142" s="6"/>
    </row>
    <row r="143" spans="1:35" x14ac:dyDescent="0.25">
      <c r="A143" s="2">
        <v>135</v>
      </c>
      <c r="B143" s="6" t="s">
        <v>42</v>
      </c>
      <c r="C143" s="24" t="s">
        <v>45</v>
      </c>
      <c r="D143" s="8">
        <v>160</v>
      </c>
      <c r="E143" s="6" t="s">
        <v>51</v>
      </c>
      <c r="F143" s="24"/>
      <c r="G143" s="9">
        <v>886050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886050</v>
      </c>
      <c r="P143" s="23">
        <v>160</v>
      </c>
      <c r="Q143" s="9">
        <v>886050</v>
      </c>
      <c r="R143" s="9"/>
      <c r="S143" s="9">
        <v>0</v>
      </c>
      <c r="T143" s="24"/>
      <c r="U143" s="9"/>
      <c r="V143" s="2"/>
      <c r="W143" s="2"/>
      <c r="X143" s="9">
        <f t="shared" si="2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9">
        <v>0</v>
      </c>
      <c r="AH143" s="2"/>
      <c r="AI143" s="37" t="s">
        <v>53</v>
      </c>
    </row>
    <row r="144" spans="1:35" x14ac:dyDescent="0.25">
      <c r="A144" s="2">
        <v>136</v>
      </c>
      <c r="B144" s="6" t="s">
        <v>42</v>
      </c>
      <c r="C144" s="24" t="s">
        <v>45</v>
      </c>
      <c r="D144" s="8">
        <v>161</v>
      </c>
      <c r="E144" s="6" t="s">
        <v>51</v>
      </c>
      <c r="F144" s="24"/>
      <c r="G144" s="9">
        <v>1675900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1675900</v>
      </c>
      <c r="P144" s="23">
        <v>161</v>
      </c>
      <c r="Q144" s="9">
        <v>1675900</v>
      </c>
      <c r="R144" s="9"/>
      <c r="S144" s="9">
        <v>0</v>
      </c>
      <c r="T144" s="24"/>
      <c r="U144" s="9"/>
      <c r="V144" s="2"/>
      <c r="W144" s="2"/>
      <c r="X144" s="9">
        <f t="shared" si="2"/>
        <v>0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0</v>
      </c>
      <c r="AF144" s="9">
        <v>0</v>
      </c>
      <c r="AG144" s="9">
        <v>564534</v>
      </c>
      <c r="AH144" s="2"/>
      <c r="AI144" s="37" t="s">
        <v>60</v>
      </c>
    </row>
    <row r="145" spans="1:35" x14ac:dyDescent="0.25">
      <c r="A145" s="2">
        <v>137</v>
      </c>
      <c r="B145" s="6" t="s">
        <v>42</v>
      </c>
      <c r="C145" s="24" t="s">
        <v>45</v>
      </c>
      <c r="D145" s="8">
        <v>162</v>
      </c>
      <c r="E145" s="6" t="s">
        <v>51</v>
      </c>
      <c r="F145" s="24"/>
      <c r="G145" s="9">
        <v>3855600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3855600</v>
      </c>
      <c r="P145" s="23">
        <v>162</v>
      </c>
      <c r="Q145" s="9">
        <v>3855600</v>
      </c>
      <c r="R145" s="9"/>
      <c r="S145" s="9">
        <v>0</v>
      </c>
      <c r="T145" s="24"/>
      <c r="U145" s="9"/>
      <c r="V145" s="2"/>
      <c r="W145" s="2"/>
      <c r="X145" s="9">
        <f t="shared" si="2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9">
        <v>3855600</v>
      </c>
      <c r="AH145" s="2"/>
      <c r="AI145" s="6"/>
    </row>
    <row r="146" spans="1:35" x14ac:dyDescent="0.25">
      <c r="A146" s="2">
        <v>138</v>
      </c>
      <c r="B146" s="6" t="s">
        <v>42</v>
      </c>
      <c r="C146" s="24" t="s">
        <v>45</v>
      </c>
      <c r="D146" s="8">
        <v>163</v>
      </c>
      <c r="E146" s="6" t="s">
        <v>51</v>
      </c>
      <c r="F146" s="24"/>
      <c r="G146" s="9">
        <v>3332060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3332060</v>
      </c>
      <c r="P146" s="23">
        <v>163</v>
      </c>
      <c r="Q146" s="9">
        <v>3332060</v>
      </c>
      <c r="R146" s="9"/>
      <c r="S146" s="9">
        <v>0</v>
      </c>
      <c r="T146" s="24"/>
      <c r="U146" s="9"/>
      <c r="V146" s="2"/>
      <c r="W146" s="2"/>
      <c r="X146" s="9">
        <f t="shared" si="2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9">
        <v>3332060</v>
      </c>
      <c r="AH146" s="2"/>
      <c r="AI146" s="6"/>
    </row>
    <row r="147" spans="1:35" x14ac:dyDescent="0.25">
      <c r="A147" s="2">
        <v>139</v>
      </c>
      <c r="B147" s="6" t="s">
        <v>42</v>
      </c>
      <c r="C147" s="24" t="s">
        <v>45</v>
      </c>
      <c r="D147" s="8">
        <v>164</v>
      </c>
      <c r="E147" s="6" t="s">
        <v>51</v>
      </c>
      <c r="F147" s="24"/>
      <c r="G147" s="9">
        <v>3855600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3855600</v>
      </c>
      <c r="P147" s="23">
        <v>164</v>
      </c>
      <c r="Q147" s="9">
        <v>3855600</v>
      </c>
      <c r="R147" s="9"/>
      <c r="S147" s="9">
        <v>0</v>
      </c>
      <c r="T147" s="24"/>
      <c r="U147" s="9"/>
      <c r="V147" s="2"/>
      <c r="W147" s="2"/>
      <c r="X147" s="9">
        <f t="shared" si="2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9">
        <v>3855600</v>
      </c>
      <c r="AH147" s="2"/>
      <c r="AI147" s="6"/>
    </row>
    <row r="148" spans="1:35" x14ac:dyDescent="0.25">
      <c r="A148" s="2">
        <v>140</v>
      </c>
      <c r="B148" s="6" t="s">
        <v>42</v>
      </c>
      <c r="C148" s="24" t="s">
        <v>45</v>
      </c>
      <c r="D148" s="8">
        <v>165</v>
      </c>
      <c r="E148" s="6" t="s">
        <v>51</v>
      </c>
      <c r="F148" s="24"/>
      <c r="G148" s="9">
        <v>4352480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4352480</v>
      </c>
      <c r="P148" s="23">
        <v>165</v>
      </c>
      <c r="Q148" s="9">
        <v>4352480</v>
      </c>
      <c r="R148" s="9"/>
      <c r="S148" s="9">
        <v>0</v>
      </c>
      <c r="T148" s="24"/>
      <c r="U148" s="9"/>
      <c r="V148" s="2"/>
      <c r="W148" s="2"/>
      <c r="X148" s="9">
        <f t="shared" si="2"/>
        <v>1700000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1700000</v>
      </c>
      <c r="AF148" s="9">
        <v>0</v>
      </c>
      <c r="AG148" s="9">
        <v>2652480</v>
      </c>
      <c r="AH148" s="2"/>
      <c r="AI148" s="6"/>
    </row>
    <row r="149" spans="1:35" x14ac:dyDescent="0.25">
      <c r="A149" s="2">
        <v>141</v>
      </c>
      <c r="B149" s="6" t="s">
        <v>42</v>
      </c>
      <c r="C149" s="24" t="s">
        <v>45</v>
      </c>
      <c r="D149" s="8">
        <v>166</v>
      </c>
      <c r="E149" s="6" t="s">
        <v>51</v>
      </c>
      <c r="F149" s="24"/>
      <c r="G149" s="9">
        <v>2045670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2045670</v>
      </c>
      <c r="P149" s="23">
        <v>166</v>
      </c>
      <c r="Q149" s="9">
        <v>2045670</v>
      </c>
      <c r="R149" s="9"/>
      <c r="S149" s="9">
        <v>0</v>
      </c>
      <c r="T149" s="24"/>
      <c r="U149" s="9"/>
      <c r="V149" s="2"/>
      <c r="W149" s="2"/>
      <c r="X149" s="9">
        <f t="shared" si="2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9">
        <v>2045670</v>
      </c>
      <c r="AH149" s="2"/>
      <c r="AI149" s="6"/>
    </row>
    <row r="150" spans="1:35" x14ac:dyDescent="0.25">
      <c r="A150" s="2">
        <v>142</v>
      </c>
      <c r="B150" s="6" t="s">
        <v>42</v>
      </c>
      <c r="C150" s="24" t="s">
        <v>45</v>
      </c>
      <c r="D150" s="8">
        <v>167</v>
      </c>
      <c r="E150" s="6" t="s">
        <v>51</v>
      </c>
      <c r="F150" s="24"/>
      <c r="G150" s="9">
        <v>1090800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1090800</v>
      </c>
      <c r="P150" s="23">
        <v>167</v>
      </c>
      <c r="Q150" s="9">
        <v>1090800</v>
      </c>
      <c r="R150" s="9"/>
      <c r="S150" s="9">
        <v>0</v>
      </c>
      <c r="T150" s="24"/>
      <c r="U150" s="9"/>
      <c r="V150" s="2"/>
      <c r="W150" s="2"/>
      <c r="X150" s="9">
        <f t="shared" si="2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9">
        <v>0</v>
      </c>
      <c r="AH150" s="2"/>
      <c r="AI150" s="37" t="s">
        <v>53</v>
      </c>
    </row>
    <row r="151" spans="1:35" x14ac:dyDescent="0.25">
      <c r="A151" s="2">
        <v>143</v>
      </c>
      <c r="B151" s="6" t="s">
        <v>42</v>
      </c>
      <c r="C151" s="24" t="s">
        <v>45</v>
      </c>
      <c r="D151" s="8">
        <v>168</v>
      </c>
      <c r="E151" s="6" t="s">
        <v>51</v>
      </c>
      <c r="F151" s="24"/>
      <c r="G151" s="9">
        <v>3256900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3256900</v>
      </c>
      <c r="P151" s="23">
        <v>168</v>
      </c>
      <c r="Q151" s="9">
        <v>3256900</v>
      </c>
      <c r="R151" s="9"/>
      <c r="S151" s="9">
        <v>0</v>
      </c>
      <c r="T151" s="24"/>
      <c r="U151" s="9"/>
      <c r="V151" s="2"/>
      <c r="W151" s="7"/>
      <c r="X151" s="9">
        <f t="shared" si="2"/>
        <v>0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0</v>
      </c>
      <c r="AF151" s="9">
        <v>0</v>
      </c>
      <c r="AG151" s="9">
        <v>3256900</v>
      </c>
      <c r="AH151" s="2"/>
      <c r="AI151" s="6"/>
    </row>
    <row r="152" spans="1:35" x14ac:dyDescent="0.25">
      <c r="A152" s="2">
        <v>144</v>
      </c>
      <c r="B152" s="6" t="s">
        <v>42</v>
      </c>
      <c r="C152" s="24" t="s">
        <v>45</v>
      </c>
      <c r="D152" s="8">
        <v>169</v>
      </c>
      <c r="E152" s="6" t="s">
        <v>51</v>
      </c>
      <c r="F152" s="24"/>
      <c r="G152" s="9">
        <v>7233840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7233840</v>
      </c>
      <c r="P152" s="23">
        <v>169</v>
      </c>
      <c r="Q152" s="9">
        <v>7233840</v>
      </c>
      <c r="R152" s="9"/>
      <c r="S152" s="9">
        <v>0</v>
      </c>
      <c r="T152" s="24"/>
      <c r="U152" s="9"/>
      <c r="V152" s="2"/>
      <c r="W152" s="7"/>
      <c r="X152" s="9">
        <f t="shared" si="2"/>
        <v>3648240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3648240</v>
      </c>
      <c r="AF152" s="9">
        <v>0</v>
      </c>
      <c r="AG152" s="9">
        <v>3585600</v>
      </c>
      <c r="AH152" s="2"/>
      <c r="AI152" s="6"/>
    </row>
    <row r="153" spans="1:35" x14ac:dyDescent="0.25">
      <c r="A153" s="2">
        <v>145</v>
      </c>
      <c r="B153" s="6" t="s">
        <v>42</v>
      </c>
      <c r="C153" s="24" t="s">
        <v>45</v>
      </c>
      <c r="D153" s="8">
        <v>170</v>
      </c>
      <c r="E153" s="6" t="s">
        <v>51</v>
      </c>
      <c r="F153" s="24"/>
      <c r="G153" s="9">
        <v>1675900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1675900</v>
      </c>
      <c r="P153" s="23">
        <v>170</v>
      </c>
      <c r="Q153" s="9">
        <v>1675900</v>
      </c>
      <c r="R153" s="9"/>
      <c r="S153" s="9">
        <v>0</v>
      </c>
      <c r="T153" s="24"/>
      <c r="U153" s="9"/>
      <c r="V153" s="2"/>
      <c r="W153" s="2"/>
      <c r="X153" s="9">
        <f t="shared" si="2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9">
        <v>0</v>
      </c>
      <c r="AH153" s="2"/>
      <c r="AI153" s="37" t="s">
        <v>53</v>
      </c>
    </row>
    <row r="154" spans="1:35" x14ac:dyDescent="0.25">
      <c r="A154" s="2">
        <v>146</v>
      </c>
      <c r="B154" s="6" t="s">
        <v>42</v>
      </c>
      <c r="C154" s="24" t="s">
        <v>45</v>
      </c>
      <c r="D154" s="8">
        <v>171</v>
      </c>
      <c r="E154" s="6" t="s">
        <v>51</v>
      </c>
      <c r="F154" s="24"/>
      <c r="G154" s="9">
        <v>1700000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1700000</v>
      </c>
      <c r="P154" s="23">
        <v>0</v>
      </c>
      <c r="Q154" s="9">
        <v>0</v>
      </c>
      <c r="R154" s="9"/>
      <c r="S154" s="9">
        <v>1700000</v>
      </c>
      <c r="T154" s="24">
        <v>44505</v>
      </c>
      <c r="U154" s="9"/>
      <c r="V154" s="2"/>
      <c r="W154" s="2"/>
      <c r="X154" s="9">
        <f t="shared" si="2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9">
        <v>0</v>
      </c>
      <c r="AH154" s="2"/>
      <c r="AI154" s="6"/>
    </row>
    <row r="155" spans="1:35" x14ac:dyDescent="0.25">
      <c r="A155" s="2">
        <v>147</v>
      </c>
      <c r="B155" s="6" t="s">
        <v>42</v>
      </c>
      <c r="C155" s="24" t="s">
        <v>45</v>
      </c>
      <c r="D155" s="8">
        <v>172</v>
      </c>
      <c r="E155" s="6" t="s">
        <v>51</v>
      </c>
      <c r="F155" s="24"/>
      <c r="G155" s="9">
        <v>125000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125000</v>
      </c>
      <c r="P155" s="23">
        <v>0</v>
      </c>
      <c r="Q155" s="9">
        <v>0</v>
      </c>
      <c r="R155" s="9"/>
      <c r="S155" s="9">
        <v>125000</v>
      </c>
      <c r="T155" s="24">
        <v>44506</v>
      </c>
      <c r="U155" s="9"/>
      <c r="V155" s="2"/>
      <c r="W155" s="2"/>
      <c r="X155" s="9">
        <f t="shared" si="2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9">
        <v>0</v>
      </c>
      <c r="AH155" s="2"/>
      <c r="AI155" s="6"/>
    </row>
    <row r="156" spans="1:35" x14ac:dyDescent="0.25">
      <c r="A156" s="2">
        <v>148</v>
      </c>
      <c r="B156" s="6" t="s">
        <v>42</v>
      </c>
      <c r="C156" s="24" t="s">
        <v>45</v>
      </c>
      <c r="D156" s="8">
        <v>173</v>
      </c>
      <c r="E156" s="6" t="s">
        <v>51</v>
      </c>
      <c r="F156" s="24"/>
      <c r="G156" s="9">
        <v>1675900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1675900</v>
      </c>
      <c r="P156" s="23">
        <v>173</v>
      </c>
      <c r="Q156" s="9">
        <v>1675900</v>
      </c>
      <c r="R156" s="9"/>
      <c r="S156" s="9">
        <v>0</v>
      </c>
      <c r="T156" s="24"/>
      <c r="U156" s="9"/>
      <c r="V156" s="2"/>
      <c r="W156" s="2"/>
      <c r="X156" s="9">
        <f t="shared" si="2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9">
        <v>0</v>
      </c>
      <c r="AH156" s="2"/>
      <c r="AI156" s="37" t="s">
        <v>53</v>
      </c>
    </row>
    <row r="157" spans="1:35" x14ac:dyDescent="0.25">
      <c r="A157" s="2">
        <v>149</v>
      </c>
      <c r="B157" s="6" t="s">
        <v>42</v>
      </c>
      <c r="C157" s="24" t="s">
        <v>45</v>
      </c>
      <c r="D157" s="8">
        <v>174</v>
      </c>
      <c r="E157" s="6" t="s">
        <v>51</v>
      </c>
      <c r="F157" s="24"/>
      <c r="G157" s="9">
        <v>1279800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1279800</v>
      </c>
      <c r="P157" s="23">
        <v>174</v>
      </c>
      <c r="Q157" s="9">
        <v>1279800</v>
      </c>
      <c r="R157" s="9"/>
      <c r="S157" s="9">
        <v>0</v>
      </c>
      <c r="T157" s="24"/>
      <c r="U157" s="9"/>
      <c r="V157" s="2"/>
      <c r="W157" s="2"/>
      <c r="X157" s="9">
        <f t="shared" si="2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9">
        <v>0</v>
      </c>
      <c r="AH157" s="2"/>
      <c r="AI157" s="37" t="s">
        <v>53</v>
      </c>
    </row>
    <row r="158" spans="1:35" x14ac:dyDescent="0.25">
      <c r="A158" s="2">
        <v>150</v>
      </c>
      <c r="B158" s="6" t="s">
        <v>42</v>
      </c>
      <c r="C158" s="24" t="s">
        <v>45</v>
      </c>
      <c r="D158" s="8">
        <v>175</v>
      </c>
      <c r="E158" s="6" t="s">
        <v>51</v>
      </c>
      <c r="F158" s="24"/>
      <c r="G158" s="9">
        <v>2050000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2050000</v>
      </c>
      <c r="P158" s="23">
        <v>175</v>
      </c>
      <c r="Q158" s="9">
        <v>2050000</v>
      </c>
      <c r="R158" s="9"/>
      <c r="S158" s="9">
        <v>0</v>
      </c>
      <c r="T158" s="24"/>
      <c r="U158" s="9"/>
      <c r="V158" s="2"/>
      <c r="W158" s="2"/>
      <c r="X158" s="9">
        <f t="shared" si="2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9">
        <v>2050000</v>
      </c>
      <c r="AH158" s="2"/>
      <c r="AI158" s="6"/>
    </row>
    <row r="159" spans="1:35" x14ac:dyDescent="0.25">
      <c r="A159" s="2">
        <v>151</v>
      </c>
      <c r="B159" s="6" t="s">
        <v>42</v>
      </c>
      <c r="C159" s="24" t="s">
        <v>45</v>
      </c>
      <c r="D159" s="8">
        <v>176</v>
      </c>
      <c r="E159" s="6" t="s">
        <v>51</v>
      </c>
      <c r="F159" s="24"/>
      <c r="G159" s="9">
        <v>1621800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1621800</v>
      </c>
      <c r="P159" s="23">
        <v>176</v>
      </c>
      <c r="Q159" s="9">
        <v>1621800</v>
      </c>
      <c r="R159" s="9"/>
      <c r="S159" s="9">
        <v>0</v>
      </c>
      <c r="T159" s="24"/>
      <c r="U159" s="9"/>
      <c r="V159" s="2"/>
      <c r="W159" s="2"/>
      <c r="X159" s="9">
        <f t="shared" si="2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9">
        <v>0</v>
      </c>
      <c r="AH159" s="2"/>
      <c r="AI159" s="37" t="s">
        <v>53</v>
      </c>
    </row>
    <row r="160" spans="1:35" x14ac:dyDescent="0.25">
      <c r="A160" s="2">
        <v>152</v>
      </c>
      <c r="B160" s="6" t="s">
        <v>42</v>
      </c>
      <c r="C160" s="24" t="s">
        <v>45</v>
      </c>
      <c r="D160" s="8">
        <v>177</v>
      </c>
      <c r="E160" s="6" t="s">
        <v>51</v>
      </c>
      <c r="F160" s="24"/>
      <c r="G160" s="9">
        <v>1621800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1621800</v>
      </c>
      <c r="P160" s="23">
        <v>177</v>
      </c>
      <c r="Q160" s="9">
        <v>1621800</v>
      </c>
      <c r="R160" s="9"/>
      <c r="S160" s="9">
        <v>0</v>
      </c>
      <c r="T160" s="24"/>
      <c r="U160" s="9"/>
      <c r="V160" s="2"/>
      <c r="W160" s="2"/>
      <c r="X160" s="9">
        <f t="shared" si="2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9">
        <v>0</v>
      </c>
      <c r="AH160" s="2"/>
      <c r="AI160" s="37" t="s">
        <v>53</v>
      </c>
    </row>
    <row r="161" spans="1:35" x14ac:dyDescent="0.25">
      <c r="A161" s="2">
        <v>153</v>
      </c>
      <c r="B161" s="6" t="s">
        <v>42</v>
      </c>
      <c r="C161" s="24" t="s">
        <v>45</v>
      </c>
      <c r="D161" s="8">
        <v>178</v>
      </c>
      <c r="E161" s="6" t="s">
        <v>51</v>
      </c>
      <c r="F161" s="24"/>
      <c r="G161" s="9">
        <v>3855600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3855600</v>
      </c>
      <c r="P161" s="23">
        <v>178</v>
      </c>
      <c r="Q161" s="9">
        <v>3855600</v>
      </c>
      <c r="R161" s="9"/>
      <c r="S161" s="9">
        <v>0</v>
      </c>
      <c r="T161" s="24"/>
      <c r="U161" s="9"/>
      <c r="V161" s="2"/>
      <c r="W161" s="2"/>
      <c r="X161" s="9">
        <f t="shared" si="2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9">
        <v>3855600</v>
      </c>
      <c r="AH161" s="2"/>
      <c r="AI161" s="6"/>
    </row>
    <row r="162" spans="1:35" x14ac:dyDescent="0.25">
      <c r="A162" s="2">
        <v>154</v>
      </c>
      <c r="B162" s="6" t="s">
        <v>42</v>
      </c>
      <c r="C162" s="24" t="s">
        <v>45</v>
      </c>
      <c r="D162" s="8">
        <v>179</v>
      </c>
      <c r="E162" s="6" t="s">
        <v>51</v>
      </c>
      <c r="F162" s="24"/>
      <c r="G162" s="9">
        <v>1582020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1582020</v>
      </c>
      <c r="P162" s="23">
        <v>179</v>
      </c>
      <c r="Q162" s="9">
        <v>1582020</v>
      </c>
      <c r="R162" s="9"/>
      <c r="S162" s="9">
        <v>0</v>
      </c>
      <c r="T162" s="24"/>
      <c r="U162" s="9"/>
      <c r="V162" s="2"/>
      <c r="W162" s="2"/>
      <c r="X162" s="9">
        <f t="shared" si="2"/>
        <v>886050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886050</v>
      </c>
      <c r="AF162" s="9">
        <v>0</v>
      </c>
      <c r="AG162" s="9">
        <v>0</v>
      </c>
      <c r="AH162" s="2"/>
      <c r="AI162" s="37" t="s">
        <v>53</v>
      </c>
    </row>
    <row r="163" spans="1:35" x14ac:dyDescent="0.25">
      <c r="A163" s="2">
        <v>155</v>
      </c>
      <c r="B163" s="6" t="s">
        <v>42</v>
      </c>
      <c r="C163" s="24" t="s">
        <v>45</v>
      </c>
      <c r="D163" s="8">
        <v>180</v>
      </c>
      <c r="E163" s="6" t="s">
        <v>51</v>
      </c>
      <c r="F163" s="24"/>
      <c r="G163" s="9">
        <v>1675900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1675900</v>
      </c>
      <c r="P163" s="23">
        <v>180</v>
      </c>
      <c r="Q163" s="9">
        <v>1675900</v>
      </c>
      <c r="R163" s="9"/>
      <c r="S163" s="9">
        <v>0</v>
      </c>
      <c r="T163" s="24"/>
      <c r="U163" s="9"/>
      <c r="V163" s="2"/>
      <c r="W163" s="7"/>
      <c r="X163" s="9">
        <f t="shared" si="2"/>
        <v>0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0</v>
      </c>
      <c r="AF163" s="9">
        <v>0</v>
      </c>
      <c r="AG163" s="9">
        <v>0</v>
      </c>
      <c r="AH163" s="2"/>
      <c r="AI163" s="37" t="s">
        <v>53</v>
      </c>
    </row>
    <row r="164" spans="1:35" x14ac:dyDescent="0.25">
      <c r="A164" s="2">
        <v>156</v>
      </c>
      <c r="B164" s="6" t="s">
        <v>42</v>
      </c>
      <c r="C164" s="24" t="s">
        <v>45</v>
      </c>
      <c r="D164" s="8">
        <v>181</v>
      </c>
      <c r="E164" s="6" t="s">
        <v>51</v>
      </c>
      <c r="F164" s="24"/>
      <c r="G164" s="9">
        <v>915990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915990</v>
      </c>
      <c r="P164" s="23">
        <v>181</v>
      </c>
      <c r="Q164" s="9">
        <v>915990</v>
      </c>
      <c r="R164" s="9"/>
      <c r="S164" s="9">
        <v>0</v>
      </c>
      <c r="T164" s="24"/>
      <c r="U164" s="9"/>
      <c r="V164" s="2"/>
      <c r="W164" s="7"/>
      <c r="X164" s="9">
        <f t="shared" si="2"/>
        <v>0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0</v>
      </c>
      <c r="AF164" s="9">
        <v>0</v>
      </c>
      <c r="AG164" s="9">
        <v>0</v>
      </c>
      <c r="AH164" s="2"/>
      <c r="AI164" s="37" t="s">
        <v>53</v>
      </c>
    </row>
    <row r="165" spans="1:35" x14ac:dyDescent="0.25">
      <c r="A165" s="2">
        <v>157</v>
      </c>
      <c r="B165" s="6" t="s">
        <v>42</v>
      </c>
      <c r="C165" s="24" t="s">
        <v>45</v>
      </c>
      <c r="D165" s="8">
        <v>182</v>
      </c>
      <c r="E165" s="6" t="s">
        <v>51</v>
      </c>
      <c r="F165" s="24"/>
      <c r="G165" s="9">
        <v>2561950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2561950</v>
      </c>
      <c r="P165" s="23">
        <v>182</v>
      </c>
      <c r="Q165" s="9">
        <v>2561950</v>
      </c>
      <c r="R165" s="9"/>
      <c r="S165" s="9">
        <v>0</v>
      </c>
      <c r="T165" s="24"/>
      <c r="U165" s="9"/>
      <c r="V165" s="2"/>
      <c r="W165" s="7"/>
      <c r="X165" s="9">
        <f t="shared" si="2"/>
        <v>263710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263710</v>
      </c>
      <c r="AF165" s="9">
        <v>0</v>
      </c>
      <c r="AG165" s="9">
        <v>2298240</v>
      </c>
      <c r="AH165" s="2"/>
      <c r="AI165" s="6"/>
    </row>
    <row r="166" spans="1:35" x14ac:dyDescent="0.25">
      <c r="A166" s="2">
        <v>158</v>
      </c>
      <c r="B166" s="6" t="s">
        <v>42</v>
      </c>
      <c r="C166" s="24" t="s">
        <v>45</v>
      </c>
      <c r="D166" s="8">
        <v>183</v>
      </c>
      <c r="E166" s="6" t="s">
        <v>51</v>
      </c>
      <c r="F166" s="24"/>
      <c r="G166" s="9">
        <v>1675900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1675900</v>
      </c>
      <c r="P166" s="23">
        <v>183</v>
      </c>
      <c r="Q166" s="9">
        <v>1675900</v>
      </c>
      <c r="R166" s="9"/>
      <c r="S166" s="9">
        <v>0</v>
      </c>
      <c r="T166" s="24"/>
      <c r="U166" s="9"/>
      <c r="V166" s="2"/>
      <c r="W166" s="7"/>
      <c r="X166" s="9">
        <f t="shared" si="2"/>
        <v>0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0</v>
      </c>
      <c r="AF166" s="9">
        <v>0</v>
      </c>
      <c r="AG166" s="9">
        <v>0</v>
      </c>
      <c r="AH166" s="2"/>
      <c r="AI166" s="37" t="s">
        <v>53</v>
      </c>
    </row>
    <row r="167" spans="1:35" x14ac:dyDescent="0.25">
      <c r="A167" s="2">
        <v>159</v>
      </c>
      <c r="B167" s="6" t="s">
        <v>42</v>
      </c>
      <c r="C167" s="24" t="s">
        <v>45</v>
      </c>
      <c r="D167" s="8">
        <v>185</v>
      </c>
      <c r="E167" s="6" t="s">
        <v>52</v>
      </c>
      <c r="F167" s="24"/>
      <c r="G167" s="9">
        <v>1700000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1700000</v>
      </c>
      <c r="P167" s="23">
        <v>185</v>
      </c>
      <c r="Q167" s="9">
        <v>1700000</v>
      </c>
      <c r="R167" s="9"/>
      <c r="S167" s="9">
        <v>0</v>
      </c>
      <c r="T167" s="24"/>
      <c r="U167" s="9">
        <v>1700000</v>
      </c>
      <c r="V167" s="2"/>
      <c r="W167" s="7"/>
      <c r="X167" s="9">
        <f t="shared" si="2"/>
        <v>0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0</v>
      </c>
      <c r="AF167" s="9">
        <v>0</v>
      </c>
      <c r="AG167" s="9">
        <v>0</v>
      </c>
      <c r="AH167" s="2"/>
      <c r="AI167" s="6"/>
    </row>
    <row r="168" spans="1:35" x14ac:dyDescent="0.25">
      <c r="A168" s="2">
        <v>160</v>
      </c>
      <c r="B168" s="6" t="s">
        <v>42</v>
      </c>
      <c r="C168" s="24" t="s">
        <v>45</v>
      </c>
      <c r="D168" s="8">
        <v>186</v>
      </c>
      <c r="E168" s="6" t="s">
        <v>52</v>
      </c>
      <c r="F168" s="24"/>
      <c r="G168" s="9">
        <v>1700000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1700000</v>
      </c>
      <c r="P168" s="23">
        <v>186</v>
      </c>
      <c r="Q168" s="9">
        <v>1700000</v>
      </c>
      <c r="R168" s="9"/>
      <c r="S168" s="9">
        <v>0</v>
      </c>
      <c r="T168" s="24"/>
      <c r="U168" s="9">
        <v>1700000</v>
      </c>
      <c r="V168" s="2"/>
      <c r="W168" s="7"/>
      <c r="X168" s="9">
        <f t="shared" si="2"/>
        <v>0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0</v>
      </c>
      <c r="AF168" s="9">
        <v>0</v>
      </c>
      <c r="AG168" s="9">
        <v>0</v>
      </c>
      <c r="AH168" s="2"/>
      <c r="AI168" s="6"/>
    </row>
    <row r="169" spans="1:35" x14ac:dyDescent="0.25">
      <c r="A169" s="2">
        <v>161</v>
      </c>
      <c r="B169" s="6" t="s">
        <v>42</v>
      </c>
      <c r="C169" s="24" t="s">
        <v>45</v>
      </c>
      <c r="D169" s="8">
        <v>187</v>
      </c>
      <c r="E169" s="6" t="s">
        <v>52</v>
      </c>
      <c r="F169" s="24"/>
      <c r="G169" s="9">
        <v>1675900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1675900</v>
      </c>
      <c r="P169" s="23">
        <v>187</v>
      </c>
      <c r="Q169" s="9">
        <v>1675900</v>
      </c>
      <c r="R169" s="9"/>
      <c r="S169" s="9">
        <v>0</v>
      </c>
      <c r="T169" s="24"/>
      <c r="U169" s="9">
        <v>1675900</v>
      </c>
      <c r="V169" s="2"/>
      <c r="W169" s="7"/>
      <c r="X169" s="9">
        <f t="shared" si="2"/>
        <v>0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0</v>
      </c>
      <c r="AF169" s="9">
        <v>0</v>
      </c>
      <c r="AG169" s="9">
        <v>0</v>
      </c>
      <c r="AH169" s="2"/>
      <c r="AI169" s="6"/>
    </row>
    <row r="170" spans="1:35" x14ac:dyDescent="0.25">
      <c r="A170" s="2">
        <v>162</v>
      </c>
      <c r="B170" s="6" t="s">
        <v>42</v>
      </c>
      <c r="C170" s="24" t="s">
        <v>45</v>
      </c>
      <c r="D170" s="8">
        <v>188</v>
      </c>
      <c r="E170" s="6" t="s">
        <v>52</v>
      </c>
      <c r="F170" s="24"/>
      <c r="G170" s="9">
        <v>4956900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4956900</v>
      </c>
      <c r="P170" s="23">
        <v>188</v>
      </c>
      <c r="Q170" s="9">
        <v>4956900</v>
      </c>
      <c r="R170" s="9"/>
      <c r="S170" s="9">
        <v>0</v>
      </c>
      <c r="T170" s="24"/>
      <c r="U170" s="9">
        <v>4956900</v>
      </c>
      <c r="V170" s="2"/>
      <c r="W170" s="7"/>
      <c r="X170" s="9">
        <f t="shared" si="2"/>
        <v>0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0</v>
      </c>
      <c r="AF170" s="9">
        <v>0</v>
      </c>
      <c r="AG170" s="9">
        <v>0</v>
      </c>
      <c r="AH170" s="2"/>
      <c r="AI170" s="6"/>
    </row>
    <row r="171" spans="1:35" x14ac:dyDescent="0.25">
      <c r="A171" s="2">
        <v>163</v>
      </c>
      <c r="B171" s="6" t="s">
        <v>42</v>
      </c>
      <c r="C171" s="24" t="s">
        <v>45</v>
      </c>
      <c r="D171" s="8">
        <v>189</v>
      </c>
      <c r="E171" s="6" t="s">
        <v>52</v>
      </c>
      <c r="F171" s="24"/>
      <c r="G171" s="9">
        <v>2045670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2045670</v>
      </c>
      <c r="P171" s="23">
        <v>189</v>
      </c>
      <c r="Q171" s="9">
        <v>2045670</v>
      </c>
      <c r="R171" s="9"/>
      <c r="S171" s="9">
        <v>0</v>
      </c>
      <c r="T171" s="24"/>
      <c r="U171" s="9">
        <v>2045670</v>
      </c>
      <c r="V171" s="2"/>
      <c r="W171" s="7"/>
      <c r="X171" s="9">
        <f t="shared" si="2"/>
        <v>0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0</v>
      </c>
      <c r="AF171" s="9">
        <v>0</v>
      </c>
      <c r="AG171" s="9">
        <v>0</v>
      </c>
      <c r="AH171" s="2"/>
      <c r="AI171" s="6"/>
    </row>
    <row r="172" spans="1:35" x14ac:dyDescent="0.25">
      <c r="A172" s="2">
        <v>164</v>
      </c>
      <c r="B172" s="6" t="s">
        <v>42</v>
      </c>
      <c r="C172" s="24" t="s">
        <v>45</v>
      </c>
      <c r="D172" s="8">
        <v>190</v>
      </c>
      <c r="E172" s="6" t="s">
        <v>52</v>
      </c>
      <c r="F172" s="24"/>
      <c r="G172" s="9">
        <v>2169520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2169520</v>
      </c>
      <c r="P172" s="23">
        <v>190</v>
      </c>
      <c r="Q172" s="9">
        <v>2169520</v>
      </c>
      <c r="R172" s="9"/>
      <c r="S172" s="9">
        <v>0</v>
      </c>
      <c r="T172" s="24"/>
      <c r="U172" s="9">
        <v>2169520</v>
      </c>
      <c r="V172" s="2"/>
      <c r="W172" s="7"/>
      <c r="X172" s="9">
        <f t="shared" si="2"/>
        <v>0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0</v>
      </c>
      <c r="AF172" s="9">
        <v>0</v>
      </c>
      <c r="AG172" s="9">
        <v>0</v>
      </c>
      <c r="AH172" s="2"/>
      <c r="AI172" s="6"/>
    </row>
    <row r="173" spans="1:35" x14ac:dyDescent="0.25">
      <c r="A173" s="2">
        <v>165</v>
      </c>
      <c r="B173" s="6" t="s">
        <v>42</v>
      </c>
      <c r="C173" s="24" t="s">
        <v>45</v>
      </c>
      <c r="D173" s="8">
        <v>191</v>
      </c>
      <c r="E173" s="6" t="s">
        <v>52</v>
      </c>
      <c r="F173" s="24"/>
      <c r="G173" s="9">
        <v>4851800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4851800</v>
      </c>
      <c r="P173" s="23">
        <v>191</v>
      </c>
      <c r="Q173" s="9">
        <v>4851800</v>
      </c>
      <c r="R173" s="9"/>
      <c r="S173" s="9">
        <v>0</v>
      </c>
      <c r="T173" s="24"/>
      <c r="U173" s="9">
        <v>4851800</v>
      </c>
      <c r="V173" s="2"/>
      <c r="W173" s="7"/>
      <c r="X173" s="9">
        <f t="shared" si="2"/>
        <v>0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0</v>
      </c>
      <c r="AF173" s="9">
        <v>0</v>
      </c>
      <c r="AG173" s="9">
        <v>0</v>
      </c>
      <c r="AH173" s="2"/>
      <c r="AI173" s="6"/>
    </row>
    <row r="174" spans="1:35" x14ac:dyDescent="0.25">
      <c r="A174" s="2">
        <v>166</v>
      </c>
      <c r="B174" s="6" t="s">
        <v>42</v>
      </c>
      <c r="C174" s="24" t="s">
        <v>45</v>
      </c>
      <c r="D174" s="8">
        <v>192</v>
      </c>
      <c r="E174" s="6" t="s">
        <v>52</v>
      </c>
      <c r="F174" s="24"/>
      <c r="G174" s="9">
        <v>1675900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1675900</v>
      </c>
      <c r="P174" s="23">
        <v>192</v>
      </c>
      <c r="Q174" s="9">
        <v>1675900</v>
      </c>
      <c r="R174" s="9"/>
      <c r="S174" s="9">
        <v>0</v>
      </c>
      <c r="T174" s="24"/>
      <c r="U174" s="9">
        <v>1675900</v>
      </c>
      <c r="V174" s="2"/>
      <c r="W174" s="7"/>
      <c r="X174" s="9">
        <f t="shared" si="2"/>
        <v>0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0</v>
      </c>
      <c r="AF174" s="9">
        <v>0</v>
      </c>
      <c r="AG174" s="9">
        <v>0</v>
      </c>
      <c r="AH174" s="2"/>
      <c r="AI174" s="6"/>
    </row>
    <row r="175" spans="1:35" x14ac:dyDescent="0.25">
      <c r="A175" s="2">
        <v>167</v>
      </c>
      <c r="B175" s="6" t="s">
        <v>42</v>
      </c>
      <c r="C175" s="24" t="s">
        <v>45</v>
      </c>
      <c r="D175" s="8">
        <v>193</v>
      </c>
      <c r="E175" s="6" t="s">
        <v>52</v>
      </c>
      <c r="F175" s="24"/>
      <c r="G175" s="9">
        <v>7233840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7233840</v>
      </c>
      <c r="P175" s="23">
        <v>193</v>
      </c>
      <c r="Q175" s="9">
        <v>7233840</v>
      </c>
      <c r="R175" s="9"/>
      <c r="S175" s="9">
        <v>0</v>
      </c>
      <c r="T175" s="24"/>
      <c r="U175" s="9">
        <v>7233840</v>
      </c>
      <c r="V175" s="2"/>
      <c r="W175" s="7"/>
      <c r="X175" s="9">
        <f t="shared" si="2"/>
        <v>0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0</v>
      </c>
      <c r="AF175" s="9">
        <v>0</v>
      </c>
      <c r="AG175" s="9">
        <v>0</v>
      </c>
      <c r="AH175" s="2"/>
      <c r="AI175" s="6"/>
    </row>
    <row r="176" spans="1:35" x14ac:dyDescent="0.25">
      <c r="A176" s="2">
        <v>168</v>
      </c>
      <c r="B176" s="6" t="s">
        <v>42</v>
      </c>
      <c r="C176" s="24" t="s">
        <v>45</v>
      </c>
      <c r="D176" s="8">
        <v>194</v>
      </c>
      <c r="E176" s="6" t="s">
        <v>52</v>
      </c>
      <c r="F176" s="24"/>
      <c r="G176" s="9">
        <v>7233840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7233840</v>
      </c>
      <c r="P176" s="23">
        <v>194</v>
      </c>
      <c r="Q176" s="9">
        <v>7233840</v>
      </c>
      <c r="R176" s="9"/>
      <c r="S176" s="9">
        <v>0</v>
      </c>
      <c r="T176" s="24"/>
      <c r="U176" s="9">
        <v>7233840</v>
      </c>
      <c r="V176" s="2"/>
      <c r="W176" s="7"/>
      <c r="X176" s="9">
        <f t="shared" si="2"/>
        <v>0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0</v>
      </c>
      <c r="AF176" s="9">
        <v>0</v>
      </c>
      <c r="AG176" s="9">
        <v>0</v>
      </c>
      <c r="AH176" s="2"/>
      <c r="AI176" s="6"/>
    </row>
    <row r="177" spans="1:35" x14ac:dyDescent="0.25">
      <c r="A177" s="2">
        <v>169</v>
      </c>
      <c r="B177" s="6" t="s">
        <v>42</v>
      </c>
      <c r="C177" s="24" t="s">
        <v>45</v>
      </c>
      <c r="D177" s="8">
        <v>195</v>
      </c>
      <c r="E177" s="6" t="s">
        <v>52</v>
      </c>
      <c r="F177" s="24"/>
      <c r="G177" s="9">
        <v>4851800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4851800</v>
      </c>
      <c r="P177" s="23">
        <v>195</v>
      </c>
      <c r="Q177" s="9">
        <v>4851800</v>
      </c>
      <c r="R177" s="9"/>
      <c r="S177" s="9">
        <v>0</v>
      </c>
      <c r="T177" s="24"/>
      <c r="U177" s="9">
        <v>4851800</v>
      </c>
      <c r="V177" s="2"/>
      <c r="W177" s="7"/>
      <c r="X177" s="9">
        <f t="shared" si="2"/>
        <v>0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0</v>
      </c>
      <c r="AF177" s="9">
        <v>0</v>
      </c>
      <c r="AG177" s="9">
        <v>0</v>
      </c>
      <c r="AH177" s="2"/>
      <c r="AI177" s="6"/>
    </row>
    <row r="178" spans="1:35" x14ac:dyDescent="0.25">
      <c r="A178" s="2">
        <v>170</v>
      </c>
      <c r="B178" s="6" t="s">
        <v>42</v>
      </c>
      <c r="C178" s="24" t="s">
        <v>45</v>
      </c>
      <c r="D178" s="8">
        <v>196</v>
      </c>
      <c r="E178" s="6" t="s">
        <v>52</v>
      </c>
      <c r="F178" s="24"/>
      <c r="G178" s="9">
        <v>1621800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1621800</v>
      </c>
      <c r="P178" s="23">
        <v>196</v>
      </c>
      <c r="Q178" s="9">
        <v>1621800</v>
      </c>
      <c r="R178" s="9"/>
      <c r="S178" s="9">
        <v>0</v>
      </c>
      <c r="T178" s="24"/>
      <c r="U178" s="9">
        <v>1621800</v>
      </c>
      <c r="V178" s="2"/>
      <c r="W178" s="7"/>
      <c r="X178" s="9">
        <f t="shared" si="2"/>
        <v>0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0</v>
      </c>
      <c r="AF178" s="9">
        <v>0</v>
      </c>
      <c r="AG178" s="9">
        <v>0</v>
      </c>
      <c r="AH178" s="2"/>
      <c r="AI178" s="6"/>
    </row>
    <row r="179" spans="1:35" x14ac:dyDescent="0.25">
      <c r="A179" s="2">
        <v>171</v>
      </c>
      <c r="B179" s="6" t="s">
        <v>42</v>
      </c>
      <c r="C179" s="24" t="s">
        <v>45</v>
      </c>
      <c r="D179" s="8">
        <v>197</v>
      </c>
      <c r="E179" s="6" t="s">
        <v>52</v>
      </c>
      <c r="F179" s="24"/>
      <c r="G179" s="9">
        <v>2559600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2559600</v>
      </c>
      <c r="P179" s="23">
        <v>197</v>
      </c>
      <c r="Q179" s="9">
        <v>2559600</v>
      </c>
      <c r="R179" s="9"/>
      <c r="S179" s="9">
        <v>0</v>
      </c>
      <c r="T179" s="24"/>
      <c r="U179" s="9">
        <v>2559600</v>
      </c>
      <c r="V179" s="2"/>
      <c r="W179" s="7"/>
      <c r="X179" s="9">
        <f t="shared" si="2"/>
        <v>0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0</v>
      </c>
      <c r="AF179" s="9">
        <v>0</v>
      </c>
      <c r="AG179" s="9">
        <v>0</v>
      </c>
      <c r="AH179" s="2"/>
      <c r="AI179" s="6"/>
    </row>
    <row r="180" spans="1:35" x14ac:dyDescent="0.25">
      <c r="A180" s="2">
        <v>172</v>
      </c>
      <c r="B180" s="6" t="s">
        <v>42</v>
      </c>
      <c r="C180" s="24" t="s">
        <v>45</v>
      </c>
      <c r="D180" s="8">
        <v>198</v>
      </c>
      <c r="E180" s="6" t="s">
        <v>52</v>
      </c>
      <c r="F180" s="24"/>
      <c r="G180" s="9">
        <v>1729900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1729900</v>
      </c>
      <c r="P180" s="23">
        <v>198</v>
      </c>
      <c r="Q180" s="9">
        <v>1729900</v>
      </c>
      <c r="R180" s="9"/>
      <c r="S180" s="9">
        <v>0</v>
      </c>
      <c r="T180" s="24"/>
      <c r="U180" s="9">
        <v>1729900</v>
      </c>
      <c r="V180" s="2"/>
      <c r="W180" s="7"/>
      <c r="X180" s="9">
        <f t="shared" si="2"/>
        <v>0</v>
      </c>
      <c r="Y180" s="2"/>
      <c r="Z180" s="9">
        <v>0</v>
      </c>
      <c r="AA180" s="2"/>
      <c r="AB180" s="9">
        <v>0</v>
      </c>
      <c r="AC180" s="9">
        <v>0</v>
      </c>
      <c r="AD180" s="2"/>
      <c r="AE180" s="9">
        <v>0</v>
      </c>
      <c r="AF180" s="9">
        <v>0</v>
      </c>
      <c r="AG180" s="9">
        <v>0</v>
      </c>
      <c r="AH180" s="2"/>
      <c r="AI180" s="6"/>
    </row>
    <row r="181" spans="1:35" x14ac:dyDescent="0.25">
      <c r="A181" s="2">
        <v>173</v>
      </c>
      <c r="B181" s="6" t="s">
        <v>42</v>
      </c>
      <c r="C181" s="24" t="s">
        <v>45</v>
      </c>
      <c r="D181" s="8">
        <v>199</v>
      </c>
      <c r="E181" s="6" t="s">
        <v>52</v>
      </c>
      <c r="F181" s="24"/>
      <c r="G181" s="9">
        <v>1729900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1729900</v>
      </c>
      <c r="P181" s="23">
        <v>199</v>
      </c>
      <c r="Q181" s="9">
        <v>1729900</v>
      </c>
      <c r="R181" s="9"/>
      <c r="S181" s="9">
        <v>0</v>
      </c>
      <c r="T181" s="24"/>
      <c r="U181" s="9">
        <v>1729900</v>
      </c>
      <c r="V181" s="2"/>
      <c r="W181" s="7"/>
      <c r="X181" s="9">
        <f t="shared" si="2"/>
        <v>0</v>
      </c>
      <c r="Y181" s="2"/>
      <c r="Z181" s="9">
        <v>0</v>
      </c>
      <c r="AA181" s="2"/>
      <c r="AB181" s="9">
        <v>0</v>
      </c>
      <c r="AC181" s="9">
        <v>0</v>
      </c>
      <c r="AD181" s="2"/>
      <c r="AE181" s="9">
        <v>0</v>
      </c>
      <c r="AF181" s="9">
        <v>0</v>
      </c>
      <c r="AG181" s="9">
        <v>0</v>
      </c>
      <c r="AH181" s="2"/>
      <c r="AI181" s="6"/>
    </row>
    <row r="182" spans="1:35" x14ac:dyDescent="0.25">
      <c r="A182" s="2">
        <v>174</v>
      </c>
      <c r="B182" s="6" t="s">
        <v>42</v>
      </c>
      <c r="C182" s="24" t="s">
        <v>45</v>
      </c>
      <c r="D182" s="8">
        <v>200</v>
      </c>
      <c r="E182" s="6" t="s">
        <v>52</v>
      </c>
      <c r="F182" s="24"/>
      <c r="G182" s="9">
        <v>1675900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1675900</v>
      </c>
      <c r="P182" s="23">
        <v>200</v>
      </c>
      <c r="Q182" s="9">
        <v>1675900</v>
      </c>
      <c r="R182" s="9"/>
      <c r="S182" s="9">
        <v>0</v>
      </c>
      <c r="T182" s="24"/>
      <c r="U182" s="9">
        <v>1675900</v>
      </c>
      <c r="V182" s="2"/>
      <c r="W182" s="7"/>
      <c r="X182" s="9">
        <f t="shared" si="2"/>
        <v>0</v>
      </c>
      <c r="Y182" s="2"/>
      <c r="Z182" s="9">
        <v>0</v>
      </c>
      <c r="AA182" s="2"/>
      <c r="AB182" s="9">
        <v>0</v>
      </c>
      <c r="AC182" s="9">
        <v>0</v>
      </c>
      <c r="AD182" s="2"/>
      <c r="AE182" s="9">
        <v>0</v>
      </c>
      <c r="AF182" s="9">
        <v>0</v>
      </c>
      <c r="AG182" s="9">
        <v>0</v>
      </c>
      <c r="AH182" s="2"/>
      <c r="AI182" s="6"/>
    </row>
    <row r="183" spans="1:35" x14ac:dyDescent="0.25">
      <c r="A183" s="2">
        <v>175</v>
      </c>
      <c r="B183" s="6" t="s">
        <v>42</v>
      </c>
      <c r="C183" s="24" t="s">
        <v>45</v>
      </c>
      <c r="D183" s="8">
        <v>201</v>
      </c>
      <c r="E183" s="6" t="s">
        <v>52</v>
      </c>
      <c r="F183" s="24"/>
      <c r="G183" s="9">
        <v>1675900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1675900</v>
      </c>
      <c r="P183" s="23">
        <v>201</v>
      </c>
      <c r="Q183" s="9">
        <v>1675900</v>
      </c>
      <c r="R183" s="9"/>
      <c r="S183" s="9">
        <v>0</v>
      </c>
      <c r="T183" s="24"/>
      <c r="U183" s="9">
        <v>1675900</v>
      </c>
      <c r="V183" s="2"/>
      <c r="W183" s="7"/>
      <c r="X183" s="9">
        <f t="shared" si="2"/>
        <v>0</v>
      </c>
      <c r="Y183" s="2"/>
      <c r="Z183" s="9">
        <v>0</v>
      </c>
      <c r="AA183" s="2"/>
      <c r="AB183" s="9">
        <v>0</v>
      </c>
      <c r="AC183" s="9">
        <v>0</v>
      </c>
      <c r="AD183" s="2"/>
      <c r="AE183" s="9">
        <v>0</v>
      </c>
      <c r="AF183" s="9">
        <v>0</v>
      </c>
      <c r="AG183" s="9">
        <v>0</v>
      </c>
      <c r="AH183" s="2"/>
      <c r="AI183" s="6"/>
    </row>
    <row r="184" spans="1:35" x14ac:dyDescent="0.25">
      <c r="A184" s="2">
        <v>176</v>
      </c>
      <c r="B184" s="6" t="s">
        <v>42</v>
      </c>
      <c r="C184" s="24" t="s">
        <v>45</v>
      </c>
      <c r="D184" s="8">
        <v>202</v>
      </c>
      <c r="E184" s="6" t="s">
        <v>52</v>
      </c>
      <c r="F184" s="24"/>
      <c r="G184" s="9">
        <v>2615950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2615950</v>
      </c>
      <c r="P184" s="23">
        <v>202</v>
      </c>
      <c r="Q184" s="9">
        <v>2615950</v>
      </c>
      <c r="R184" s="9"/>
      <c r="S184" s="9">
        <v>0</v>
      </c>
      <c r="T184" s="24"/>
      <c r="U184" s="9">
        <v>2615950</v>
      </c>
      <c r="V184" s="2"/>
      <c r="W184" s="7"/>
      <c r="X184" s="9">
        <f t="shared" si="2"/>
        <v>0</v>
      </c>
      <c r="Y184" s="2"/>
      <c r="Z184" s="9">
        <v>0</v>
      </c>
      <c r="AA184" s="2"/>
      <c r="AB184" s="9">
        <v>0</v>
      </c>
      <c r="AC184" s="9">
        <v>0</v>
      </c>
      <c r="AD184" s="2"/>
      <c r="AE184" s="9">
        <v>0</v>
      </c>
      <c r="AF184" s="9">
        <v>0</v>
      </c>
      <c r="AG184" s="9">
        <v>0</v>
      </c>
      <c r="AH184" s="2"/>
      <c r="AI184" s="6"/>
    </row>
    <row r="185" spans="1:35" x14ac:dyDescent="0.25">
      <c r="A185" s="2">
        <v>177</v>
      </c>
      <c r="B185" s="6" t="s">
        <v>42</v>
      </c>
      <c r="C185" s="24" t="s">
        <v>45</v>
      </c>
      <c r="D185" s="8">
        <v>13</v>
      </c>
      <c r="E185" s="6" t="s">
        <v>46</v>
      </c>
      <c r="F185" s="24"/>
      <c r="G185" s="9">
        <v>1856020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1856020</v>
      </c>
      <c r="P185" s="23">
        <v>13</v>
      </c>
      <c r="Q185" s="9">
        <v>1856020</v>
      </c>
      <c r="R185" s="9"/>
      <c r="S185" s="9">
        <v>0</v>
      </c>
      <c r="T185" s="24"/>
      <c r="U185" s="9">
        <v>1856020</v>
      </c>
      <c r="V185" s="2"/>
      <c r="W185" s="7"/>
      <c r="X185" s="9">
        <f t="shared" si="2"/>
        <v>0</v>
      </c>
      <c r="Y185" s="2"/>
      <c r="Z185" s="9">
        <v>0</v>
      </c>
      <c r="AA185" s="2"/>
      <c r="AB185" s="9">
        <v>0</v>
      </c>
      <c r="AC185" s="9">
        <v>0</v>
      </c>
      <c r="AD185" s="2"/>
      <c r="AE185" s="9">
        <v>0</v>
      </c>
      <c r="AF185" s="9">
        <v>0</v>
      </c>
      <c r="AG185" s="9">
        <v>0</v>
      </c>
      <c r="AH185" s="2"/>
      <c r="AI185" s="6"/>
    </row>
    <row r="186" spans="1:35" x14ac:dyDescent="0.25">
      <c r="A186" s="2">
        <v>178</v>
      </c>
      <c r="B186" s="6" t="s">
        <v>42</v>
      </c>
      <c r="C186" s="24" t="s">
        <v>45</v>
      </c>
      <c r="D186" s="8">
        <v>20</v>
      </c>
      <c r="E186" s="6" t="s">
        <v>46</v>
      </c>
      <c r="F186" s="24"/>
      <c r="G186" s="9">
        <v>6794640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6794640</v>
      </c>
      <c r="P186" s="23">
        <v>20</v>
      </c>
      <c r="Q186" s="9">
        <v>6794640</v>
      </c>
      <c r="R186" s="9"/>
      <c r="S186" s="9">
        <v>0</v>
      </c>
      <c r="T186" s="24"/>
      <c r="U186" s="9">
        <v>6794640</v>
      </c>
      <c r="V186" s="2"/>
      <c r="W186" s="7"/>
      <c r="X186" s="9">
        <f t="shared" si="2"/>
        <v>0</v>
      </c>
      <c r="Y186" s="2"/>
      <c r="Z186" s="9">
        <v>0</v>
      </c>
      <c r="AA186" s="2"/>
      <c r="AB186" s="9">
        <v>0</v>
      </c>
      <c r="AC186" s="9">
        <v>0</v>
      </c>
      <c r="AD186" s="2"/>
      <c r="AE186" s="9">
        <v>0</v>
      </c>
      <c r="AF186" s="9">
        <v>0</v>
      </c>
      <c r="AG186" s="9">
        <v>0</v>
      </c>
      <c r="AH186" s="2"/>
      <c r="AI186" s="6"/>
    </row>
    <row r="187" spans="1:35" x14ac:dyDescent="0.25">
      <c r="A187" s="2">
        <v>179</v>
      </c>
      <c r="B187" s="6" t="s">
        <v>42</v>
      </c>
      <c r="C187" s="24" t="s">
        <v>45</v>
      </c>
      <c r="D187" s="8">
        <v>35</v>
      </c>
      <c r="E187" s="6" t="s">
        <v>47</v>
      </c>
      <c r="F187" s="24"/>
      <c r="G187" s="9">
        <v>1675900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1675900</v>
      </c>
      <c r="P187" s="23">
        <v>35</v>
      </c>
      <c r="Q187" s="9">
        <v>1675900</v>
      </c>
      <c r="R187" s="9"/>
      <c r="S187" s="9">
        <v>0</v>
      </c>
      <c r="T187" s="24"/>
      <c r="U187" s="9"/>
      <c r="V187" s="2"/>
      <c r="W187" s="7"/>
      <c r="X187" s="9">
        <f t="shared" si="2"/>
        <v>0</v>
      </c>
      <c r="Y187" s="2"/>
      <c r="Z187" s="9">
        <v>0</v>
      </c>
      <c r="AA187" s="2"/>
      <c r="AB187" s="9">
        <v>0</v>
      </c>
      <c r="AC187" s="9">
        <v>0</v>
      </c>
      <c r="AD187" s="2"/>
      <c r="AE187" s="9">
        <v>0</v>
      </c>
      <c r="AF187" s="9">
        <v>0</v>
      </c>
      <c r="AG187" s="9">
        <v>0</v>
      </c>
      <c r="AH187" s="2"/>
      <c r="AI187" s="37" t="s">
        <v>53</v>
      </c>
    </row>
    <row r="188" spans="1:35" x14ac:dyDescent="0.25">
      <c r="A188" s="2">
        <v>180</v>
      </c>
      <c r="B188" s="6" t="s">
        <v>42</v>
      </c>
      <c r="C188" s="24" t="s">
        <v>45</v>
      </c>
      <c r="D188" s="8">
        <v>49</v>
      </c>
      <c r="E188" s="6" t="s">
        <v>48</v>
      </c>
      <c r="F188" s="24"/>
      <c r="G188" s="9">
        <v>3454870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3454870</v>
      </c>
      <c r="P188" s="23">
        <v>49</v>
      </c>
      <c r="Q188" s="9">
        <v>3454870</v>
      </c>
      <c r="R188" s="9"/>
      <c r="S188" s="9">
        <v>0</v>
      </c>
      <c r="T188" s="24"/>
      <c r="U188" s="9">
        <v>3454870</v>
      </c>
      <c r="V188" s="2"/>
      <c r="W188" s="7"/>
      <c r="X188" s="9">
        <f t="shared" si="2"/>
        <v>0</v>
      </c>
      <c r="Y188" s="2"/>
      <c r="Z188" s="9">
        <v>0</v>
      </c>
      <c r="AA188" s="2"/>
      <c r="AB188" s="9">
        <v>0</v>
      </c>
      <c r="AC188" s="9">
        <v>0</v>
      </c>
      <c r="AD188" s="2"/>
      <c r="AE188" s="9">
        <v>0</v>
      </c>
      <c r="AF188" s="9">
        <v>0</v>
      </c>
      <c r="AG188" s="9">
        <v>0</v>
      </c>
      <c r="AH188" s="2"/>
      <c r="AI188" s="6"/>
    </row>
    <row r="189" spans="1:35" x14ac:dyDescent="0.25">
      <c r="A189" s="2">
        <v>181</v>
      </c>
      <c r="B189" s="6" t="s">
        <v>42</v>
      </c>
      <c r="C189" s="24" t="s">
        <v>45</v>
      </c>
      <c r="D189" s="8">
        <v>50</v>
      </c>
      <c r="E189" s="6" t="s">
        <v>48</v>
      </c>
      <c r="F189" s="24"/>
      <c r="G189" s="9">
        <v>4956900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4956900</v>
      </c>
      <c r="P189" s="23">
        <v>50</v>
      </c>
      <c r="Q189" s="9">
        <v>4956900</v>
      </c>
      <c r="R189" s="9"/>
      <c r="S189" s="9">
        <v>0</v>
      </c>
      <c r="T189" s="24"/>
      <c r="U189" s="9">
        <v>4956900</v>
      </c>
      <c r="V189" s="2"/>
      <c r="W189" s="7"/>
      <c r="X189" s="9">
        <f t="shared" si="2"/>
        <v>0</v>
      </c>
      <c r="Y189" s="2"/>
      <c r="Z189" s="9">
        <v>0</v>
      </c>
      <c r="AA189" s="2"/>
      <c r="AB189" s="9">
        <v>0</v>
      </c>
      <c r="AC189" s="9">
        <v>0</v>
      </c>
      <c r="AD189" s="2"/>
      <c r="AE189" s="9">
        <v>0</v>
      </c>
      <c r="AF189" s="9">
        <v>0</v>
      </c>
      <c r="AG189" s="9">
        <v>0</v>
      </c>
      <c r="AH189" s="2"/>
      <c r="AI189" s="6"/>
    </row>
    <row r="190" spans="1:35" x14ac:dyDescent="0.25">
      <c r="A190" s="2">
        <v>182</v>
      </c>
      <c r="B190" s="6" t="s">
        <v>42</v>
      </c>
      <c r="C190" s="24" t="s">
        <v>45</v>
      </c>
      <c r="D190" s="8">
        <v>84</v>
      </c>
      <c r="E190" s="6" t="s">
        <v>49</v>
      </c>
      <c r="F190" s="24"/>
      <c r="G190" s="9">
        <v>1918550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1918550</v>
      </c>
      <c r="P190" s="23">
        <v>84</v>
      </c>
      <c r="Q190" s="9">
        <v>1918550</v>
      </c>
      <c r="R190" s="9"/>
      <c r="S190" s="9">
        <v>0</v>
      </c>
      <c r="T190" s="24"/>
      <c r="U190" s="9"/>
      <c r="V190" s="2"/>
      <c r="W190" s="7"/>
      <c r="X190" s="9">
        <f t="shared" si="2"/>
        <v>0</v>
      </c>
      <c r="Y190" s="2"/>
      <c r="Z190" s="9">
        <v>0</v>
      </c>
      <c r="AA190" s="2"/>
      <c r="AB190" s="9">
        <v>0</v>
      </c>
      <c r="AC190" s="9">
        <v>0</v>
      </c>
      <c r="AD190" s="2"/>
      <c r="AE190" s="9">
        <v>0</v>
      </c>
      <c r="AF190" s="9">
        <v>0</v>
      </c>
      <c r="AG190" s="9">
        <v>0</v>
      </c>
      <c r="AH190" s="2"/>
      <c r="AI190" s="37" t="s">
        <v>53</v>
      </c>
    </row>
    <row r="191" spans="1:35" x14ac:dyDescent="0.25">
      <c r="A191" s="2">
        <v>183</v>
      </c>
      <c r="B191" s="6" t="s">
        <v>42</v>
      </c>
      <c r="C191" s="24" t="s">
        <v>45</v>
      </c>
      <c r="D191" s="8">
        <v>88</v>
      </c>
      <c r="E191" s="6" t="s">
        <v>49</v>
      </c>
      <c r="F191" s="24"/>
      <c r="G191" s="9">
        <v>1675900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1675900</v>
      </c>
      <c r="P191" s="23">
        <v>88</v>
      </c>
      <c r="Q191" s="9">
        <v>1675900</v>
      </c>
      <c r="R191" s="9"/>
      <c r="S191" s="9">
        <v>0</v>
      </c>
      <c r="T191" s="24"/>
      <c r="U191" s="9"/>
      <c r="V191" s="2"/>
      <c r="W191" s="7"/>
      <c r="X191" s="9">
        <f t="shared" si="2"/>
        <v>0</v>
      </c>
      <c r="Y191" s="2"/>
      <c r="Z191" s="9">
        <v>0</v>
      </c>
      <c r="AA191" s="2"/>
      <c r="AB191" s="9">
        <v>0</v>
      </c>
      <c r="AC191" s="9">
        <v>0</v>
      </c>
      <c r="AD191" s="2"/>
      <c r="AE191" s="9">
        <v>0</v>
      </c>
      <c r="AF191" s="9">
        <v>0</v>
      </c>
      <c r="AG191" s="9">
        <v>0</v>
      </c>
      <c r="AH191" s="2"/>
      <c r="AI191" s="37" t="s">
        <v>53</v>
      </c>
    </row>
    <row r="192" spans="1:35" x14ac:dyDescent="0.25">
      <c r="A192" s="2">
        <v>184</v>
      </c>
      <c r="B192" s="6" t="s">
        <v>42</v>
      </c>
      <c r="C192" s="24" t="s">
        <v>45</v>
      </c>
      <c r="D192" s="8">
        <v>91</v>
      </c>
      <c r="E192" s="6" t="s">
        <v>49</v>
      </c>
      <c r="F192" s="24"/>
      <c r="G192" s="9">
        <v>1718450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1718450</v>
      </c>
      <c r="P192" s="23">
        <v>91</v>
      </c>
      <c r="Q192" s="9">
        <v>1718450</v>
      </c>
      <c r="R192" s="9"/>
      <c r="S192" s="9">
        <v>0</v>
      </c>
      <c r="T192" s="24"/>
      <c r="U192" s="9"/>
      <c r="V192" s="2"/>
      <c r="W192" s="7"/>
      <c r="X192" s="9">
        <f t="shared" si="2"/>
        <v>0</v>
      </c>
      <c r="Y192" s="2"/>
      <c r="Z192" s="9">
        <v>0</v>
      </c>
      <c r="AA192" s="2"/>
      <c r="AB192" s="9">
        <v>0</v>
      </c>
      <c r="AC192" s="9">
        <v>0</v>
      </c>
      <c r="AD192" s="2"/>
      <c r="AE192" s="9">
        <v>0</v>
      </c>
      <c r="AF192" s="9">
        <v>0</v>
      </c>
      <c r="AG192" s="9">
        <v>0</v>
      </c>
      <c r="AH192" s="2"/>
      <c r="AI192" s="37" t="s">
        <v>53</v>
      </c>
    </row>
    <row r="193" spans="1:35" x14ac:dyDescent="0.25">
      <c r="A193" s="2">
        <v>185</v>
      </c>
      <c r="B193" s="6" t="s">
        <v>42</v>
      </c>
      <c r="C193" s="24" t="s">
        <v>45</v>
      </c>
      <c r="D193" s="8">
        <v>97</v>
      </c>
      <c r="E193" s="6" t="s">
        <v>49</v>
      </c>
      <c r="F193" s="24"/>
      <c r="G193" s="9">
        <v>3436900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3436900</v>
      </c>
      <c r="P193" s="23">
        <v>97</v>
      </c>
      <c r="Q193" s="9">
        <v>3436900</v>
      </c>
      <c r="R193" s="9"/>
      <c r="S193" s="9">
        <v>0</v>
      </c>
      <c r="T193" s="24"/>
      <c r="U193" s="9"/>
      <c r="V193" s="2"/>
      <c r="W193" s="7"/>
      <c r="X193" s="9">
        <f t="shared" si="2"/>
        <v>0</v>
      </c>
      <c r="Y193" s="2"/>
      <c r="Z193" s="9">
        <v>0</v>
      </c>
      <c r="AA193" s="2"/>
      <c r="AB193" s="9">
        <v>0</v>
      </c>
      <c r="AC193" s="9">
        <v>0</v>
      </c>
      <c r="AD193" s="2"/>
      <c r="AE193" s="9">
        <v>0</v>
      </c>
      <c r="AF193" s="9">
        <v>0</v>
      </c>
      <c r="AG193" s="9">
        <v>0</v>
      </c>
      <c r="AH193" s="2"/>
      <c r="AI193" s="37" t="s">
        <v>53</v>
      </c>
    </row>
    <row r="194" spans="1:35" x14ac:dyDescent="0.25">
      <c r="A194" s="2">
        <v>186</v>
      </c>
      <c r="B194" s="6" t="s">
        <v>42</v>
      </c>
      <c r="C194" s="24" t="s">
        <v>45</v>
      </c>
      <c r="D194" s="8">
        <v>108</v>
      </c>
      <c r="E194" s="6" t="s">
        <v>50</v>
      </c>
      <c r="F194" s="24"/>
      <c r="G194" s="9">
        <v>3256900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3256900</v>
      </c>
      <c r="P194" s="23">
        <v>108</v>
      </c>
      <c r="Q194" s="9">
        <v>3256900</v>
      </c>
      <c r="R194" s="9"/>
      <c r="S194" s="9">
        <v>0</v>
      </c>
      <c r="T194" s="24"/>
      <c r="U194" s="9"/>
      <c r="V194" s="2"/>
      <c r="W194" s="7"/>
      <c r="X194" s="9">
        <f t="shared" si="2"/>
        <v>0</v>
      </c>
      <c r="Y194" s="2"/>
      <c r="Z194" s="9">
        <v>0</v>
      </c>
      <c r="AA194" s="2"/>
      <c r="AB194" s="9">
        <v>0</v>
      </c>
      <c r="AC194" s="9">
        <v>0</v>
      </c>
      <c r="AD194" s="2"/>
      <c r="AE194" s="9">
        <v>0</v>
      </c>
      <c r="AF194" s="9">
        <v>0</v>
      </c>
      <c r="AG194" s="9">
        <v>0</v>
      </c>
      <c r="AH194" s="2"/>
      <c r="AI194" s="37" t="s">
        <v>53</v>
      </c>
    </row>
    <row r="195" spans="1:35" x14ac:dyDescent="0.25">
      <c r="A195" s="2">
        <v>187</v>
      </c>
      <c r="B195" s="6" t="s">
        <v>42</v>
      </c>
      <c r="C195" s="24" t="s">
        <v>45</v>
      </c>
      <c r="D195" s="8">
        <v>109</v>
      </c>
      <c r="E195" s="6" t="s">
        <v>50</v>
      </c>
      <c r="F195" s="24"/>
      <c r="G195" s="9">
        <v>886050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886050</v>
      </c>
      <c r="P195" s="23">
        <v>109</v>
      </c>
      <c r="Q195" s="9">
        <v>886050</v>
      </c>
      <c r="R195" s="9"/>
      <c r="S195" s="9">
        <v>0</v>
      </c>
      <c r="T195" s="24"/>
      <c r="U195" s="9"/>
      <c r="V195" s="2"/>
      <c r="W195" s="7"/>
      <c r="X195" s="9">
        <f t="shared" si="2"/>
        <v>0</v>
      </c>
      <c r="Y195" s="2"/>
      <c r="Z195" s="9">
        <v>0</v>
      </c>
      <c r="AA195" s="2"/>
      <c r="AB195" s="9">
        <v>0</v>
      </c>
      <c r="AC195" s="9">
        <v>0</v>
      </c>
      <c r="AD195" s="2"/>
      <c r="AE195" s="9">
        <v>0</v>
      </c>
      <c r="AF195" s="9">
        <v>0</v>
      </c>
      <c r="AG195" s="9">
        <v>0</v>
      </c>
      <c r="AH195" s="2"/>
      <c r="AI195" s="37" t="s">
        <v>53</v>
      </c>
    </row>
    <row r="196" spans="1:35" x14ac:dyDescent="0.25">
      <c r="A196" s="2">
        <v>188</v>
      </c>
      <c r="B196" s="6" t="s">
        <v>42</v>
      </c>
      <c r="C196" s="24" t="s">
        <v>45</v>
      </c>
      <c r="D196" s="8">
        <v>184</v>
      </c>
      <c r="E196" s="6" t="s">
        <v>51</v>
      </c>
      <c r="F196" s="24"/>
      <c r="G196" s="9">
        <v>1675900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1675900</v>
      </c>
      <c r="P196" s="23">
        <v>184</v>
      </c>
      <c r="Q196" s="9">
        <v>1675900</v>
      </c>
      <c r="R196" s="9"/>
      <c r="S196" s="9">
        <v>0</v>
      </c>
      <c r="T196" s="24"/>
      <c r="U196" s="9"/>
      <c r="V196" s="2"/>
      <c r="W196" s="7"/>
      <c r="X196" s="9">
        <f t="shared" si="2"/>
        <v>0</v>
      </c>
      <c r="Y196" s="2"/>
      <c r="Z196" s="9">
        <v>0</v>
      </c>
      <c r="AA196" s="2"/>
      <c r="AB196" s="9">
        <v>0</v>
      </c>
      <c r="AC196" s="9">
        <v>0</v>
      </c>
      <c r="AD196" s="2"/>
      <c r="AE196" s="9">
        <v>0</v>
      </c>
      <c r="AF196" s="9">
        <v>0</v>
      </c>
      <c r="AG196" s="9">
        <v>1675900</v>
      </c>
      <c r="AH196" s="2"/>
      <c r="AI196" s="6"/>
    </row>
    <row r="197" spans="1:35" x14ac:dyDescent="0.25">
      <c r="A197" s="2">
        <v>189</v>
      </c>
      <c r="B197" s="6" t="s">
        <v>42</v>
      </c>
      <c r="C197" s="24" t="s">
        <v>45</v>
      </c>
      <c r="D197" s="8">
        <v>203</v>
      </c>
      <c r="E197" s="6" t="s">
        <v>52</v>
      </c>
      <c r="F197" s="24"/>
      <c r="G197" s="9">
        <v>5561000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5561000</v>
      </c>
      <c r="P197" s="23">
        <v>203</v>
      </c>
      <c r="Q197" s="9">
        <v>5561000</v>
      </c>
      <c r="R197" s="9"/>
      <c r="S197" s="9">
        <v>0</v>
      </c>
      <c r="T197" s="24"/>
      <c r="U197" s="9">
        <v>5561000</v>
      </c>
      <c r="V197" s="2"/>
      <c r="W197" s="7"/>
      <c r="X197" s="9">
        <f t="shared" si="2"/>
        <v>0</v>
      </c>
      <c r="Y197" s="2"/>
      <c r="Z197" s="9">
        <v>0</v>
      </c>
      <c r="AA197" s="2"/>
      <c r="AB197" s="9">
        <v>0</v>
      </c>
      <c r="AC197" s="9">
        <v>0</v>
      </c>
      <c r="AD197" s="2"/>
      <c r="AE197" s="9">
        <v>0</v>
      </c>
      <c r="AF197" s="9">
        <v>0</v>
      </c>
      <c r="AG197" s="9">
        <v>0</v>
      </c>
      <c r="AH197" s="2"/>
      <c r="AI197" s="6"/>
    </row>
    <row r="198" spans="1:35" x14ac:dyDescent="0.25">
      <c r="A198" s="2">
        <v>190</v>
      </c>
      <c r="B198" s="6" t="s">
        <v>42</v>
      </c>
      <c r="C198" s="24" t="s">
        <v>45</v>
      </c>
      <c r="D198" s="8">
        <v>204</v>
      </c>
      <c r="E198" s="6" t="s">
        <v>52</v>
      </c>
      <c r="F198" s="24"/>
      <c r="G198" s="9">
        <v>1324950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1324950</v>
      </c>
      <c r="P198" s="23">
        <v>204</v>
      </c>
      <c r="Q198" s="9">
        <v>1324950</v>
      </c>
      <c r="R198" s="9"/>
      <c r="S198" s="9">
        <v>0</v>
      </c>
      <c r="T198" s="24"/>
      <c r="U198" s="9">
        <v>1324950</v>
      </c>
      <c r="V198" s="2"/>
      <c r="W198" s="7"/>
      <c r="X198" s="9">
        <f t="shared" si="2"/>
        <v>0</v>
      </c>
      <c r="Y198" s="2"/>
      <c r="Z198" s="9">
        <v>0</v>
      </c>
      <c r="AA198" s="2"/>
      <c r="AB198" s="9">
        <v>0</v>
      </c>
      <c r="AC198" s="9">
        <v>0</v>
      </c>
      <c r="AD198" s="2"/>
      <c r="AE198" s="9">
        <v>0</v>
      </c>
      <c r="AF198" s="9">
        <v>0</v>
      </c>
      <c r="AG198" s="9">
        <v>0</v>
      </c>
      <c r="AH198" s="2"/>
      <c r="AI198" s="6"/>
    </row>
    <row r="199" spans="1:35" x14ac:dyDescent="0.25">
      <c r="A199" s="2">
        <v>191</v>
      </c>
      <c r="B199" s="6" t="s">
        <v>42</v>
      </c>
      <c r="C199" s="24" t="s">
        <v>45</v>
      </c>
      <c r="D199" s="8">
        <v>205</v>
      </c>
      <c r="E199" s="6" t="s">
        <v>52</v>
      </c>
      <c r="F199" s="24"/>
      <c r="G199" s="9">
        <v>1675900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1675900</v>
      </c>
      <c r="P199" s="23">
        <v>205</v>
      </c>
      <c r="Q199" s="9">
        <v>1675900</v>
      </c>
      <c r="R199" s="9"/>
      <c r="S199" s="9">
        <v>0</v>
      </c>
      <c r="T199" s="24"/>
      <c r="U199" s="9">
        <v>1675900</v>
      </c>
      <c r="V199" s="2"/>
      <c r="W199" s="7"/>
      <c r="X199" s="9">
        <f t="shared" si="2"/>
        <v>0</v>
      </c>
      <c r="Y199" s="2"/>
      <c r="Z199" s="9">
        <v>0</v>
      </c>
      <c r="AA199" s="2"/>
      <c r="AB199" s="9">
        <v>0</v>
      </c>
      <c r="AC199" s="9">
        <v>0</v>
      </c>
      <c r="AD199" s="2"/>
      <c r="AE199" s="9">
        <v>0</v>
      </c>
      <c r="AF199" s="9">
        <v>0</v>
      </c>
      <c r="AG199" s="9">
        <v>0</v>
      </c>
      <c r="AH199" s="2"/>
      <c r="AI199" s="6"/>
    </row>
    <row r="200" spans="1:35" x14ac:dyDescent="0.25">
      <c r="A200" s="2">
        <v>192</v>
      </c>
      <c r="B200" s="6" t="s">
        <v>42</v>
      </c>
      <c r="C200" s="24" t="s">
        <v>45</v>
      </c>
      <c r="D200" s="8">
        <v>206</v>
      </c>
      <c r="E200" s="6" t="s">
        <v>52</v>
      </c>
      <c r="F200" s="24"/>
      <c r="G200" s="9">
        <v>1675900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1675900</v>
      </c>
      <c r="P200" s="23">
        <v>206</v>
      </c>
      <c r="Q200" s="9">
        <v>1675900</v>
      </c>
      <c r="R200" s="9"/>
      <c r="S200" s="9">
        <v>0</v>
      </c>
      <c r="T200" s="24"/>
      <c r="U200" s="9">
        <v>1675900</v>
      </c>
      <c r="V200" s="2"/>
      <c r="W200" s="7"/>
      <c r="X200" s="9">
        <f t="shared" si="2"/>
        <v>0</v>
      </c>
      <c r="Y200" s="2"/>
      <c r="Z200" s="9">
        <v>0</v>
      </c>
      <c r="AA200" s="2"/>
      <c r="AB200" s="9">
        <v>0</v>
      </c>
      <c r="AC200" s="9">
        <v>0</v>
      </c>
      <c r="AD200" s="2"/>
      <c r="AE200" s="9">
        <v>0</v>
      </c>
      <c r="AF200" s="9">
        <v>0</v>
      </c>
      <c r="AG200" s="9">
        <v>0</v>
      </c>
      <c r="AH200" s="2"/>
      <c r="AI200" s="6"/>
    </row>
    <row r="201" spans="1:35" x14ac:dyDescent="0.25">
      <c r="A201" s="2">
        <v>193</v>
      </c>
      <c r="B201" s="6" t="s">
        <v>42</v>
      </c>
      <c r="C201" s="24" t="s">
        <v>45</v>
      </c>
      <c r="D201" s="8">
        <v>207</v>
      </c>
      <c r="E201" s="6" t="s">
        <v>52</v>
      </c>
      <c r="F201" s="24"/>
      <c r="G201" s="9">
        <v>1621800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1621800</v>
      </c>
      <c r="P201" s="23">
        <v>207</v>
      </c>
      <c r="Q201" s="9">
        <v>1621800</v>
      </c>
      <c r="R201" s="9"/>
      <c r="S201" s="9">
        <v>0</v>
      </c>
      <c r="T201" s="24"/>
      <c r="U201" s="9">
        <v>1621800</v>
      </c>
      <c r="V201" s="2"/>
      <c r="W201" s="7"/>
      <c r="X201" s="9">
        <f t="shared" si="2"/>
        <v>0</v>
      </c>
      <c r="Y201" s="2"/>
      <c r="Z201" s="9">
        <v>0</v>
      </c>
      <c r="AA201" s="2"/>
      <c r="AB201" s="9">
        <v>0</v>
      </c>
      <c r="AC201" s="9">
        <v>0</v>
      </c>
      <c r="AD201" s="2"/>
      <c r="AE201" s="9">
        <v>0</v>
      </c>
      <c r="AF201" s="9">
        <v>0</v>
      </c>
      <c r="AG201" s="9">
        <v>0</v>
      </c>
      <c r="AH201" s="2"/>
      <c r="AI201" s="6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2022-01-13T20:28:59Z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