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BC449EBA-0DE9-4FE6-8F9E-5F3EC7E2C61D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2" i="3" l="1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11" i="3"/>
  <c r="X13" i="3"/>
  <c r="X16" i="3"/>
  <c r="X17" i="3"/>
  <c r="X18" i="3"/>
  <c r="X19" i="3"/>
  <c r="X20" i="3"/>
  <c r="X21" i="3"/>
  <c r="X10" i="3"/>
  <c r="X9" i="3"/>
</calcChain>
</file>

<file path=xl/sharedStrings.xml><?xml version="1.0" encoding="utf-8"?>
<sst xmlns="http://schemas.openxmlformats.org/spreadsheetml/2006/main" count="123" uniqueCount="50">
  <si>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</si>
  <si>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</si>
  <si>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</si>
  <si>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</si>
  <si>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</si>
  <si>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</si>
  <si>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</si>
  <si>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</si>
  <si>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</si>
  <si>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</si>
  <si>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</si>
  <si>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</si>
  <si>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</si>
  <si>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</si>
  <si>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</si>
  <si>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</si>
  <si>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</si>
  <si>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</si>
  <si>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</si>
  <si>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</si>
  <si>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</si>
  <si>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</si>
  <si>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</si>
  <si>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</si>
  <si>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</si>
  <si>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</si>
  <si>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</si>
  <si>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</si>
  <si>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</si>
  <si>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</si>
  <si>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</si>
  <si>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</si>
  <si>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</si>
  <si>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</si>
  <si>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</si>
  <si>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</si>
  <si>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</si>
  <si>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</si>
  <si>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</si>
  <si>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</si>
  <si>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</si>
  <si>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</si>
  <si>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</si>
  <si>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</si>
  <si>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>FE</t>
  </si>
  <si>
    <t>ESE HOSPITAL SAN JUAN DE DIOS DE CONCORDIA</t>
  </si>
  <si>
    <t>FC</t>
  </si>
  <si>
    <t>FV</t>
  </si>
  <si>
    <t>FACTURA NO REGISTRA EN EPS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</si>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</sst>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14" fontId="0" fillId="0" borderId="1" xfId="0" applyNumberFormat="1" applyBorder="1"/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166" fontId="6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horizontal="right"/>
    </xf>
    <xf numFmtId="0" fontId="0" fillId="0" borderId="6" xfId="0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 vertic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zoomScaleNormal="100" workbookViewId="0">
      <selection activeCell="F18" sqref="F18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customWidth="1"/>
    <col min="16" max="16" width="14.140625" style="10" customWidth="1"/>
    <col min="17" max="17" width="15.140625" style="11" customWidth="1"/>
    <col min="18" max="18" width="11.5703125" customWidth="1"/>
    <col min="19" max="19" width="12.42578125" style="11" customWidth="1"/>
    <col min="20" max="20" width="12.42578125" customWidth="1"/>
    <col min="22" max="22" width="20.14062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9.4257812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7" t="s">
        <v>43</v>
      </c>
      <c r="C2" s="48"/>
    </row>
    <row r="3" spans="1:35" x14ac:dyDescent="0.25">
      <c r="A3" s="1" t="s">
        <v>2</v>
      </c>
      <c r="B3" s="47" t="s">
        <v>45</v>
      </c>
      <c r="C3" s="49"/>
      <c r="D3" s="49"/>
    </row>
    <row r="4" spans="1:35" x14ac:dyDescent="0.25">
      <c r="A4" s="1" t="s">
        <v>3</v>
      </c>
      <c r="C4" s="22">
        <v>44530</v>
      </c>
    </row>
    <row r="5" spans="1:35" x14ac:dyDescent="0.25">
      <c r="A5" s="1" t="s">
        <v>4</v>
      </c>
      <c r="C5" s="22">
        <v>44545</v>
      </c>
    </row>
    <row r="6" spans="1:35" ht="15.75" thickBot="1" x14ac:dyDescent="0.3"/>
    <row r="7" spans="1:35" ht="15.75" customHeight="1" x14ac:dyDescent="0.25">
      <c r="A7" s="44" t="s">
        <v>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0" t="s">
        <v>6</v>
      </c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2"/>
      <c r="AD7" s="41"/>
      <c r="AE7" s="41"/>
      <c r="AF7" s="41"/>
      <c r="AG7" s="43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3" t="s">
        <v>46</v>
      </c>
      <c r="D9" s="38">
        <v>13690</v>
      </c>
      <c r="E9" s="53">
        <v>43950</v>
      </c>
      <c r="F9" s="24"/>
      <c r="G9" s="34">
        <v>139212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34">
        <v>139212</v>
      </c>
      <c r="P9" s="50">
        <v>0</v>
      </c>
      <c r="Q9" s="28">
        <v>0</v>
      </c>
      <c r="R9" s="35">
        <v>0</v>
      </c>
      <c r="S9" s="28">
        <v>0</v>
      </c>
      <c r="T9" s="32"/>
      <c r="U9" s="27">
        <v>0</v>
      </c>
      <c r="V9" s="2"/>
      <c r="W9" s="30"/>
      <c r="X9" s="25">
        <f>+AF9+AE9+AC9+AB9+Z9</f>
        <v>0</v>
      </c>
      <c r="Y9" s="2"/>
      <c r="Z9" s="29">
        <v>0</v>
      </c>
      <c r="AA9" s="2"/>
      <c r="AB9" s="27">
        <v>0</v>
      </c>
      <c r="AC9" s="27">
        <v>0</v>
      </c>
      <c r="AD9" s="2"/>
      <c r="AE9" s="25">
        <v>0</v>
      </c>
      <c r="AF9" s="6">
        <v>0</v>
      </c>
      <c r="AG9" s="25">
        <v>0</v>
      </c>
      <c r="AH9" s="2"/>
      <c r="AI9" s="31" t="s">
        <v>48</v>
      </c>
    </row>
    <row r="10" spans="1:35" x14ac:dyDescent="0.25">
      <c r="A10" s="2">
        <v>2</v>
      </c>
      <c r="B10" s="2" t="s">
        <v>42</v>
      </c>
      <c r="C10" s="23" t="s">
        <v>46</v>
      </c>
      <c r="D10" s="38">
        <v>14215</v>
      </c>
      <c r="E10" s="53">
        <v>44104</v>
      </c>
      <c r="F10" s="24"/>
      <c r="G10" s="34">
        <v>21200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34">
        <v>21200</v>
      </c>
      <c r="P10" s="50">
        <v>0</v>
      </c>
      <c r="Q10" s="28">
        <v>0</v>
      </c>
      <c r="R10" s="35">
        <v>0</v>
      </c>
      <c r="S10" s="28">
        <v>0</v>
      </c>
      <c r="T10" s="32"/>
      <c r="U10" s="27">
        <v>0</v>
      </c>
      <c r="V10" s="2"/>
      <c r="W10" s="30"/>
      <c r="X10" s="25">
        <f t="shared" ref="X10:X42" si="0">+AF10+AE10+AC10+AB10+Z10</f>
        <v>0</v>
      </c>
      <c r="Y10" s="2"/>
      <c r="Z10" s="29">
        <v>0</v>
      </c>
      <c r="AA10" s="2"/>
      <c r="AB10" s="27">
        <v>0</v>
      </c>
      <c r="AC10" s="27">
        <v>0</v>
      </c>
      <c r="AD10" s="2"/>
      <c r="AE10" s="25">
        <v>0</v>
      </c>
      <c r="AF10" s="6">
        <v>0</v>
      </c>
      <c r="AG10" s="25">
        <v>0</v>
      </c>
      <c r="AH10" s="2"/>
      <c r="AI10" s="31" t="s">
        <v>48</v>
      </c>
    </row>
    <row r="11" spans="1:35" x14ac:dyDescent="0.25">
      <c r="A11" s="2">
        <v>3</v>
      </c>
      <c r="B11" s="2" t="s">
        <v>42</v>
      </c>
      <c r="C11" s="23" t="s">
        <v>47</v>
      </c>
      <c r="D11" s="38">
        <v>14361</v>
      </c>
      <c r="E11" s="53">
        <v>44125</v>
      </c>
      <c r="F11" s="24"/>
      <c r="G11" s="34">
        <v>5300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34">
        <v>5300</v>
      </c>
      <c r="P11" s="50">
        <v>0</v>
      </c>
      <c r="Q11" s="28">
        <v>0</v>
      </c>
      <c r="R11" s="35">
        <v>0</v>
      </c>
      <c r="S11" s="28">
        <v>0</v>
      </c>
      <c r="T11" s="32"/>
      <c r="U11" s="27">
        <v>0</v>
      </c>
      <c r="V11" s="2"/>
      <c r="W11" s="30"/>
      <c r="X11" s="25">
        <f t="shared" si="0"/>
        <v>0</v>
      </c>
      <c r="Y11" s="2"/>
      <c r="Z11" s="29">
        <v>0</v>
      </c>
      <c r="AA11" s="2"/>
      <c r="AB11" s="27">
        <v>0</v>
      </c>
      <c r="AC11" s="27">
        <v>0</v>
      </c>
      <c r="AD11" s="2"/>
      <c r="AE11" s="25">
        <v>0</v>
      </c>
      <c r="AF11" s="6">
        <v>0</v>
      </c>
      <c r="AG11" s="25">
        <v>0</v>
      </c>
      <c r="AH11" s="2"/>
      <c r="AI11" s="31" t="s">
        <v>48</v>
      </c>
    </row>
    <row r="12" spans="1:35" x14ac:dyDescent="0.25">
      <c r="A12" s="2">
        <v>4</v>
      </c>
      <c r="B12" s="2" t="s">
        <v>42</v>
      </c>
      <c r="C12" s="23" t="s">
        <v>47</v>
      </c>
      <c r="D12" s="38">
        <v>14403</v>
      </c>
      <c r="E12" s="53">
        <v>44134</v>
      </c>
      <c r="F12" s="24"/>
      <c r="G12" s="34">
        <v>83300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34">
        <v>83300</v>
      </c>
      <c r="P12" s="50">
        <v>0</v>
      </c>
      <c r="Q12" s="28">
        <v>0</v>
      </c>
      <c r="R12" s="35">
        <v>0</v>
      </c>
      <c r="S12" s="28">
        <v>0</v>
      </c>
      <c r="T12" s="2"/>
      <c r="U12" s="27">
        <v>0</v>
      </c>
      <c r="V12" s="37"/>
      <c r="W12" s="32"/>
      <c r="X12" s="25">
        <v>0</v>
      </c>
      <c r="Y12" s="2"/>
      <c r="Z12" s="29">
        <v>0</v>
      </c>
      <c r="AA12" s="2"/>
      <c r="AB12" s="27">
        <v>0</v>
      </c>
      <c r="AC12" s="27">
        <v>0</v>
      </c>
      <c r="AD12" s="2"/>
      <c r="AE12" s="25">
        <v>0</v>
      </c>
      <c r="AF12" s="6">
        <v>0</v>
      </c>
      <c r="AG12" s="25">
        <v>0</v>
      </c>
      <c r="AH12" s="2"/>
      <c r="AI12" s="31" t="s">
        <v>48</v>
      </c>
    </row>
    <row r="13" spans="1:35" x14ac:dyDescent="0.25">
      <c r="A13" s="2">
        <v>5</v>
      </c>
      <c r="B13" s="2" t="s">
        <v>42</v>
      </c>
      <c r="C13" s="23" t="s">
        <v>47</v>
      </c>
      <c r="D13" s="39">
        <v>14494</v>
      </c>
      <c r="E13" s="54">
        <v>44155</v>
      </c>
      <c r="F13" s="24"/>
      <c r="G13" s="33">
        <v>122000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33">
        <v>122000</v>
      </c>
      <c r="P13" s="50">
        <v>0</v>
      </c>
      <c r="Q13" s="28">
        <v>0</v>
      </c>
      <c r="R13" s="35">
        <v>0</v>
      </c>
      <c r="S13" s="33">
        <v>122000</v>
      </c>
      <c r="T13" s="32">
        <v>44179</v>
      </c>
      <c r="U13" s="27">
        <v>0</v>
      </c>
      <c r="V13" s="2"/>
      <c r="W13" s="30"/>
      <c r="X13" s="25">
        <f t="shared" si="0"/>
        <v>0</v>
      </c>
      <c r="Y13" s="2"/>
      <c r="Z13" s="29">
        <v>0</v>
      </c>
      <c r="AA13" s="2"/>
      <c r="AB13" s="27">
        <v>0</v>
      </c>
      <c r="AC13" s="27">
        <v>0</v>
      </c>
      <c r="AD13" s="2"/>
      <c r="AE13" s="25">
        <v>0</v>
      </c>
      <c r="AF13" s="6">
        <v>0</v>
      </c>
      <c r="AG13" s="25">
        <v>0</v>
      </c>
      <c r="AH13" s="2"/>
      <c r="AI13" s="30"/>
    </row>
    <row r="14" spans="1:35" x14ac:dyDescent="0.25">
      <c r="A14" s="2">
        <v>6</v>
      </c>
      <c r="B14" s="2" t="s">
        <v>42</v>
      </c>
      <c r="C14" s="23" t="s">
        <v>47</v>
      </c>
      <c r="D14" s="39">
        <v>14541</v>
      </c>
      <c r="E14" s="54">
        <v>44165</v>
      </c>
      <c r="F14" s="24"/>
      <c r="G14" s="33">
        <v>59365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33">
        <v>59365</v>
      </c>
      <c r="P14" s="50">
        <v>0</v>
      </c>
      <c r="Q14" s="28">
        <v>0</v>
      </c>
      <c r="R14" s="35">
        <v>0</v>
      </c>
      <c r="S14" s="33">
        <v>59365</v>
      </c>
      <c r="T14" s="32">
        <v>44179</v>
      </c>
      <c r="U14" s="27">
        <v>0</v>
      </c>
      <c r="V14" s="2"/>
      <c r="W14" s="32"/>
      <c r="X14" s="25">
        <v>0</v>
      </c>
      <c r="Y14" s="2"/>
      <c r="Z14" s="29">
        <v>0</v>
      </c>
      <c r="AA14" s="2"/>
      <c r="AB14" s="27">
        <v>0</v>
      </c>
      <c r="AC14" s="27">
        <v>0</v>
      </c>
      <c r="AD14" s="2"/>
      <c r="AE14" s="25">
        <v>0</v>
      </c>
      <c r="AF14" s="6">
        <v>0</v>
      </c>
      <c r="AG14" s="26">
        <v>0</v>
      </c>
      <c r="AH14" s="2"/>
      <c r="AI14" s="30"/>
    </row>
    <row r="15" spans="1:35" x14ac:dyDescent="0.25">
      <c r="A15" s="2">
        <v>7</v>
      </c>
      <c r="B15" s="2" t="s">
        <v>42</v>
      </c>
      <c r="C15" s="23" t="s">
        <v>47</v>
      </c>
      <c r="D15" s="39">
        <v>14554</v>
      </c>
      <c r="E15" s="54">
        <v>44165</v>
      </c>
      <c r="F15" s="24"/>
      <c r="G15" s="33">
        <v>78400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33">
        <v>78400</v>
      </c>
      <c r="P15" s="50">
        <v>0</v>
      </c>
      <c r="Q15" s="28">
        <v>0</v>
      </c>
      <c r="R15" s="35">
        <v>0</v>
      </c>
      <c r="S15" s="33">
        <v>78400</v>
      </c>
      <c r="T15" s="32">
        <v>44179</v>
      </c>
      <c r="U15" s="27">
        <v>0</v>
      </c>
      <c r="V15" s="2"/>
      <c r="W15" s="32"/>
      <c r="X15" s="25">
        <v>0</v>
      </c>
      <c r="Y15" s="2"/>
      <c r="Z15" s="29">
        <v>0</v>
      </c>
      <c r="AA15" s="2"/>
      <c r="AB15" s="27">
        <v>0</v>
      </c>
      <c r="AC15" s="27">
        <v>0</v>
      </c>
      <c r="AD15" s="2"/>
      <c r="AE15" s="25">
        <v>0</v>
      </c>
      <c r="AF15" s="6">
        <v>0</v>
      </c>
      <c r="AG15" s="26">
        <v>0</v>
      </c>
      <c r="AH15" s="2"/>
      <c r="AI15" s="30"/>
    </row>
    <row r="16" spans="1:35" x14ac:dyDescent="0.25">
      <c r="A16" s="2">
        <v>8</v>
      </c>
      <c r="B16" s="2" t="s">
        <v>42</v>
      </c>
      <c r="C16" s="23" t="s">
        <v>47</v>
      </c>
      <c r="D16" s="39">
        <v>14760</v>
      </c>
      <c r="E16" s="54">
        <v>44225</v>
      </c>
      <c r="F16" s="24"/>
      <c r="G16" s="33">
        <v>145452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33">
        <v>145452</v>
      </c>
      <c r="P16" s="50">
        <v>0</v>
      </c>
      <c r="Q16" s="28">
        <v>0</v>
      </c>
      <c r="R16" s="35">
        <v>0</v>
      </c>
      <c r="S16" s="33">
        <v>145452</v>
      </c>
      <c r="T16" s="32">
        <v>44242</v>
      </c>
      <c r="U16" s="27">
        <v>0</v>
      </c>
      <c r="V16" s="2"/>
      <c r="W16" s="30"/>
      <c r="X16" s="25">
        <f t="shared" si="0"/>
        <v>0</v>
      </c>
      <c r="Y16" s="2"/>
      <c r="Z16" s="29">
        <v>0</v>
      </c>
      <c r="AA16" s="2"/>
      <c r="AB16" s="27">
        <v>0</v>
      </c>
      <c r="AC16" s="27">
        <v>0</v>
      </c>
      <c r="AD16" s="2"/>
      <c r="AE16" s="25">
        <v>0</v>
      </c>
      <c r="AF16" s="6">
        <v>0</v>
      </c>
      <c r="AG16" s="25">
        <v>0</v>
      </c>
      <c r="AH16" s="2"/>
      <c r="AI16" s="30"/>
    </row>
    <row r="17" spans="1:35" x14ac:dyDescent="0.25">
      <c r="A17" s="2">
        <v>9</v>
      </c>
      <c r="B17" s="2" t="s">
        <v>42</v>
      </c>
      <c r="C17" s="23" t="s">
        <v>47</v>
      </c>
      <c r="D17" s="39">
        <v>14761</v>
      </c>
      <c r="E17" s="54">
        <v>44225</v>
      </c>
      <c r="F17" s="24"/>
      <c r="G17" s="33">
        <v>137880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33">
        <v>137880</v>
      </c>
      <c r="P17" s="50">
        <v>0</v>
      </c>
      <c r="Q17" s="28">
        <v>0</v>
      </c>
      <c r="R17" s="35">
        <v>0</v>
      </c>
      <c r="S17" s="33">
        <v>137880</v>
      </c>
      <c r="T17" s="32">
        <v>44370</v>
      </c>
      <c r="U17" s="27">
        <v>0</v>
      </c>
      <c r="V17" s="2"/>
      <c r="W17" s="30"/>
      <c r="X17" s="25">
        <f t="shared" si="0"/>
        <v>0</v>
      </c>
      <c r="Y17" s="2"/>
      <c r="Z17" s="29">
        <v>0</v>
      </c>
      <c r="AA17" s="2"/>
      <c r="AB17" s="27">
        <v>0</v>
      </c>
      <c r="AC17" s="27">
        <v>0</v>
      </c>
      <c r="AD17" s="2"/>
      <c r="AE17" s="25">
        <v>0</v>
      </c>
      <c r="AF17" s="6">
        <v>0</v>
      </c>
      <c r="AG17" s="25">
        <v>0</v>
      </c>
      <c r="AH17" s="2"/>
      <c r="AI17" s="30"/>
    </row>
    <row r="18" spans="1:35" x14ac:dyDescent="0.25">
      <c r="A18" s="2">
        <v>10</v>
      </c>
      <c r="B18" s="2" t="s">
        <v>42</v>
      </c>
      <c r="C18" s="23" t="s">
        <v>47</v>
      </c>
      <c r="D18" s="39">
        <v>14762</v>
      </c>
      <c r="E18" s="54">
        <v>44225</v>
      </c>
      <c r="F18" s="24"/>
      <c r="G18" s="33">
        <v>292000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33">
        <v>292000</v>
      </c>
      <c r="P18" s="50">
        <v>0</v>
      </c>
      <c r="Q18" s="28">
        <v>0</v>
      </c>
      <c r="R18" s="35">
        <v>0</v>
      </c>
      <c r="S18" s="33">
        <v>292000</v>
      </c>
      <c r="T18" s="32">
        <v>44242</v>
      </c>
      <c r="U18" s="27">
        <v>0</v>
      </c>
      <c r="V18" s="2"/>
      <c r="W18" s="30"/>
      <c r="X18" s="25">
        <f t="shared" si="0"/>
        <v>0</v>
      </c>
      <c r="Y18" s="2"/>
      <c r="Z18" s="29">
        <v>0</v>
      </c>
      <c r="AA18" s="2"/>
      <c r="AB18" s="27">
        <v>0</v>
      </c>
      <c r="AC18" s="27">
        <v>0</v>
      </c>
      <c r="AD18" s="2"/>
      <c r="AE18" s="25">
        <v>0</v>
      </c>
      <c r="AF18" s="6">
        <v>0</v>
      </c>
      <c r="AG18" s="26">
        <v>0</v>
      </c>
      <c r="AH18" s="2"/>
      <c r="AI18" s="30"/>
    </row>
    <row r="19" spans="1:35" ht="15" customHeight="1" x14ac:dyDescent="0.25">
      <c r="A19" s="2">
        <v>11</v>
      </c>
      <c r="B19" s="2" t="s">
        <v>42</v>
      </c>
      <c r="C19" s="23" t="s">
        <v>47</v>
      </c>
      <c r="D19" s="39">
        <v>15035</v>
      </c>
      <c r="E19" s="54">
        <v>44286</v>
      </c>
      <c r="F19" s="24"/>
      <c r="G19" s="33">
        <v>114178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33">
        <v>114178</v>
      </c>
      <c r="P19" s="50">
        <v>0</v>
      </c>
      <c r="Q19" s="28">
        <v>0</v>
      </c>
      <c r="R19" s="35">
        <v>0</v>
      </c>
      <c r="S19" s="33">
        <v>114178</v>
      </c>
      <c r="T19" s="32">
        <v>44336</v>
      </c>
      <c r="U19" s="27">
        <v>0</v>
      </c>
      <c r="V19" s="2"/>
      <c r="W19" s="30"/>
      <c r="X19" s="25">
        <f t="shared" si="0"/>
        <v>0</v>
      </c>
      <c r="Y19" s="2"/>
      <c r="Z19" s="29">
        <v>0</v>
      </c>
      <c r="AA19" s="2"/>
      <c r="AB19" s="27">
        <v>0</v>
      </c>
      <c r="AC19" s="27">
        <v>0</v>
      </c>
      <c r="AD19" s="2"/>
      <c r="AE19" s="25">
        <v>0</v>
      </c>
      <c r="AF19" s="6">
        <v>0</v>
      </c>
      <c r="AG19" s="25">
        <v>0</v>
      </c>
      <c r="AH19" s="2"/>
      <c r="AI19" s="30"/>
    </row>
    <row r="20" spans="1:35" ht="15" customHeight="1" x14ac:dyDescent="0.25">
      <c r="A20" s="2">
        <v>12</v>
      </c>
      <c r="B20" s="2" t="s">
        <v>42</v>
      </c>
      <c r="C20" s="23" t="s">
        <v>47</v>
      </c>
      <c r="D20" s="39">
        <v>15036</v>
      </c>
      <c r="E20" s="54">
        <v>44286</v>
      </c>
      <c r="F20" s="24"/>
      <c r="G20" s="33">
        <v>134857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33">
        <v>134857</v>
      </c>
      <c r="P20" s="50">
        <v>0</v>
      </c>
      <c r="Q20" s="28">
        <v>0</v>
      </c>
      <c r="R20" s="35">
        <v>0</v>
      </c>
      <c r="S20" s="33">
        <v>134857</v>
      </c>
      <c r="T20" s="32">
        <v>44336</v>
      </c>
      <c r="U20" s="27">
        <v>0</v>
      </c>
      <c r="V20" s="2"/>
      <c r="W20" s="30"/>
      <c r="X20" s="25">
        <f t="shared" si="0"/>
        <v>0</v>
      </c>
      <c r="Y20" s="2"/>
      <c r="Z20" s="29">
        <v>0</v>
      </c>
      <c r="AA20" s="2"/>
      <c r="AB20" s="27">
        <v>0</v>
      </c>
      <c r="AC20" s="27">
        <v>0</v>
      </c>
      <c r="AD20" s="2"/>
      <c r="AE20" s="25">
        <v>0</v>
      </c>
      <c r="AF20" s="6">
        <v>0</v>
      </c>
      <c r="AG20" s="25">
        <v>0</v>
      </c>
      <c r="AH20" s="2"/>
      <c r="AI20" s="30"/>
    </row>
    <row r="21" spans="1:35" ht="15" customHeight="1" x14ac:dyDescent="0.25">
      <c r="A21" s="2">
        <v>13</v>
      </c>
      <c r="B21" s="2" t="s">
        <v>42</v>
      </c>
      <c r="C21" s="23" t="s">
        <v>47</v>
      </c>
      <c r="D21" s="39">
        <v>15037</v>
      </c>
      <c r="E21" s="54">
        <v>44286</v>
      </c>
      <c r="F21" s="24"/>
      <c r="G21" s="33">
        <v>315577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33">
        <v>315577</v>
      </c>
      <c r="P21" s="50">
        <v>0</v>
      </c>
      <c r="Q21" s="28">
        <v>0</v>
      </c>
      <c r="R21" s="35">
        <v>0</v>
      </c>
      <c r="S21" s="33">
        <v>315577</v>
      </c>
      <c r="T21" s="32">
        <v>44336</v>
      </c>
      <c r="U21" s="27">
        <v>0</v>
      </c>
      <c r="V21" s="2"/>
      <c r="W21" s="30"/>
      <c r="X21" s="25">
        <f t="shared" si="0"/>
        <v>0</v>
      </c>
      <c r="Y21" s="2"/>
      <c r="Z21" s="29">
        <v>0</v>
      </c>
      <c r="AA21" s="2"/>
      <c r="AB21" s="27">
        <v>0</v>
      </c>
      <c r="AC21" s="27">
        <v>0</v>
      </c>
      <c r="AD21" s="2"/>
      <c r="AE21" s="25">
        <v>0</v>
      </c>
      <c r="AF21" s="6">
        <v>0</v>
      </c>
      <c r="AG21" s="25">
        <v>0</v>
      </c>
      <c r="AH21" s="2"/>
      <c r="AI21" s="30"/>
    </row>
    <row r="22" spans="1:35" x14ac:dyDescent="0.25">
      <c r="A22" s="2">
        <v>14</v>
      </c>
      <c r="B22" s="2" t="s">
        <v>42</v>
      </c>
      <c r="C22" s="23" t="s">
        <v>47</v>
      </c>
      <c r="D22" s="39">
        <v>15038</v>
      </c>
      <c r="E22" s="54">
        <v>44286</v>
      </c>
      <c r="F22" s="24"/>
      <c r="G22" s="33">
        <v>970278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33">
        <v>970278</v>
      </c>
      <c r="P22" s="51">
        <v>15038</v>
      </c>
      <c r="Q22" s="28">
        <v>970278</v>
      </c>
      <c r="R22" s="35">
        <v>0</v>
      </c>
      <c r="S22" s="28">
        <v>0</v>
      </c>
      <c r="T22" s="32"/>
      <c r="U22" s="27">
        <v>0</v>
      </c>
      <c r="V22" s="2"/>
      <c r="W22" s="32"/>
      <c r="X22" s="25">
        <f t="shared" si="0"/>
        <v>0</v>
      </c>
      <c r="Y22" s="2"/>
      <c r="Z22" s="29">
        <v>0</v>
      </c>
      <c r="AA22" s="2"/>
      <c r="AB22" s="27">
        <v>0</v>
      </c>
      <c r="AC22" s="27">
        <v>0</v>
      </c>
      <c r="AD22" s="2"/>
      <c r="AE22" s="25">
        <v>0</v>
      </c>
      <c r="AF22" s="6">
        <v>0</v>
      </c>
      <c r="AG22" s="25">
        <v>0</v>
      </c>
      <c r="AH22" s="2"/>
      <c r="AI22" s="33" t="s">
        <v>49</v>
      </c>
    </row>
    <row r="23" spans="1:35" x14ac:dyDescent="0.25">
      <c r="A23" s="2">
        <v>15</v>
      </c>
      <c r="B23" s="2" t="s">
        <v>42</v>
      </c>
      <c r="C23" s="23" t="s">
        <v>47</v>
      </c>
      <c r="D23" s="39">
        <v>15039</v>
      </c>
      <c r="E23" s="54">
        <v>44286</v>
      </c>
      <c r="F23" s="24"/>
      <c r="G23" s="33">
        <v>128880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33">
        <v>128880</v>
      </c>
      <c r="P23" s="50">
        <v>0</v>
      </c>
      <c r="Q23" s="28">
        <v>0</v>
      </c>
      <c r="R23" s="35">
        <v>0</v>
      </c>
      <c r="S23" s="33">
        <v>128880</v>
      </c>
      <c r="T23" s="32">
        <v>44336</v>
      </c>
      <c r="U23" s="27">
        <v>0</v>
      </c>
      <c r="V23" s="2"/>
      <c r="W23" s="31"/>
      <c r="X23" s="25">
        <f t="shared" si="0"/>
        <v>0</v>
      </c>
      <c r="Y23" s="2"/>
      <c r="Z23" s="29">
        <v>0</v>
      </c>
      <c r="AA23" s="2"/>
      <c r="AB23" s="27">
        <v>0</v>
      </c>
      <c r="AC23" s="27">
        <v>0</v>
      </c>
      <c r="AD23" s="2"/>
      <c r="AE23" s="25">
        <v>0</v>
      </c>
      <c r="AF23" s="6">
        <v>0</v>
      </c>
      <c r="AG23" s="25">
        <v>0</v>
      </c>
      <c r="AH23" s="2"/>
      <c r="AI23" s="30"/>
    </row>
    <row r="24" spans="1:35" ht="15" customHeight="1" x14ac:dyDescent="0.25">
      <c r="A24" s="2">
        <v>16</v>
      </c>
      <c r="B24" s="2" t="s">
        <v>42</v>
      </c>
      <c r="C24" s="23" t="s">
        <v>47</v>
      </c>
      <c r="D24" s="39">
        <v>15118</v>
      </c>
      <c r="E24" s="54">
        <v>44316</v>
      </c>
      <c r="F24" s="24"/>
      <c r="G24" s="33">
        <v>46628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33">
        <v>46628</v>
      </c>
      <c r="P24" s="51">
        <v>15118</v>
      </c>
      <c r="Q24" s="28">
        <v>46628</v>
      </c>
      <c r="R24" s="35">
        <v>0</v>
      </c>
      <c r="S24" s="28">
        <v>0</v>
      </c>
      <c r="T24" s="36"/>
      <c r="U24" s="27">
        <v>0</v>
      </c>
      <c r="V24" s="2"/>
      <c r="W24" s="30"/>
      <c r="X24" s="25">
        <f t="shared" si="0"/>
        <v>0</v>
      </c>
      <c r="Y24" s="2"/>
      <c r="Z24" s="29">
        <v>0</v>
      </c>
      <c r="AA24" s="2"/>
      <c r="AB24" s="27">
        <v>0</v>
      </c>
      <c r="AC24" s="27">
        <v>0</v>
      </c>
      <c r="AD24" s="2"/>
      <c r="AE24" s="25">
        <v>0</v>
      </c>
      <c r="AF24" s="6">
        <v>0</v>
      </c>
      <c r="AG24" s="25">
        <v>0</v>
      </c>
      <c r="AH24" s="2"/>
      <c r="AI24" s="33" t="s">
        <v>49</v>
      </c>
    </row>
    <row r="25" spans="1:35" x14ac:dyDescent="0.25">
      <c r="A25" s="2">
        <v>17</v>
      </c>
      <c r="B25" s="2" t="s">
        <v>42</v>
      </c>
      <c r="C25" s="23" t="s">
        <v>47</v>
      </c>
      <c r="D25" s="39">
        <v>15231</v>
      </c>
      <c r="E25" s="54">
        <v>44347</v>
      </c>
      <c r="F25" s="24"/>
      <c r="G25" s="33">
        <v>137880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33">
        <v>137880</v>
      </c>
      <c r="P25" s="51">
        <v>15231</v>
      </c>
      <c r="Q25" s="28">
        <v>137880</v>
      </c>
      <c r="R25" s="35">
        <v>0</v>
      </c>
      <c r="S25" s="28">
        <v>0</v>
      </c>
      <c r="T25" s="32"/>
      <c r="U25" s="27">
        <v>0</v>
      </c>
      <c r="V25" s="2"/>
      <c r="W25" s="31"/>
      <c r="X25" s="25">
        <f t="shared" si="0"/>
        <v>0</v>
      </c>
      <c r="Y25" s="2"/>
      <c r="Z25" s="29">
        <v>0</v>
      </c>
      <c r="AA25" s="2"/>
      <c r="AB25" s="27">
        <v>0</v>
      </c>
      <c r="AC25" s="27">
        <v>0</v>
      </c>
      <c r="AD25" s="2"/>
      <c r="AE25" s="25">
        <v>0</v>
      </c>
      <c r="AF25" s="6">
        <v>0</v>
      </c>
      <c r="AG25" s="25">
        <v>0</v>
      </c>
      <c r="AH25" s="2"/>
      <c r="AI25" s="33" t="s">
        <v>49</v>
      </c>
    </row>
    <row r="26" spans="1:35" x14ac:dyDescent="0.25">
      <c r="A26" s="2">
        <v>18</v>
      </c>
      <c r="B26" s="2" t="s">
        <v>42</v>
      </c>
      <c r="C26" s="23" t="s">
        <v>47</v>
      </c>
      <c r="D26" s="39">
        <v>15446</v>
      </c>
      <c r="E26" s="54">
        <v>44377</v>
      </c>
      <c r="F26" s="24"/>
      <c r="G26" s="33">
        <v>137880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33">
        <v>137880</v>
      </c>
      <c r="P26" s="50">
        <v>0</v>
      </c>
      <c r="Q26" s="28">
        <v>0</v>
      </c>
      <c r="R26" s="35">
        <v>0</v>
      </c>
      <c r="S26" s="33">
        <v>137880</v>
      </c>
      <c r="T26" s="32">
        <v>44435</v>
      </c>
      <c r="U26" s="27">
        <v>0</v>
      </c>
      <c r="V26" s="2"/>
      <c r="W26" s="31"/>
      <c r="X26" s="25">
        <f t="shared" si="0"/>
        <v>0</v>
      </c>
      <c r="Y26" s="2"/>
      <c r="Z26" s="29">
        <v>0</v>
      </c>
      <c r="AA26" s="2"/>
      <c r="AB26" s="27">
        <v>0</v>
      </c>
      <c r="AC26" s="27">
        <v>0</v>
      </c>
      <c r="AD26" s="2"/>
      <c r="AE26" s="25">
        <v>0</v>
      </c>
      <c r="AF26" s="6">
        <v>0</v>
      </c>
      <c r="AG26" s="25">
        <v>0</v>
      </c>
      <c r="AH26" s="2"/>
      <c r="AI26" s="30"/>
    </row>
    <row r="27" spans="1:35" x14ac:dyDescent="0.25">
      <c r="A27" s="2">
        <v>19</v>
      </c>
      <c r="B27" s="2" t="s">
        <v>42</v>
      </c>
      <c r="C27" s="23" t="s">
        <v>47</v>
      </c>
      <c r="D27" s="39">
        <v>15447</v>
      </c>
      <c r="E27" s="54">
        <v>44377</v>
      </c>
      <c r="F27" s="24"/>
      <c r="G27" s="33">
        <v>81200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33">
        <v>81200</v>
      </c>
      <c r="P27" s="50">
        <v>0</v>
      </c>
      <c r="Q27" s="28">
        <v>0</v>
      </c>
      <c r="R27" s="35">
        <v>0</v>
      </c>
      <c r="S27" s="33">
        <v>81200</v>
      </c>
      <c r="T27" s="32">
        <v>44435</v>
      </c>
      <c r="U27" s="27">
        <v>0</v>
      </c>
      <c r="V27" s="2"/>
      <c r="W27" s="31"/>
      <c r="X27" s="25">
        <f t="shared" si="0"/>
        <v>0</v>
      </c>
      <c r="Y27" s="2"/>
      <c r="Z27" s="29">
        <v>0</v>
      </c>
      <c r="AA27" s="2"/>
      <c r="AB27" s="27">
        <v>0</v>
      </c>
      <c r="AC27" s="27">
        <v>0</v>
      </c>
      <c r="AD27" s="2"/>
      <c r="AE27" s="25">
        <v>0</v>
      </c>
      <c r="AF27" s="6">
        <v>0</v>
      </c>
      <c r="AG27" s="25">
        <v>0</v>
      </c>
      <c r="AH27" s="2"/>
      <c r="AI27" s="30"/>
    </row>
    <row r="28" spans="1:35" x14ac:dyDescent="0.25">
      <c r="A28" s="2">
        <v>20</v>
      </c>
      <c r="B28" s="2" t="s">
        <v>42</v>
      </c>
      <c r="C28" s="23" t="s">
        <v>47</v>
      </c>
      <c r="D28" s="38">
        <v>15632</v>
      </c>
      <c r="E28" s="53">
        <v>44408</v>
      </c>
      <c r="F28" s="24"/>
      <c r="G28" s="34">
        <v>137880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34">
        <v>137880</v>
      </c>
      <c r="P28" s="52">
        <v>15632</v>
      </c>
      <c r="Q28" s="28">
        <v>137880</v>
      </c>
      <c r="R28" s="35">
        <v>0</v>
      </c>
      <c r="S28" s="28">
        <v>0</v>
      </c>
      <c r="T28" s="32"/>
      <c r="U28" s="29">
        <v>137880</v>
      </c>
      <c r="V28" s="2"/>
      <c r="W28" s="31"/>
      <c r="X28" s="25">
        <f t="shared" si="0"/>
        <v>0</v>
      </c>
      <c r="Y28" s="2"/>
      <c r="Z28" s="29">
        <v>0</v>
      </c>
      <c r="AA28" s="2"/>
      <c r="AB28" s="27">
        <v>0</v>
      </c>
      <c r="AC28" s="27">
        <v>0</v>
      </c>
      <c r="AD28" s="2"/>
      <c r="AE28" s="25">
        <v>0</v>
      </c>
      <c r="AF28" s="6">
        <v>0</v>
      </c>
      <c r="AG28" s="26">
        <v>0</v>
      </c>
      <c r="AH28" s="2"/>
      <c r="AI28" s="31"/>
    </row>
    <row r="29" spans="1:35" x14ac:dyDescent="0.25">
      <c r="A29" s="2">
        <v>21</v>
      </c>
      <c r="B29" s="2" t="s">
        <v>42</v>
      </c>
      <c r="C29" s="23" t="s">
        <v>47</v>
      </c>
      <c r="D29" s="38">
        <v>15633</v>
      </c>
      <c r="E29" s="53">
        <v>44408</v>
      </c>
      <c r="F29" s="24"/>
      <c r="G29" s="34">
        <v>22000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34">
        <v>22000</v>
      </c>
      <c r="P29" s="52">
        <v>15633</v>
      </c>
      <c r="Q29" s="28">
        <v>22000</v>
      </c>
      <c r="R29" s="35">
        <v>0</v>
      </c>
      <c r="S29" s="28">
        <v>0</v>
      </c>
      <c r="T29" s="32"/>
      <c r="U29" s="29">
        <v>22000</v>
      </c>
      <c r="V29" s="2"/>
      <c r="W29" s="31"/>
      <c r="X29" s="25">
        <f t="shared" si="0"/>
        <v>0</v>
      </c>
      <c r="Y29" s="2"/>
      <c r="Z29" s="29">
        <v>0</v>
      </c>
      <c r="AA29" s="2"/>
      <c r="AB29" s="27">
        <v>0</v>
      </c>
      <c r="AC29" s="27">
        <v>0</v>
      </c>
      <c r="AD29" s="2"/>
      <c r="AE29" s="25">
        <v>0</v>
      </c>
      <c r="AF29" s="6">
        <v>0</v>
      </c>
      <c r="AG29" s="25">
        <v>0</v>
      </c>
      <c r="AH29" s="2"/>
      <c r="AI29" s="31"/>
    </row>
    <row r="30" spans="1:35" x14ac:dyDescent="0.25">
      <c r="A30" s="2">
        <v>22</v>
      </c>
      <c r="B30" s="2" t="s">
        <v>42</v>
      </c>
      <c r="C30" s="23" t="s">
        <v>47</v>
      </c>
      <c r="D30" s="39">
        <v>15807</v>
      </c>
      <c r="E30" s="54">
        <v>44439</v>
      </c>
      <c r="F30" s="24"/>
      <c r="G30" s="33">
        <v>137880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33">
        <v>137880</v>
      </c>
      <c r="P30" s="51">
        <v>15807</v>
      </c>
      <c r="Q30" s="28">
        <v>137880</v>
      </c>
      <c r="R30" s="35">
        <v>0</v>
      </c>
      <c r="S30" s="28">
        <v>0</v>
      </c>
      <c r="T30" s="32"/>
      <c r="U30" s="27">
        <v>0</v>
      </c>
      <c r="V30" s="2"/>
      <c r="W30" s="31"/>
      <c r="X30" s="25">
        <f t="shared" si="0"/>
        <v>0</v>
      </c>
      <c r="Y30" s="2"/>
      <c r="Z30" s="29">
        <v>0</v>
      </c>
      <c r="AA30" s="2"/>
      <c r="AB30" s="27">
        <v>0</v>
      </c>
      <c r="AC30" s="27">
        <v>0</v>
      </c>
      <c r="AD30" s="2"/>
      <c r="AE30" s="25">
        <v>0</v>
      </c>
      <c r="AF30" s="6">
        <v>0</v>
      </c>
      <c r="AG30" s="26">
        <v>0</v>
      </c>
      <c r="AH30" s="2"/>
      <c r="AI30" s="33" t="s">
        <v>49</v>
      </c>
    </row>
    <row r="31" spans="1:35" x14ac:dyDescent="0.25">
      <c r="A31" s="2">
        <v>23</v>
      </c>
      <c r="B31" s="2" t="s">
        <v>42</v>
      </c>
      <c r="C31" s="23" t="s">
        <v>47</v>
      </c>
      <c r="D31" s="39">
        <v>15808</v>
      </c>
      <c r="E31" s="54">
        <v>44439</v>
      </c>
      <c r="F31" s="24"/>
      <c r="G31" s="33">
        <v>126400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33">
        <v>126400</v>
      </c>
      <c r="P31" s="51">
        <v>15808</v>
      </c>
      <c r="Q31" s="28">
        <v>126400</v>
      </c>
      <c r="R31" s="35">
        <v>0</v>
      </c>
      <c r="S31" s="28">
        <v>0</v>
      </c>
      <c r="T31" s="32"/>
      <c r="U31" s="27">
        <v>0</v>
      </c>
      <c r="V31" s="2"/>
      <c r="W31" s="31"/>
      <c r="X31" s="25">
        <f t="shared" si="0"/>
        <v>0</v>
      </c>
      <c r="Y31" s="2"/>
      <c r="Z31" s="29">
        <v>0</v>
      </c>
      <c r="AA31" s="2"/>
      <c r="AB31" s="27">
        <v>0</v>
      </c>
      <c r="AC31" s="27">
        <v>0</v>
      </c>
      <c r="AD31" s="2"/>
      <c r="AE31" s="25">
        <v>0</v>
      </c>
      <c r="AF31" s="6">
        <v>0</v>
      </c>
      <c r="AG31" s="25">
        <v>0</v>
      </c>
      <c r="AH31" s="2"/>
      <c r="AI31" s="33" t="s">
        <v>49</v>
      </c>
    </row>
    <row r="32" spans="1:35" x14ac:dyDescent="0.25">
      <c r="A32" s="2">
        <v>24</v>
      </c>
      <c r="B32" s="2" t="s">
        <v>42</v>
      </c>
      <c r="C32" s="23" t="s">
        <v>47</v>
      </c>
      <c r="D32" s="38">
        <v>15981</v>
      </c>
      <c r="E32" s="53">
        <v>44469</v>
      </c>
      <c r="F32" s="24"/>
      <c r="G32" s="34">
        <v>137880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34">
        <v>137880</v>
      </c>
      <c r="P32" s="52">
        <v>15981</v>
      </c>
      <c r="Q32" s="28">
        <v>137880</v>
      </c>
      <c r="R32" s="35">
        <v>0</v>
      </c>
      <c r="S32" s="28">
        <v>0</v>
      </c>
      <c r="T32" s="32"/>
      <c r="U32" s="29">
        <v>137880</v>
      </c>
      <c r="V32" s="2"/>
      <c r="W32" s="31"/>
      <c r="X32" s="25">
        <f t="shared" si="0"/>
        <v>0</v>
      </c>
      <c r="Y32" s="2"/>
      <c r="Z32" s="29">
        <v>0</v>
      </c>
      <c r="AA32" s="2"/>
      <c r="AB32" s="27">
        <v>0</v>
      </c>
      <c r="AC32" s="27">
        <v>0</v>
      </c>
      <c r="AD32" s="2"/>
      <c r="AE32" s="25">
        <v>0</v>
      </c>
      <c r="AF32" s="6">
        <v>0</v>
      </c>
      <c r="AG32" s="26">
        <v>0</v>
      </c>
      <c r="AH32" s="2"/>
      <c r="AI32" s="31"/>
    </row>
    <row r="33" spans="1:35" x14ac:dyDescent="0.25">
      <c r="A33" s="2">
        <v>25</v>
      </c>
      <c r="B33" s="2" t="s">
        <v>42</v>
      </c>
      <c r="C33" s="23" t="s">
        <v>47</v>
      </c>
      <c r="D33" s="38">
        <v>15982</v>
      </c>
      <c r="E33" s="53">
        <v>44469</v>
      </c>
      <c r="F33" s="24"/>
      <c r="G33" s="34">
        <v>16500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34">
        <v>16500</v>
      </c>
      <c r="P33" s="52">
        <v>15982</v>
      </c>
      <c r="Q33" s="28">
        <v>16500</v>
      </c>
      <c r="R33" s="35">
        <v>0</v>
      </c>
      <c r="S33" s="28">
        <v>0</v>
      </c>
      <c r="T33" s="32"/>
      <c r="U33" s="29">
        <v>16500</v>
      </c>
      <c r="V33" s="2"/>
      <c r="W33" s="31"/>
      <c r="X33" s="25">
        <f t="shared" si="0"/>
        <v>0</v>
      </c>
      <c r="Y33" s="2"/>
      <c r="Z33" s="29">
        <v>0</v>
      </c>
      <c r="AA33" s="2"/>
      <c r="AB33" s="27">
        <v>0</v>
      </c>
      <c r="AC33" s="27">
        <v>0</v>
      </c>
      <c r="AD33" s="2"/>
      <c r="AE33" s="25">
        <v>0</v>
      </c>
      <c r="AF33" s="6">
        <v>0</v>
      </c>
      <c r="AG33" s="25">
        <v>0</v>
      </c>
      <c r="AH33" s="2"/>
      <c r="AI33" s="31"/>
    </row>
    <row r="34" spans="1:35" x14ac:dyDescent="0.25">
      <c r="A34" s="2">
        <v>26</v>
      </c>
      <c r="B34" s="2" t="s">
        <v>42</v>
      </c>
      <c r="C34" s="23" t="s">
        <v>47</v>
      </c>
      <c r="D34" s="38">
        <v>15983</v>
      </c>
      <c r="E34" s="53">
        <v>44469</v>
      </c>
      <c r="F34" s="24"/>
      <c r="G34" s="34">
        <v>280022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34">
        <v>280022</v>
      </c>
      <c r="P34" s="52">
        <v>15983</v>
      </c>
      <c r="Q34" s="28">
        <v>280022</v>
      </c>
      <c r="R34" s="35">
        <v>0</v>
      </c>
      <c r="S34" s="28">
        <v>0</v>
      </c>
      <c r="T34" s="32"/>
      <c r="U34" s="29">
        <v>280022</v>
      </c>
      <c r="V34" s="2"/>
      <c r="W34" s="31"/>
      <c r="X34" s="25">
        <f t="shared" si="0"/>
        <v>0</v>
      </c>
      <c r="Y34" s="2"/>
      <c r="Z34" s="29">
        <v>0</v>
      </c>
      <c r="AA34" s="2"/>
      <c r="AB34" s="27">
        <v>0</v>
      </c>
      <c r="AC34" s="27">
        <v>0</v>
      </c>
      <c r="AD34" s="2"/>
      <c r="AE34" s="25">
        <v>0</v>
      </c>
      <c r="AF34" s="6">
        <v>0</v>
      </c>
      <c r="AG34" s="26">
        <v>0</v>
      </c>
      <c r="AH34" s="2"/>
      <c r="AI34" s="31"/>
    </row>
    <row r="35" spans="1:35" ht="15" customHeight="1" x14ac:dyDescent="0.25">
      <c r="A35" s="2">
        <v>27</v>
      </c>
      <c r="B35" s="2" t="s">
        <v>42</v>
      </c>
      <c r="C35" s="23" t="s">
        <v>44</v>
      </c>
      <c r="D35" s="38">
        <v>16199</v>
      </c>
      <c r="E35" s="53">
        <v>44500</v>
      </c>
      <c r="F35" s="24"/>
      <c r="G35" s="34">
        <v>137880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34">
        <v>137880</v>
      </c>
      <c r="P35" s="52">
        <v>16199</v>
      </c>
      <c r="Q35" s="28">
        <v>137880</v>
      </c>
      <c r="R35" s="35">
        <v>0</v>
      </c>
      <c r="S35" s="28">
        <v>0</v>
      </c>
      <c r="T35" s="36"/>
      <c r="U35" s="29">
        <v>137880</v>
      </c>
      <c r="V35" s="2"/>
      <c r="W35" s="30"/>
      <c r="X35" s="25">
        <f t="shared" si="0"/>
        <v>0</v>
      </c>
      <c r="Y35" s="2"/>
      <c r="Z35" s="29">
        <v>0</v>
      </c>
      <c r="AA35" s="2"/>
      <c r="AB35" s="27">
        <v>0</v>
      </c>
      <c r="AC35" s="27">
        <v>0</v>
      </c>
      <c r="AD35" s="2"/>
      <c r="AE35" s="25">
        <v>0</v>
      </c>
      <c r="AF35" s="6">
        <v>0</v>
      </c>
      <c r="AG35" s="25">
        <v>0</v>
      </c>
      <c r="AH35" s="2"/>
      <c r="AI35" s="31"/>
    </row>
    <row r="36" spans="1:35" ht="15" customHeight="1" x14ac:dyDescent="0.25">
      <c r="A36" s="2">
        <v>28</v>
      </c>
      <c r="B36" s="2" t="s">
        <v>42</v>
      </c>
      <c r="C36" s="23" t="s">
        <v>44</v>
      </c>
      <c r="D36" s="38">
        <v>16200</v>
      </c>
      <c r="E36" s="53">
        <v>44500</v>
      </c>
      <c r="F36" s="24"/>
      <c r="G36" s="34">
        <v>5500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34">
        <v>5500</v>
      </c>
      <c r="P36" s="52">
        <v>16200</v>
      </c>
      <c r="Q36" s="28">
        <v>5500</v>
      </c>
      <c r="R36" s="35">
        <v>0</v>
      </c>
      <c r="S36" s="28">
        <v>0</v>
      </c>
      <c r="T36" s="36"/>
      <c r="U36" s="29">
        <v>5500</v>
      </c>
      <c r="V36" s="2"/>
      <c r="W36" s="30"/>
      <c r="X36" s="25">
        <f t="shared" si="0"/>
        <v>0</v>
      </c>
      <c r="Y36" s="2"/>
      <c r="Z36" s="29">
        <v>0</v>
      </c>
      <c r="AA36" s="2"/>
      <c r="AB36" s="27">
        <v>0</v>
      </c>
      <c r="AC36" s="27">
        <v>0</v>
      </c>
      <c r="AD36" s="2"/>
      <c r="AE36" s="25">
        <v>0</v>
      </c>
      <c r="AF36" s="6">
        <v>0</v>
      </c>
      <c r="AG36" s="26">
        <v>0</v>
      </c>
      <c r="AH36" s="2"/>
      <c r="AI36" s="31"/>
    </row>
    <row r="37" spans="1:35" ht="15" customHeight="1" x14ac:dyDescent="0.25">
      <c r="A37" s="2">
        <v>29</v>
      </c>
      <c r="B37" s="2" t="s">
        <v>42</v>
      </c>
      <c r="C37" s="23" t="s">
        <v>44</v>
      </c>
      <c r="D37" s="38">
        <v>16201</v>
      </c>
      <c r="E37" s="53">
        <v>44500</v>
      </c>
      <c r="F37" s="24"/>
      <c r="G37" s="34">
        <v>5500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34">
        <v>5500</v>
      </c>
      <c r="P37" s="52">
        <v>16201</v>
      </c>
      <c r="Q37" s="28">
        <v>5500</v>
      </c>
      <c r="R37" s="35">
        <v>0</v>
      </c>
      <c r="S37" s="28">
        <v>0</v>
      </c>
      <c r="T37" s="36"/>
      <c r="U37" s="29">
        <v>5500</v>
      </c>
      <c r="V37" s="2"/>
      <c r="W37" s="30"/>
      <c r="X37" s="25">
        <f t="shared" si="0"/>
        <v>0</v>
      </c>
      <c r="Y37" s="2"/>
      <c r="Z37" s="29">
        <v>0</v>
      </c>
      <c r="AA37" s="2"/>
      <c r="AB37" s="27">
        <v>0</v>
      </c>
      <c r="AC37" s="27">
        <v>0</v>
      </c>
      <c r="AD37" s="2"/>
      <c r="AE37" s="25">
        <v>0</v>
      </c>
      <c r="AF37" s="6">
        <v>0</v>
      </c>
      <c r="AG37" s="25">
        <v>0</v>
      </c>
      <c r="AH37" s="2"/>
      <c r="AI37" s="31"/>
    </row>
    <row r="38" spans="1:35" x14ac:dyDescent="0.25">
      <c r="A38" s="2">
        <v>30</v>
      </c>
      <c r="B38" s="2" t="s">
        <v>42</v>
      </c>
      <c r="C38" s="23" t="s">
        <v>44</v>
      </c>
      <c r="D38" s="38">
        <v>16202</v>
      </c>
      <c r="E38" s="53">
        <v>44500</v>
      </c>
      <c r="F38" s="24"/>
      <c r="G38" s="34">
        <v>5500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34">
        <v>5500</v>
      </c>
      <c r="P38" s="52">
        <v>16202</v>
      </c>
      <c r="Q38" s="28">
        <v>5500</v>
      </c>
      <c r="R38" s="35">
        <v>0</v>
      </c>
      <c r="S38" s="28">
        <v>0</v>
      </c>
      <c r="T38" s="2"/>
      <c r="U38" s="29">
        <v>5500</v>
      </c>
      <c r="V38" s="2"/>
      <c r="W38" s="34"/>
      <c r="X38" s="25">
        <f t="shared" si="0"/>
        <v>0</v>
      </c>
      <c r="Y38" s="2"/>
      <c r="Z38" s="29">
        <v>0</v>
      </c>
      <c r="AA38" s="2"/>
      <c r="AB38" s="27">
        <v>0</v>
      </c>
      <c r="AC38" s="27">
        <v>0</v>
      </c>
      <c r="AD38" s="2"/>
      <c r="AE38" s="25">
        <v>0</v>
      </c>
      <c r="AF38" s="6">
        <v>0</v>
      </c>
      <c r="AG38" s="25">
        <v>0</v>
      </c>
      <c r="AH38" s="2"/>
      <c r="AI38" s="31"/>
    </row>
    <row r="39" spans="1:35" x14ac:dyDescent="0.25">
      <c r="A39" s="2">
        <v>31</v>
      </c>
      <c r="B39" s="2" t="s">
        <v>42</v>
      </c>
      <c r="C39" s="23" t="s">
        <v>44</v>
      </c>
      <c r="D39" s="38">
        <v>16343</v>
      </c>
      <c r="E39" s="53">
        <v>44530</v>
      </c>
      <c r="F39" s="24"/>
      <c r="G39" s="34">
        <v>69465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34">
        <v>69465</v>
      </c>
      <c r="P39" s="50">
        <v>0</v>
      </c>
      <c r="Q39" s="28">
        <v>0</v>
      </c>
      <c r="R39" s="35">
        <v>0</v>
      </c>
      <c r="S39" s="28">
        <v>0</v>
      </c>
      <c r="T39" s="2"/>
      <c r="U39" s="27">
        <v>0</v>
      </c>
      <c r="V39" s="2"/>
      <c r="W39" s="2"/>
      <c r="X39" s="25">
        <f t="shared" si="0"/>
        <v>0</v>
      </c>
      <c r="Y39" s="2"/>
      <c r="Z39" s="29">
        <v>0</v>
      </c>
      <c r="AA39" s="2"/>
      <c r="AB39" s="27">
        <v>0</v>
      </c>
      <c r="AC39" s="27">
        <v>0</v>
      </c>
      <c r="AD39" s="2"/>
      <c r="AE39" s="25">
        <v>0</v>
      </c>
      <c r="AF39" s="6">
        <v>0</v>
      </c>
      <c r="AG39" s="26">
        <v>0</v>
      </c>
      <c r="AH39" s="2"/>
      <c r="AI39" s="31" t="s">
        <v>48</v>
      </c>
    </row>
    <row r="40" spans="1:35" ht="15" customHeight="1" x14ac:dyDescent="0.25">
      <c r="A40" s="2">
        <v>32</v>
      </c>
      <c r="B40" s="2" t="s">
        <v>42</v>
      </c>
      <c r="C40" s="23" t="s">
        <v>44</v>
      </c>
      <c r="D40" s="38">
        <v>16344</v>
      </c>
      <c r="E40" s="53">
        <v>44530</v>
      </c>
      <c r="F40" s="24"/>
      <c r="G40" s="34">
        <v>137880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34">
        <v>137880</v>
      </c>
      <c r="P40" s="50">
        <v>0</v>
      </c>
      <c r="Q40" s="28">
        <v>0</v>
      </c>
      <c r="R40" s="35">
        <v>0</v>
      </c>
      <c r="S40" s="28">
        <v>0</v>
      </c>
      <c r="T40" s="32"/>
      <c r="U40" s="27">
        <v>0</v>
      </c>
      <c r="V40" s="2"/>
      <c r="W40" s="2"/>
      <c r="X40" s="25">
        <f t="shared" si="0"/>
        <v>0</v>
      </c>
      <c r="Y40" s="2"/>
      <c r="Z40" s="29">
        <v>0</v>
      </c>
      <c r="AA40" s="2"/>
      <c r="AB40" s="27">
        <v>0</v>
      </c>
      <c r="AC40" s="27">
        <v>0</v>
      </c>
      <c r="AD40" s="2"/>
      <c r="AE40" s="25">
        <v>0</v>
      </c>
      <c r="AF40" s="6">
        <v>0</v>
      </c>
      <c r="AG40" s="25">
        <v>0</v>
      </c>
      <c r="AH40" s="2"/>
      <c r="AI40" s="31" t="s">
        <v>48</v>
      </c>
    </row>
    <row r="41" spans="1:35" ht="15" customHeight="1" x14ac:dyDescent="0.25">
      <c r="A41" s="2">
        <v>33</v>
      </c>
      <c r="B41" s="2" t="s">
        <v>42</v>
      </c>
      <c r="C41" s="23" t="s">
        <v>47</v>
      </c>
      <c r="D41" s="39">
        <v>15229</v>
      </c>
      <c r="E41" s="54">
        <v>44347</v>
      </c>
      <c r="F41" s="24"/>
      <c r="G41" s="33">
        <v>61008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33">
        <v>61008</v>
      </c>
      <c r="P41" s="50">
        <v>0</v>
      </c>
      <c r="Q41" s="28">
        <v>0</v>
      </c>
      <c r="R41" s="35">
        <v>0</v>
      </c>
      <c r="S41" s="33">
        <v>61008</v>
      </c>
      <c r="T41" s="32">
        <v>44382</v>
      </c>
      <c r="U41" s="27">
        <v>0</v>
      </c>
      <c r="V41" s="2"/>
      <c r="W41" s="2"/>
      <c r="X41" s="25">
        <f t="shared" si="0"/>
        <v>0</v>
      </c>
      <c r="Y41" s="2"/>
      <c r="Z41" s="29">
        <v>0</v>
      </c>
      <c r="AA41" s="2"/>
      <c r="AB41" s="27">
        <v>0</v>
      </c>
      <c r="AC41" s="27">
        <v>0</v>
      </c>
      <c r="AD41" s="2"/>
      <c r="AE41" s="25">
        <v>0</v>
      </c>
      <c r="AF41" s="6">
        <v>0</v>
      </c>
      <c r="AG41" s="25">
        <v>0</v>
      </c>
      <c r="AH41" s="2"/>
      <c r="AI41" s="30"/>
    </row>
    <row r="42" spans="1:35" ht="15" customHeight="1" x14ac:dyDescent="0.25">
      <c r="A42" s="2">
        <v>34</v>
      </c>
      <c r="B42" s="2" t="s">
        <v>42</v>
      </c>
      <c r="C42" s="23" t="s">
        <v>47</v>
      </c>
      <c r="D42" s="39">
        <v>15230</v>
      </c>
      <c r="E42" s="54">
        <v>44347</v>
      </c>
      <c r="F42" s="24"/>
      <c r="G42" s="33">
        <v>80063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33">
        <v>80063</v>
      </c>
      <c r="P42" s="50">
        <v>0</v>
      </c>
      <c r="Q42" s="28">
        <v>0</v>
      </c>
      <c r="R42" s="35">
        <v>0</v>
      </c>
      <c r="S42" s="33">
        <v>80063</v>
      </c>
      <c r="T42" s="32">
        <v>44382</v>
      </c>
      <c r="U42" s="27">
        <v>0</v>
      </c>
      <c r="V42" s="2"/>
      <c r="W42" s="2"/>
      <c r="X42" s="25">
        <f t="shared" si="0"/>
        <v>0</v>
      </c>
      <c r="Y42" s="2"/>
      <c r="Z42" s="29">
        <v>0</v>
      </c>
      <c r="AA42" s="2"/>
      <c r="AB42" s="27">
        <v>0</v>
      </c>
      <c r="AC42" s="27">
        <v>0</v>
      </c>
      <c r="AD42" s="2"/>
      <c r="AE42" s="25">
        <v>0</v>
      </c>
      <c r="AF42" s="6">
        <v>0</v>
      </c>
      <c r="AG42" s="25">
        <v>0</v>
      </c>
      <c r="AH42" s="2"/>
      <c r="AI42" s="30"/>
    </row>
  </sheetData>
  <mergeCells count="4">
    <mergeCell ref="P7:AG7"/>
    <mergeCell ref="A7:O7"/>
    <mergeCell ref="B2:C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2022-01-13T16:40:24Z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