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jsoto_coosalud_com/Documents/Escritorio/INFORMACION CIRCULAR 011/"/>
    </mc:Choice>
  </mc:AlternateContent>
  <xr:revisionPtr revIDLastSave="0" documentId="8_{F77E6788-C722-48D3-834E-1F2FA0ACCD5C}" xr6:coauthVersionLast="47" xr6:coauthVersionMax="47" xr10:uidLastSave="{00000000-0000-0000-0000-000000000000}"/>
  <bookViews>
    <workbookView xWindow="-120" yWindow="-120" windowWidth="24240" windowHeight="13140" xr2:uid="{883E947B-7893-40D2-812D-4D5AAC90E64B}"/>
  </bookViews>
  <sheets>
    <sheet name="PROPUESTA FORMATO" sheetId="3" r:id="rId1"/>
  </sheets>
  <definedNames>
    <definedName name="_xlnm._FilterDatabase" localSheetId="0" hidden="1">'PROPUESTA FORMATO'!$A$8:$AI$34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4" i="3" l="1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8" i="3"/>
  <c r="X17" i="3"/>
  <c r="X16" i="3"/>
  <c r="X15" i="3"/>
  <c r="X14" i="3"/>
  <c r="X13" i="3"/>
  <c r="X12" i="3"/>
  <c r="X11" i="3"/>
  <c r="X10" i="3"/>
  <c r="X9" i="3"/>
</calcChain>
</file>

<file path=xl/sharedStrings.xml><?xml version="1.0" encoding="utf-8"?>
<sst xmlns="http://schemas.openxmlformats.org/spreadsheetml/2006/main" count="105" uniqueCount="49">
  <si>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</si>
  <si>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</si>
  <si>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</si>
  <si>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</si>
  <si>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</si>
  <si>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</si>
  <si>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</si>
  <si>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</si>
  <si>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</si>
  <si>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</si>
  <si>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</si>
  <si>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</si>
  <si>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</si>
  <si>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</si>
  <si>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</si>
  <si>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</si>
  <si>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</si>
  <si>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</si>
  <si>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</si>
  <si>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</si>
  <si>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</si>
  <si>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</si>
  <si>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</si>
  <si>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</si>
  <si>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</si>
  <si>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</si>
  <si>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</si>
  <si>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</si>
  <si>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</si>
  <si>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</si>
  <si>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</si>
  <si>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</si>
  <si>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</si>
  <si>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</si>
  <si>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</si>
  <si>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</si>
  <si>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</si>
  <si>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</si>
  <si>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</si>
  <si>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</si>
  <si>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</si>
  <si>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</si>
  <si>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</si>
  <si>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COOSALUD EPS SA</t>
  </si>
  <si>
    <t>ESE HOSPITAL SAN LUIS BELTRAN DE SAN JERONIMO</t>
  </si>
  <si>
    <t xml:space="preserve">FV </t>
  </si>
  <si>
    <t>GL-0592739339491</t>
  </si>
  <si>
    <t>FACTURA PAGADA</t>
  </si>
  <si>
    <t>VALOR PAGADO $ 90,049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</si>
</sst>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41" fontId="0" fillId="0" borderId="1" xfId="3" applyFont="1" applyBorder="1"/>
    <xf numFmtId="0" fontId="3" fillId="4" borderId="1" xfId="2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0" fillId="0" borderId="0" xfId="3" applyFont="1"/>
    <xf numFmtId="41" fontId="3" fillId="4" borderId="1" xfId="3" applyFont="1" applyFill="1" applyBorder="1" applyAlignment="1">
      <alignment horizontal="center" vertical="center" wrapText="1"/>
    </xf>
    <xf numFmtId="41" fontId="3" fillId="2" borderId="1" xfId="3" applyFont="1" applyFill="1" applyBorder="1" applyAlignment="1">
      <alignment horizontal="center" vertical="center" wrapText="1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65" fontId="0" fillId="0" borderId="1" xfId="1" applyNumberFormat="1" applyFont="1" applyBorder="1"/>
    <xf numFmtId="165" fontId="0" fillId="0" borderId="1" xfId="1" applyNumberFormat="1" applyFont="1" applyBorder="1" applyAlignment="1">
      <alignment vertical="center"/>
    </xf>
    <xf numFmtId="164" fontId="0" fillId="0" borderId="1" xfId="1" applyFont="1" applyBorder="1"/>
    <xf numFmtId="166" fontId="5" fillId="0" borderId="1" xfId="1" applyNumberFormat="1" applyFont="1" applyBorder="1"/>
    <xf numFmtId="166" fontId="0" fillId="0" borderId="1" xfId="1" applyNumberFormat="1" applyFont="1" applyBorder="1"/>
    <xf numFmtId="0" fontId="4" fillId="0" borderId="5" xfId="0" applyFont="1" applyBorder="1" applyAlignment="1"/>
    <xf numFmtId="0" fontId="4" fillId="0" borderId="0" xfId="0" applyFont="1" applyAlignment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14" fontId="0" fillId="0" borderId="1" xfId="0" applyNumberFormat="1" applyBorder="1"/>
    <xf numFmtId="14" fontId="6" fillId="0" borderId="1" xfId="0" applyNumberFormat="1" applyFont="1" applyBorder="1" applyAlignment="1">
      <alignment horizontal="right" vertical="center"/>
    </xf>
    <xf numFmtId="14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/>
    <xf numFmtId="3" fontId="7" fillId="0" borderId="1" xfId="0" applyNumberFormat="1" applyFont="1" applyBorder="1"/>
    <xf numFmtId="3" fontId="7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5" fillId="0" borderId="1" xfId="1" applyNumberFormat="1" applyFont="1" applyBorder="1"/>
    <xf numFmtId="166" fontId="7" fillId="0" borderId="1" xfId="1" applyNumberFormat="1" applyFont="1" applyBorder="1"/>
    <xf numFmtId="166" fontId="0" fillId="0" borderId="1" xfId="1" applyNumberFormat="1" applyFont="1" applyBorder="1" applyAlignment="1">
      <alignment vertical="center"/>
    </xf>
  </cellXfs>
  <cellStyles count="4">
    <cellStyle name="Millares" xfId="1" builtinId="3"/>
    <cellStyle name="Millares [0]" xfId="3" builtinId="6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"/>
  <sheetViews>
    <sheetView tabSelected="1" zoomScale="110" zoomScaleNormal="110" workbookViewId="0">
      <selection activeCell="AC14" sqref="AC14"/>
    </sheetView>
  </sheetViews>
  <sheetFormatPr baseColWidth="10" defaultColWidth="11.42578125" defaultRowHeight="15" x14ac:dyDescent="0.25"/>
  <cols>
    <col min="1" max="1" width="11.42578125" customWidth="1"/>
    <col min="2" max="2" width="19.85546875" style="10" customWidth="1"/>
    <col min="3" max="3" width="13.5703125" style="10" customWidth="1"/>
    <col min="4" max="4" width="15.7109375" style="15" customWidth="1"/>
    <col min="5" max="6" width="11.42578125" style="14" customWidth="1"/>
    <col min="7" max="7" width="15.28515625" style="11" customWidth="1"/>
    <col min="8" max="8" width="12.28515625" customWidth="1"/>
    <col min="9" max="9" width="11.42578125" customWidth="1"/>
    <col min="10" max="13" width="14.140625" customWidth="1"/>
    <col min="14" max="14" width="11.42578125" customWidth="1"/>
    <col min="15" max="15" width="14.140625" style="11" bestFit="1" customWidth="1"/>
    <col min="16" max="16" width="14.140625" style="10" bestFit="1" customWidth="1"/>
    <col min="17" max="17" width="15.140625" style="11" bestFit="1" customWidth="1"/>
    <col min="18" max="18" width="11.5703125" bestFit="1" customWidth="1"/>
    <col min="19" max="19" width="12.42578125" style="11" customWidth="1"/>
    <col min="20" max="20" width="12.42578125" customWidth="1"/>
    <col min="21" max="21" width="13.140625" bestFit="1" customWidth="1"/>
    <col min="22" max="22" width="17.42578125" bestFit="1" customWidth="1"/>
    <col min="24" max="24" width="12.85546875" customWidth="1"/>
    <col min="30" max="30" width="12.42578125" customWidth="1"/>
    <col min="33" max="33" width="15.5703125" bestFit="1" customWidth="1"/>
    <col min="34" max="34" width="13.85546875" customWidth="1"/>
    <col min="35" max="35" width="22.85546875" style="10" bestFit="1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s="46" t="s">
        <v>43</v>
      </c>
      <c r="C2" s="47"/>
    </row>
    <row r="3" spans="1:35" x14ac:dyDescent="0.25">
      <c r="A3" s="1" t="s">
        <v>2</v>
      </c>
      <c r="B3" s="28" t="s">
        <v>44</v>
      </c>
      <c r="C3" s="29"/>
    </row>
    <row r="4" spans="1:35" x14ac:dyDescent="0.25">
      <c r="A4" s="1" t="s">
        <v>3</v>
      </c>
      <c r="C4" s="22">
        <v>44439</v>
      </c>
    </row>
    <row r="5" spans="1:35" x14ac:dyDescent="0.25">
      <c r="A5" s="1" t="s">
        <v>4</v>
      </c>
      <c r="C5" s="22">
        <v>44468</v>
      </c>
    </row>
    <row r="6" spans="1:35" ht="15.75" thickBot="1" x14ac:dyDescent="0.3"/>
    <row r="7" spans="1:35" ht="15.75" customHeight="1" x14ac:dyDescent="0.25">
      <c r="A7" s="43" t="s">
        <v>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39" t="s">
        <v>6</v>
      </c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1"/>
      <c r="AD7" s="40"/>
      <c r="AE7" s="40"/>
      <c r="AF7" s="40"/>
      <c r="AG7" s="42"/>
    </row>
    <row r="8" spans="1:35" ht="56.25" x14ac:dyDescent="0.25">
      <c r="A8" s="16" t="s">
        <v>7</v>
      </c>
      <c r="B8" s="17" t="s">
        <v>8</v>
      </c>
      <c r="C8" s="16" t="s">
        <v>9</v>
      </c>
      <c r="D8" s="18" t="s">
        <v>10</v>
      </c>
      <c r="E8" s="19" t="s">
        <v>11</v>
      </c>
      <c r="F8" s="21" t="s">
        <v>12</v>
      </c>
      <c r="G8" s="13" t="s">
        <v>13</v>
      </c>
      <c r="H8" s="17" t="s">
        <v>14</v>
      </c>
      <c r="I8" s="17" t="s">
        <v>15</v>
      </c>
      <c r="J8" s="17" t="s">
        <v>16</v>
      </c>
      <c r="K8" s="17" t="s">
        <v>17</v>
      </c>
      <c r="L8" s="17" t="s">
        <v>18</v>
      </c>
      <c r="M8" s="17" t="s">
        <v>19</v>
      </c>
      <c r="N8" s="20" t="s">
        <v>20</v>
      </c>
      <c r="O8" s="13" t="s">
        <v>21</v>
      </c>
      <c r="P8" s="7" t="s">
        <v>22</v>
      </c>
      <c r="Q8" s="12" t="s">
        <v>23</v>
      </c>
      <c r="R8" s="9" t="s">
        <v>24</v>
      </c>
      <c r="S8" s="12" t="s">
        <v>25</v>
      </c>
      <c r="T8" s="5" t="s">
        <v>26</v>
      </c>
      <c r="U8" s="9" t="s">
        <v>27</v>
      </c>
      <c r="V8" s="5" t="s">
        <v>28</v>
      </c>
      <c r="W8" s="5" t="s">
        <v>29</v>
      </c>
      <c r="X8" s="5" t="s">
        <v>30</v>
      </c>
      <c r="Y8" s="8" t="s">
        <v>31</v>
      </c>
      <c r="Z8" s="5" t="s">
        <v>32</v>
      </c>
      <c r="AA8" s="4" t="s">
        <v>33</v>
      </c>
      <c r="AB8" s="5" t="s">
        <v>34</v>
      </c>
      <c r="AC8" s="5" t="s">
        <v>35</v>
      </c>
      <c r="AD8" s="4" t="s">
        <v>36</v>
      </c>
      <c r="AE8" s="5" t="s">
        <v>37</v>
      </c>
      <c r="AF8" s="5" t="s">
        <v>38</v>
      </c>
      <c r="AG8" s="5" t="s">
        <v>39</v>
      </c>
      <c r="AH8" s="4" t="s">
        <v>40</v>
      </c>
      <c r="AI8" s="3" t="s">
        <v>41</v>
      </c>
    </row>
    <row r="9" spans="1:35" x14ac:dyDescent="0.25">
      <c r="A9" s="2">
        <v>1</v>
      </c>
      <c r="B9" s="2" t="s">
        <v>42</v>
      </c>
      <c r="C9" s="30"/>
      <c r="D9" s="30">
        <v>49873</v>
      </c>
      <c r="E9" s="33">
        <v>43174</v>
      </c>
      <c r="F9" s="33">
        <v>43408</v>
      </c>
      <c r="G9" s="35">
        <v>1039257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35">
        <v>228500</v>
      </c>
      <c r="P9" s="30">
        <v>49873</v>
      </c>
      <c r="Q9" s="26">
        <v>228500</v>
      </c>
      <c r="R9" s="26">
        <v>0</v>
      </c>
      <c r="S9" s="23">
        <v>0</v>
      </c>
      <c r="T9" s="2"/>
      <c r="U9" s="25">
        <v>0</v>
      </c>
      <c r="V9" s="2"/>
      <c r="W9" s="2"/>
      <c r="X9" s="23">
        <f>+AF9+AE9+AC9+AB9+Z9</f>
        <v>0</v>
      </c>
      <c r="Y9" s="2"/>
      <c r="Z9" s="27">
        <v>0</v>
      </c>
      <c r="AA9" s="2"/>
      <c r="AB9" s="25">
        <v>0</v>
      </c>
      <c r="AC9" s="25">
        <v>0</v>
      </c>
      <c r="AD9" s="2"/>
      <c r="AE9" s="23">
        <v>0</v>
      </c>
      <c r="AF9" s="6">
        <v>0</v>
      </c>
      <c r="AG9" s="27">
        <v>0</v>
      </c>
      <c r="AH9" s="2"/>
      <c r="AI9" s="2" t="s">
        <v>47</v>
      </c>
    </row>
    <row r="10" spans="1:35" x14ac:dyDescent="0.25">
      <c r="A10" s="2">
        <v>2</v>
      </c>
      <c r="B10" s="2" t="s">
        <v>42</v>
      </c>
      <c r="C10" s="30"/>
      <c r="D10" s="30">
        <v>67486</v>
      </c>
      <c r="E10" s="33">
        <v>43738</v>
      </c>
      <c r="F10" s="33">
        <v>43746</v>
      </c>
      <c r="G10" s="35">
        <v>26500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35">
        <v>26500</v>
      </c>
      <c r="P10" s="26">
        <v>0</v>
      </c>
      <c r="Q10" s="26">
        <v>0</v>
      </c>
      <c r="R10" s="26">
        <v>0</v>
      </c>
      <c r="S10" s="38">
        <v>26500</v>
      </c>
      <c r="T10" s="32">
        <v>43767</v>
      </c>
      <c r="U10" s="25">
        <v>0</v>
      </c>
      <c r="V10" s="2"/>
      <c r="W10" s="2"/>
      <c r="X10" s="23">
        <f t="shared" ref="X10:X34" si="0">+AF10+AE10+AC10+AB10+Z10</f>
        <v>0</v>
      </c>
      <c r="Y10" s="2"/>
      <c r="Z10" s="27">
        <v>0</v>
      </c>
      <c r="AA10" s="2"/>
      <c r="AB10" s="25">
        <v>0</v>
      </c>
      <c r="AC10" s="25">
        <v>0</v>
      </c>
      <c r="AD10" s="2"/>
      <c r="AE10" s="23">
        <v>0</v>
      </c>
      <c r="AF10" s="6">
        <v>0</v>
      </c>
      <c r="AG10" s="27">
        <v>0</v>
      </c>
      <c r="AH10" s="2"/>
      <c r="AI10" s="2"/>
    </row>
    <row r="11" spans="1:35" x14ac:dyDescent="0.25">
      <c r="A11" s="2">
        <v>3</v>
      </c>
      <c r="B11" s="2" t="s">
        <v>42</v>
      </c>
      <c r="C11" s="30"/>
      <c r="D11" s="30">
        <v>69548</v>
      </c>
      <c r="E11" s="33">
        <v>43862</v>
      </c>
      <c r="F11" s="33">
        <v>43984</v>
      </c>
      <c r="G11" s="35">
        <v>35100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35">
        <v>35100</v>
      </c>
      <c r="P11" s="26">
        <v>0</v>
      </c>
      <c r="Q11" s="26">
        <v>0</v>
      </c>
      <c r="R11" s="26">
        <v>0</v>
      </c>
      <c r="S11" s="38">
        <v>35100</v>
      </c>
      <c r="T11" s="32">
        <v>43887</v>
      </c>
      <c r="U11" s="25">
        <v>0</v>
      </c>
      <c r="V11" s="2"/>
      <c r="W11" s="2"/>
      <c r="X11" s="23">
        <f t="shared" si="0"/>
        <v>0</v>
      </c>
      <c r="Y11" s="2"/>
      <c r="Z11" s="27">
        <v>0</v>
      </c>
      <c r="AA11" s="2"/>
      <c r="AB11" s="25">
        <v>0</v>
      </c>
      <c r="AC11" s="25">
        <v>0</v>
      </c>
      <c r="AD11" s="2"/>
      <c r="AE11" s="23">
        <v>0</v>
      </c>
      <c r="AF11" s="6">
        <v>0</v>
      </c>
      <c r="AG11" s="27">
        <v>0</v>
      </c>
      <c r="AH11" s="2"/>
      <c r="AI11" s="2"/>
    </row>
    <row r="12" spans="1:35" x14ac:dyDescent="0.25">
      <c r="A12" s="2">
        <v>4</v>
      </c>
      <c r="B12" s="2" t="s">
        <v>42</v>
      </c>
      <c r="C12" s="30" t="s">
        <v>45</v>
      </c>
      <c r="D12" s="30">
        <v>73617</v>
      </c>
      <c r="E12" s="33">
        <v>43961</v>
      </c>
      <c r="F12" s="33">
        <v>44146</v>
      </c>
      <c r="G12" s="35">
        <v>31700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35">
        <v>31700</v>
      </c>
      <c r="P12" s="30">
        <v>73617</v>
      </c>
      <c r="Q12" s="26">
        <v>31700</v>
      </c>
      <c r="R12" s="26">
        <v>0</v>
      </c>
      <c r="S12" s="23">
        <v>0</v>
      </c>
      <c r="T12" s="32"/>
      <c r="U12" s="25">
        <v>0</v>
      </c>
      <c r="V12" s="2"/>
      <c r="W12" s="2"/>
      <c r="X12" s="23">
        <f t="shared" si="0"/>
        <v>0</v>
      </c>
      <c r="Y12" s="2"/>
      <c r="Z12" s="27">
        <v>0</v>
      </c>
      <c r="AA12" s="2"/>
      <c r="AB12" s="25">
        <v>0</v>
      </c>
      <c r="AC12" s="25">
        <v>0</v>
      </c>
      <c r="AD12" s="2"/>
      <c r="AE12" s="23">
        <v>0</v>
      </c>
      <c r="AF12" s="6">
        <v>0</v>
      </c>
      <c r="AG12" s="27">
        <v>0</v>
      </c>
      <c r="AH12" s="2"/>
      <c r="AI12" s="2" t="s">
        <v>47</v>
      </c>
    </row>
    <row r="13" spans="1:35" x14ac:dyDescent="0.25">
      <c r="A13" s="2">
        <v>5</v>
      </c>
      <c r="B13" s="2" t="s">
        <v>42</v>
      </c>
      <c r="C13" s="30" t="s">
        <v>45</v>
      </c>
      <c r="D13" s="30">
        <v>76734</v>
      </c>
      <c r="E13" s="33">
        <v>44442</v>
      </c>
      <c r="F13" s="33">
        <v>44412</v>
      </c>
      <c r="G13" s="35">
        <v>32900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35">
        <v>32900</v>
      </c>
      <c r="P13" s="26">
        <v>0</v>
      </c>
      <c r="Q13" s="26">
        <v>0</v>
      </c>
      <c r="R13" s="26">
        <v>0</v>
      </c>
      <c r="S13" s="38">
        <v>32900</v>
      </c>
      <c r="T13" s="32">
        <v>44316</v>
      </c>
      <c r="U13" s="25">
        <v>0</v>
      </c>
      <c r="V13" s="2"/>
      <c r="W13" s="2"/>
      <c r="X13" s="23">
        <f t="shared" si="0"/>
        <v>0</v>
      </c>
      <c r="Y13" s="2"/>
      <c r="Z13" s="27">
        <v>0</v>
      </c>
      <c r="AA13" s="2"/>
      <c r="AB13" s="25">
        <v>0</v>
      </c>
      <c r="AC13" s="25">
        <v>0</v>
      </c>
      <c r="AD13" s="2"/>
      <c r="AE13" s="23">
        <v>0</v>
      </c>
      <c r="AF13" s="6">
        <v>0</v>
      </c>
      <c r="AG13" s="27">
        <v>0</v>
      </c>
      <c r="AH13" s="2"/>
      <c r="AI13" s="2"/>
    </row>
    <row r="14" spans="1:35" x14ac:dyDescent="0.25">
      <c r="A14" s="2">
        <v>6</v>
      </c>
      <c r="B14" s="2" t="s">
        <v>42</v>
      </c>
      <c r="C14" s="31" t="s">
        <v>45</v>
      </c>
      <c r="D14" s="31">
        <v>77758</v>
      </c>
      <c r="E14" s="34">
        <v>44330</v>
      </c>
      <c r="F14" s="34">
        <v>44445</v>
      </c>
      <c r="G14" s="36">
        <v>77946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36">
        <v>77946</v>
      </c>
      <c r="P14" s="31">
        <v>77758</v>
      </c>
      <c r="Q14" s="37">
        <v>77946</v>
      </c>
      <c r="R14" s="26">
        <v>0</v>
      </c>
      <c r="S14" s="23">
        <v>0</v>
      </c>
      <c r="T14" s="2"/>
      <c r="U14" s="25">
        <v>0</v>
      </c>
      <c r="V14" s="2"/>
      <c r="W14" s="2"/>
      <c r="X14" s="23">
        <f t="shared" si="0"/>
        <v>0</v>
      </c>
      <c r="Y14" s="2"/>
      <c r="Z14" s="27">
        <v>0</v>
      </c>
      <c r="AA14" s="2"/>
      <c r="AB14" s="25">
        <v>0</v>
      </c>
      <c r="AC14" s="25">
        <v>0</v>
      </c>
      <c r="AD14" s="2"/>
      <c r="AE14" s="24">
        <v>0</v>
      </c>
      <c r="AF14" s="6">
        <v>0</v>
      </c>
      <c r="AG14" s="49">
        <v>0</v>
      </c>
      <c r="AH14" s="2"/>
      <c r="AI14" s="2" t="s">
        <v>47</v>
      </c>
    </row>
    <row r="15" spans="1:35" x14ac:dyDescent="0.25">
      <c r="A15" s="2">
        <v>7</v>
      </c>
      <c r="B15" s="2" t="s">
        <v>42</v>
      </c>
      <c r="C15" s="31" t="s">
        <v>45</v>
      </c>
      <c r="D15" s="31">
        <v>77859</v>
      </c>
      <c r="E15" s="34">
        <v>44339</v>
      </c>
      <c r="F15" s="34">
        <v>44445</v>
      </c>
      <c r="G15" s="36">
        <v>72055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36">
        <v>72055</v>
      </c>
      <c r="P15" s="31">
        <v>77859</v>
      </c>
      <c r="Q15" s="37">
        <v>72055</v>
      </c>
      <c r="R15" s="27">
        <v>0</v>
      </c>
      <c r="S15" s="24">
        <v>0</v>
      </c>
      <c r="T15" s="2"/>
      <c r="U15" s="25">
        <v>0</v>
      </c>
      <c r="V15" s="2"/>
      <c r="W15" s="2"/>
      <c r="X15" s="23">
        <f t="shared" si="0"/>
        <v>0</v>
      </c>
      <c r="Y15" s="2"/>
      <c r="Z15" s="27">
        <v>0</v>
      </c>
      <c r="AA15" s="2"/>
      <c r="AB15" s="25">
        <v>0</v>
      </c>
      <c r="AC15" s="25">
        <v>0</v>
      </c>
      <c r="AD15" s="2"/>
      <c r="AE15" s="24">
        <v>0</v>
      </c>
      <c r="AF15" s="6">
        <v>0</v>
      </c>
      <c r="AG15" s="49">
        <v>0</v>
      </c>
      <c r="AH15" s="2"/>
      <c r="AI15" s="2" t="s">
        <v>47</v>
      </c>
    </row>
    <row r="16" spans="1:35" x14ac:dyDescent="0.25">
      <c r="A16" s="2">
        <v>8</v>
      </c>
      <c r="B16" s="2" t="s">
        <v>42</v>
      </c>
      <c r="C16" s="31" t="s">
        <v>45</v>
      </c>
      <c r="D16" s="31">
        <v>78094</v>
      </c>
      <c r="E16" s="34">
        <v>44322</v>
      </c>
      <c r="F16" s="34">
        <v>44446</v>
      </c>
      <c r="G16" s="36">
        <v>36300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36">
        <v>36300</v>
      </c>
      <c r="P16" s="31">
        <v>78094</v>
      </c>
      <c r="Q16" s="37">
        <v>36300</v>
      </c>
      <c r="R16" s="26">
        <v>0</v>
      </c>
      <c r="S16" s="23">
        <v>0</v>
      </c>
      <c r="T16" s="2"/>
      <c r="U16" s="25">
        <v>0</v>
      </c>
      <c r="V16" s="2"/>
      <c r="W16" s="2"/>
      <c r="X16" s="23">
        <f t="shared" si="0"/>
        <v>0</v>
      </c>
      <c r="Y16" s="2"/>
      <c r="Z16" s="27">
        <v>0</v>
      </c>
      <c r="AA16" s="2"/>
      <c r="AB16" s="25">
        <v>0</v>
      </c>
      <c r="AC16" s="25">
        <v>0</v>
      </c>
      <c r="AD16" s="2"/>
      <c r="AE16" s="23">
        <v>0</v>
      </c>
      <c r="AF16" s="6">
        <v>0</v>
      </c>
      <c r="AG16" s="49">
        <v>0</v>
      </c>
      <c r="AH16" s="2"/>
      <c r="AI16" s="2" t="s">
        <v>47</v>
      </c>
    </row>
    <row r="17" spans="1:35" x14ac:dyDescent="0.25">
      <c r="A17" s="2">
        <v>9</v>
      </c>
      <c r="B17" s="2" t="s">
        <v>42</v>
      </c>
      <c r="C17" s="31" t="s">
        <v>45</v>
      </c>
      <c r="D17" s="31">
        <v>78653</v>
      </c>
      <c r="E17" s="34">
        <v>44293</v>
      </c>
      <c r="F17" s="34">
        <v>44477</v>
      </c>
      <c r="G17" s="36">
        <v>61421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36">
        <v>61421</v>
      </c>
      <c r="P17" s="31">
        <v>78653</v>
      </c>
      <c r="Q17" s="37">
        <v>61421</v>
      </c>
      <c r="R17" s="26">
        <v>0</v>
      </c>
      <c r="S17" s="23">
        <v>0</v>
      </c>
      <c r="T17" s="2"/>
      <c r="U17" s="25">
        <v>0</v>
      </c>
      <c r="V17" s="2"/>
      <c r="W17" s="2"/>
      <c r="X17" s="23">
        <f t="shared" si="0"/>
        <v>0</v>
      </c>
      <c r="Y17" s="2"/>
      <c r="Z17" s="27">
        <v>0</v>
      </c>
      <c r="AA17" s="2"/>
      <c r="AB17" s="25">
        <v>0</v>
      </c>
      <c r="AC17" s="25">
        <v>0</v>
      </c>
      <c r="AD17" s="2"/>
      <c r="AE17" s="23">
        <v>0</v>
      </c>
      <c r="AF17" s="6">
        <v>0</v>
      </c>
      <c r="AG17" s="49">
        <v>0</v>
      </c>
      <c r="AH17" s="2"/>
      <c r="AI17" s="2" t="s">
        <v>47</v>
      </c>
    </row>
    <row r="18" spans="1:35" x14ac:dyDescent="0.25">
      <c r="A18" s="2">
        <v>10</v>
      </c>
      <c r="B18" s="2" t="s">
        <v>42</v>
      </c>
      <c r="C18" s="31" t="s">
        <v>45</v>
      </c>
      <c r="D18" s="31">
        <v>78748</v>
      </c>
      <c r="E18" s="34">
        <v>44476</v>
      </c>
      <c r="F18" s="34">
        <v>44477</v>
      </c>
      <c r="G18" s="36">
        <v>19600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36">
        <v>19600</v>
      </c>
      <c r="P18" s="31">
        <v>78748</v>
      </c>
      <c r="Q18" s="37">
        <v>19600</v>
      </c>
      <c r="R18" s="26">
        <v>0</v>
      </c>
      <c r="S18" s="23">
        <v>0</v>
      </c>
      <c r="T18" s="2"/>
      <c r="U18" s="25">
        <v>0</v>
      </c>
      <c r="V18" s="2"/>
      <c r="W18" s="2"/>
      <c r="X18" s="23">
        <f t="shared" si="0"/>
        <v>0</v>
      </c>
      <c r="Y18" s="2"/>
      <c r="Z18" s="27">
        <v>0</v>
      </c>
      <c r="AA18" s="2"/>
      <c r="AB18" s="25">
        <v>0</v>
      </c>
      <c r="AC18" s="25">
        <v>0</v>
      </c>
      <c r="AD18" s="2"/>
      <c r="AE18" s="24">
        <v>0</v>
      </c>
      <c r="AF18" s="6">
        <v>0</v>
      </c>
      <c r="AG18" s="49">
        <v>0</v>
      </c>
      <c r="AH18" s="2"/>
      <c r="AI18" s="2" t="s">
        <v>47</v>
      </c>
    </row>
    <row r="19" spans="1:35" x14ac:dyDescent="0.25">
      <c r="A19" s="2">
        <v>11</v>
      </c>
      <c r="B19" s="2" t="s">
        <v>42</v>
      </c>
      <c r="C19" s="31" t="s">
        <v>45</v>
      </c>
      <c r="D19" s="31">
        <v>78908</v>
      </c>
      <c r="E19" s="34">
        <v>44398</v>
      </c>
      <c r="F19" s="34">
        <v>44477</v>
      </c>
      <c r="G19" s="36">
        <v>870534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36">
        <v>870534</v>
      </c>
      <c r="P19" s="31">
        <v>78908</v>
      </c>
      <c r="Q19" s="37">
        <v>870534</v>
      </c>
      <c r="R19" s="26">
        <v>0</v>
      </c>
      <c r="S19" s="23">
        <v>0</v>
      </c>
      <c r="T19" s="2"/>
      <c r="U19" s="25">
        <v>0</v>
      </c>
      <c r="V19" s="2" t="s">
        <v>46</v>
      </c>
      <c r="W19" s="32">
        <v>44439</v>
      </c>
      <c r="X19" s="23">
        <v>780485</v>
      </c>
      <c r="Y19" s="2"/>
      <c r="Z19" s="27">
        <v>0</v>
      </c>
      <c r="AA19" s="2"/>
      <c r="AB19" s="25">
        <v>0</v>
      </c>
      <c r="AC19" s="25">
        <v>0</v>
      </c>
      <c r="AD19" s="2"/>
      <c r="AE19" s="23">
        <v>780485</v>
      </c>
      <c r="AF19" s="6">
        <v>0</v>
      </c>
      <c r="AG19" s="49">
        <v>0</v>
      </c>
      <c r="AH19" s="2"/>
      <c r="AI19" s="2" t="s">
        <v>48</v>
      </c>
    </row>
    <row r="20" spans="1:35" x14ac:dyDescent="0.25">
      <c r="A20" s="2">
        <v>12</v>
      </c>
      <c r="B20" s="2" t="s">
        <v>42</v>
      </c>
      <c r="C20" s="31" t="s">
        <v>45</v>
      </c>
      <c r="D20" s="31">
        <v>79137</v>
      </c>
      <c r="E20" s="34">
        <v>44407</v>
      </c>
      <c r="F20" s="34">
        <v>44477</v>
      </c>
      <c r="G20" s="36">
        <v>78429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36">
        <v>78429</v>
      </c>
      <c r="P20" s="31">
        <v>79137</v>
      </c>
      <c r="Q20" s="37">
        <v>78429</v>
      </c>
      <c r="R20" s="26">
        <v>0</v>
      </c>
      <c r="S20" s="23">
        <v>0</v>
      </c>
      <c r="T20" s="2"/>
      <c r="U20" s="25">
        <v>0</v>
      </c>
      <c r="V20" s="2"/>
      <c r="W20" s="2"/>
      <c r="X20" s="23">
        <f t="shared" si="0"/>
        <v>0</v>
      </c>
      <c r="Y20" s="2"/>
      <c r="Z20" s="27">
        <v>0</v>
      </c>
      <c r="AA20" s="2"/>
      <c r="AB20" s="25">
        <v>0</v>
      </c>
      <c r="AC20" s="25">
        <v>0</v>
      </c>
      <c r="AD20" s="2"/>
      <c r="AE20" s="23">
        <v>0</v>
      </c>
      <c r="AF20" s="6">
        <v>0</v>
      </c>
      <c r="AG20" s="49">
        <v>0</v>
      </c>
      <c r="AH20" s="2"/>
      <c r="AI20" s="2" t="s">
        <v>47</v>
      </c>
    </row>
    <row r="21" spans="1:35" x14ac:dyDescent="0.25">
      <c r="A21" s="2">
        <v>13</v>
      </c>
      <c r="B21" s="2" t="s">
        <v>42</v>
      </c>
      <c r="C21" s="31" t="s">
        <v>45</v>
      </c>
      <c r="D21" s="31">
        <v>79141</v>
      </c>
      <c r="E21" s="34">
        <v>44407</v>
      </c>
      <c r="F21" s="34">
        <v>44477</v>
      </c>
      <c r="G21" s="36">
        <v>95621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36">
        <v>95621</v>
      </c>
      <c r="P21" s="31">
        <v>79141</v>
      </c>
      <c r="Q21" s="37">
        <v>95621</v>
      </c>
      <c r="R21" s="27">
        <v>0</v>
      </c>
      <c r="S21" s="23">
        <v>0</v>
      </c>
      <c r="T21" s="2"/>
      <c r="U21" s="25">
        <v>0</v>
      </c>
      <c r="V21" s="2"/>
      <c r="W21" s="2"/>
      <c r="X21" s="23">
        <f t="shared" si="0"/>
        <v>0</v>
      </c>
      <c r="Y21" s="2"/>
      <c r="Z21" s="27">
        <v>0</v>
      </c>
      <c r="AA21" s="2"/>
      <c r="AB21" s="25">
        <v>0</v>
      </c>
      <c r="AC21" s="25">
        <v>0</v>
      </c>
      <c r="AD21" s="2"/>
      <c r="AE21" s="23">
        <v>0</v>
      </c>
      <c r="AF21" s="6">
        <v>0</v>
      </c>
      <c r="AG21" s="49">
        <v>0</v>
      </c>
      <c r="AH21" s="2"/>
      <c r="AI21" s="2" t="s">
        <v>47</v>
      </c>
    </row>
    <row r="22" spans="1:35" x14ac:dyDescent="0.25">
      <c r="A22" s="2">
        <v>14</v>
      </c>
      <c r="B22" s="2" t="s">
        <v>42</v>
      </c>
      <c r="C22" s="31" t="s">
        <v>45</v>
      </c>
      <c r="D22" s="31">
        <v>79142</v>
      </c>
      <c r="E22" s="34">
        <v>44407</v>
      </c>
      <c r="F22" s="34">
        <v>44477</v>
      </c>
      <c r="G22" s="36">
        <v>77454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36">
        <v>77454</v>
      </c>
      <c r="P22" s="31">
        <v>79142</v>
      </c>
      <c r="Q22" s="37">
        <v>77454</v>
      </c>
      <c r="R22" s="26">
        <v>0</v>
      </c>
      <c r="S22" s="23">
        <v>0</v>
      </c>
      <c r="T22" s="2"/>
      <c r="U22" s="25">
        <v>0</v>
      </c>
      <c r="V22" s="2"/>
      <c r="W22" s="2"/>
      <c r="X22" s="23">
        <f t="shared" si="0"/>
        <v>0</v>
      </c>
      <c r="Y22" s="2"/>
      <c r="Z22" s="27">
        <v>0</v>
      </c>
      <c r="AA22" s="2"/>
      <c r="AB22" s="25">
        <v>0</v>
      </c>
      <c r="AC22" s="25">
        <v>0</v>
      </c>
      <c r="AD22" s="2"/>
      <c r="AE22" s="23">
        <v>0</v>
      </c>
      <c r="AF22" s="6">
        <v>0</v>
      </c>
      <c r="AG22" s="49">
        <v>0</v>
      </c>
      <c r="AH22" s="2"/>
      <c r="AI22" s="2" t="s">
        <v>47</v>
      </c>
    </row>
    <row r="23" spans="1:35" x14ac:dyDescent="0.25">
      <c r="A23" s="2">
        <v>15</v>
      </c>
      <c r="B23" s="2" t="s">
        <v>42</v>
      </c>
      <c r="C23" s="30" t="s">
        <v>45</v>
      </c>
      <c r="D23" s="30">
        <v>79302</v>
      </c>
      <c r="E23" s="33">
        <v>44447</v>
      </c>
      <c r="F23" s="33">
        <v>44452</v>
      </c>
      <c r="G23" s="35">
        <v>75013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35">
        <v>75013</v>
      </c>
      <c r="P23" s="48">
        <v>79302</v>
      </c>
      <c r="Q23" s="26">
        <v>75013</v>
      </c>
      <c r="R23" s="26">
        <v>0</v>
      </c>
      <c r="S23" s="23">
        <v>0</v>
      </c>
      <c r="T23" s="2"/>
      <c r="U23" s="27">
        <v>75013</v>
      </c>
      <c r="V23" s="2"/>
      <c r="W23" s="2"/>
      <c r="X23" s="23">
        <f t="shared" si="0"/>
        <v>0</v>
      </c>
      <c r="Y23" s="2"/>
      <c r="Z23" s="27">
        <v>0</v>
      </c>
      <c r="AA23" s="2"/>
      <c r="AB23" s="25">
        <v>0</v>
      </c>
      <c r="AC23" s="25">
        <v>0</v>
      </c>
      <c r="AD23" s="2"/>
      <c r="AE23" s="23">
        <v>0</v>
      </c>
      <c r="AF23" s="6">
        <v>0</v>
      </c>
      <c r="AG23" s="50">
        <v>0</v>
      </c>
      <c r="AH23" s="2"/>
      <c r="AI23" s="2"/>
    </row>
    <row r="24" spans="1:35" x14ac:dyDescent="0.25">
      <c r="A24" s="2">
        <v>16</v>
      </c>
      <c r="B24" s="2" t="s">
        <v>42</v>
      </c>
      <c r="C24" s="30" t="s">
        <v>45</v>
      </c>
      <c r="D24" s="30">
        <v>79337</v>
      </c>
      <c r="E24" s="33">
        <v>44477</v>
      </c>
      <c r="F24" s="33">
        <v>44452</v>
      </c>
      <c r="G24" s="35">
        <v>36300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35">
        <v>36300</v>
      </c>
      <c r="P24" s="48">
        <v>79337</v>
      </c>
      <c r="Q24" s="26">
        <v>36300</v>
      </c>
      <c r="R24" s="26">
        <v>0</v>
      </c>
      <c r="S24" s="23">
        <v>0</v>
      </c>
      <c r="T24" s="2"/>
      <c r="U24" s="27">
        <v>36300</v>
      </c>
      <c r="V24" s="2"/>
      <c r="W24" s="2"/>
      <c r="X24" s="23">
        <f t="shared" si="0"/>
        <v>0</v>
      </c>
      <c r="Y24" s="2"/>
      <c r="Z24" s="27">
        <v>0</v>
      </c>
      <c r="AA24" s="2"/>
      <c r="AB24" s="25">
        <v>0</v>
      </c>
      <c r="AC24" s="25">
        <v>0</v>
      </c>
      <c r="AD24" s="2"/>
      <c r="AE24" s="23">
        <v>0</v>
      </c>
      <c r="AF24" s="6">
        <v>0</v>
      </c>
      <c r="AG24" s="50">
        <v>0</v>
      </c>
      <c r="AH24" s="2"/>
      <c r="AI24" s="2"/>
    </row>
    <row r="25" spans="1:35" x14ac:dyDescent="0.25">
      <c r="A25" s="2">
        <v>17</v>
      </c>
      <c r="B25" s="2" t="s">
        <v>42</v>
      </c>
      <c r="C25" s="30" t="s">
        <v>45</v>
      </c>
      <c r="D25" s="30">
        <v>79341</v>
      </c>
      <c r="E25" s="33">
        <v>44477</v>
      </c>
      <c r="F25" s="33">
        <v>44452</v>
      </c>
      <c r="G25" s="35">
        <v>61746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35">
        <v>61746</v>
      </c>
      <c r="P25" s="48">
        <v>79341</v>
      </c>
      <c r="Q25" s="26">
        <v>61746</v>
      </c>
      <c r="R25" s="26">
        <v>0</v>
      </c>
      <c r="S25" s="23">
        <v>0</v>
      </c>
      <c r="T25" s="2"/>
      <c r="U25" s="27">
        <v>61746</v>
      </c>
      <c r="V25" s="2"/>
      <c r="W25" s="2"/>
      <c r="X25" s="23">
        <f t="shared" si="0"/>
        <v>0</v>
      </c>
      <c r="Y25" s="2"/>
      <c r="Z25" s="27">
        <v>0</v>
      </c>
      <c r="AA25" s="2"/>
      <c r="AB25" s="25">
        <v>0</v>
      </c>
      <c r="AC25" s="25">
        <v>0</v>
      </c>
      <c r="AD25" s="2"/>
      <c r="AE25" s="23">
        <v>0</v>
      </c>
      <c r="AF25" s="6">
        <v>0</v>
      </c>
      <c r="AG25" s="50">
        <v>0</v>
      </c>
      <c r="AH25" s="2"/>
      <c r="AI25" s="2"/>
    </row>
    <row r="26" spans="1:35" x14ac:dyDescent="0.25">
      <c r="A26" s="2">
        <v>18</v>
      </c>
      <c r="B26" s="2" t="s">
        <v>42</v>
      </c>
      <c r="C26" s="30" t="s">
        <v>45</v>
      </c>
      <c r="D26" s="30">
        <v>79452</v>
      </c>
      <c r="E26" s="33">
        <v>44424</v>
      </c>
      <c r="F26" s="33">
        <v>44452</v>
      </c>
      <c r="G26" s="35">
        <v>73203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35">
        <v>73203</v>
      </c>
      <c r="P26" s="48">
        <v>79452</v>
      </c>
      <c r="Q26" s="26">
        <v>73203</v>
      </c>
      <c r="R26" s="27">
        <v>0</v>
      </c>
      <c r="S26" s="23">
        <v>0</v>
      </c>
      <c r="T26" s="2"/>
      <c r="U26" s="27">
        <v>73203</v>
      </c>
      <c r="V26" s="2"/>
      <c r="W26" s="2"/>
      <c r="X26" s="23">
        <f t="shared" si="0"/>
        <v>0</v>
      </c>
      <c r="Y26" s="2"/>
      <c r="Z26" s="27">
        <v>0</v>
      </c>
      <c r="AA26" s="2"/>
      <c r="AB26" s="25">
        <v>0</v>
      </c>
      <c r="AC26" s="25">
        <v>0</v>
      </c>
      <c r="AD26" s="2"/>
      <c r="AE26" s="23">
        <v>0</v>
      </c>
      <c r="AF26" s="6">
        <v>0</v>
      </c>
      <c r="AG26" s="50">
        <v>0</v>
      </c>
      <c r="AH26" s="2"/>
      <c r="AI26" s="2"/>
    </row>
    <row r="27" spans="1:35" x14ac:dyDescent="0.25">
      <c r="A27" s="2">
        <v>19</v>
      </c>
      <c r="B27" s="2" t="s">
        <v>42</v>
      </c>
      <c r="C27" s="30" t="s">
        <v>45</v>
      </c>
      <c r="D27" s="30">
        <v>79473</v>
      </c>
      <c r="E27" s="33">
        <v>44425</v>
      </c>
      <c r="F27" s="33">
        <v>44452</v>
      </c>
      <c r="G27" s="35">
        <v>19600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35">
        <v>19600</v>
      </c>
      <c r="P27" s="48">
        <v>79473</v>
      </c>
      <c r="Q27" s="26">
        <v>19600</v>
      </c>
      <c r="R27" s="26">
        <v>0</v>
      </c>
      <c r="S27" s="23">
        <v>0</v>
      </c>
      <c r="T27" s="2"/>
      <c r="U27" s="27">
        <v>19600</v>
      </c>
      <c r="V27" s="2"/>
      <c r="W27" s="2"/>
      <c r="X27" s="23">
        <f t="shared" si="0"/>
        <v>0</v>
      </c>
      <c r="Y27" s="2"/>
      <c r="Z27" s="27">
        <v>0</v>
      </c>
      <c r="AA27" s="2"/>
      <c r="AB27" s="25">
        <v>0</v>
      </c>
      <c r="AC27" s="25">
        <v>0</v>
      </c>
      <c r="AD27" s="2"/>
      <c r="AE27" s="23">
        <v>0</v>
      </c>
      <c r="AF27" s="6">
        <v>0</v>
      </c>
      <c r="AG27" s="50">
        <v>0</v>
      </c>
      <c r="AH27" s="2"/>
      <c r="AI27" s="2"/>
    </row>
    <row r="28" spans="1:35" x14ac:dyDescent="0.25">
      <c r="A28" s="2">
        <v>20</v>
      </c>
      <c r="B28" s="2" t="s">
        <v>42</v>
      </c>
      <c r="C28" s="30" t="s">
        <v>45</v>
      </c>
      <c r="D28" s="30">
        <v>79539</v>
      </c>
      <c r="E28" s="33">
        <v>44428</v>
      </c>
      <c r="F28" s="33">
        <v>44452</v>
      </c>
      <c r="G28" s="35">
        <v>829325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35">
        <v>829325</v>
      </c>
      <c r="P28" s="48">
        <v>79539</v>
      </c>
      <c r="Q28" s="26">
        <v>829325</v>
      </c>
      <c r="R28" s="26">
        <v>0</v>
      </c>
      <c r="S28" s="24">
        <v>0</v>
      </c>
      <c r="T28" s="2"/>
      <c r="U28" s="27">
        <v>829325</v>
      </c>
      <c r="V28" s="2"/>
      <c r="W28" s="2"/>
      <c r="X28" s="23">
        <f t="shared" si="0"/>
        <v>0</v>
      </c>
      <c r="Y28" s="2"/>
      <c r="Z28" s="27">
        <v>0</v>
      </c>
      <c r="AA28" s="2"/>
      <c r="AB28" s="25">
        <v>0</v>
      </c>
      <c r="AC28" s="25">
        <v>0</v>
      </c>
      <c r="AD28" s="2"/>
      <c r="AE28" s="24">
        <v>0</v>
      </c>
      <c r="AF28" s="6">
        <v>0</v>
      </c>
      <c r="AG28" s="50">
        <v>0</v>
      </c>
      <c r="AH28" s="2"/>
      <c r="AI28" s="2"/>
    </row>
    <row r="29" spans="1:35" x14ac:dyDescent="0.25">
      <c r="A29" s="2">
        <v>21</v>
      </c>
      <c r="B29" s="2" t="s">
        <v>42</v>
      </c>
      <c r="C29" s="30" t="s">
        <v>45</v>
      </c>
      <c r="D29" s="30">
        <v>79547</v>
      </c>
      <c r="E29" s="33">
        <v>44429</v>
      </c>
      <c r="F29" s="33">
        <v>44452</v>
      </c>
      <c r="G29" s="35">
        <v>229000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35">
        <v>229000</v>
      </c>
      <c r="P29" s="48">
        <v>79547</v>
      </c>
      <c r="Q29" s="26">
        <v>229000</v>
      </c>
      <c r="R29" s="26">
        <v>0</v>
      </c>
      <c r="S29" s="23">
        <v>0</v>
      </c>
      <c r="T29" s="2"/>
      <c r="U29" s="27">
        <v>229000</v>
      </c>
      <c r="V29" s="2"/>
      <c r="W29" s="2"/>
      <c r="X29" s="23">
        <f t="shared" si="0"/>
        <v>0</v>
      </c>
      <c r="Y29" s="2"/>
      <c r="Z29" s="27">
        <v>0</v>
      </c>
      <c r="AA29" s="2"/>
      <c r="AB29" s="25">
        <v>0</v>
      </c>
      <c r="AC29" s="25">
        <v>0</v>
      </c>
      <c r="AD29" s="2"/>
      <c r="AE29" s="23">
        <v>0</v>
      </c>
      <c r="AF29" s="6">
        <v>0</v>
      </c>
      <c r="AG29" s="50">
        <v>0</v>
      </c>
      <c r="AH29" s="2"/>
      <c r="AI29" s="2"/>
    </row>
    <row r="30" spans="1:35" x14ac:dyDescent="0.25">
      <c r="A30" s="2">
        <v>22</v>
      </c>
      <c r="B30" s="2" t="s">
        <v>42</v>
      </c>
      <c r="C30" s="30" t="s">
        <v>45</v>
      </c>
      <c r="D30" s="30">
        <v>79586</v>
      </c>
      <c r="E30" s="33">
        <v>44432</v>
      </c>
      <c r="F30" s="33">
        <v>44452</v>
      </c>
      <c r="G30" s="35">
        <v>31200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35">
        <v>31200</v>
      </c>
      <c r="P30" s="48">
        <v>79586</v>
      </c>
      <c r="Q30" s="26">
        <v>31200</v>
      </c>
      <c r="R30" s="26">
        <v>0</v>
      </c>
      <c r="S30" s="24">
        <v>0</v>
      </c>
      <c r="T30" s="2"/>
      <c r="U30" s="27">
        <v>31200</v>
      </c>
      <c r="V30" s="2"/>
      <c r="W30" s="2"/>
      <c r="X30" s="23">
        <f t="shared" si="0"/>
        <v>0</v>
      </c>
      <c r="Y30" s="2"/>
      <c r="Z30" s="27">
        <v>0</v>
      </c>
      <c r="AA30" s="2"/>
      <c r="AB30" s="25">
        <v>0</v>
      </c>
      <c r="AC30" s="25">
        <v>0</v>
      </c>
      <c r="AD30" s="2"/>
      <c r="AE30" s="24">
        <v>0</v>
      </c>
      <c r="AF30" s="6">
        <v>0</v>
      </c>
      <c r="AG30" s="50">
        <v>0</v>
      </c>
      <c r="AH30" s="2"/>
      <c r="AI30" s="2"/>
    </row>
    <row r="31" spans="1:35" x14ac:dyDescent="0.25">
      <c r="A31" s="2">
        <v>23</v>
      </c>
      <c r="B31" s="2" t="s">
        <v>42</v>
      </c>
      <c r="C31" s="30" t="s">
        <v>45</v>
      </c>
      <c r="D31" s="30">
        <v>79602</v>
      </c>
      <c r="E31" s="33">
        <v>44432</v>
      </c>
      <c r="F31" s="33">
        <v>44452</v>
      </c>
      <c r="G31" s="35">
        <v>66350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35">
        <v>66350</v>
      </c>
      <c r="P31" s="48">
        <v>79602</v>
      </c>
      <c r="Q31" s="26">
        <v>66350</v>
      </c>
      <c r="R31" s="26">
        <v>0</v>
      </c>
      <c r="S31" s="23">
        <v>0</v>
      </c>
      <c r="T31" s="2"/>
      <c r="U31" s="27">
        <v>66350</v>
      </c>
      <c r="V31" s="2"/>
      <c r="W31" s="2"/>
      <c r="X31" s="23">
        <f t="shared" si="0"/>
        <v>0</v>
      </c>
      <c r="Y31" s="2"/>
      <c r="Z31" s="27">
        <v>0</v>
      </c>
      <c r="AA31" s="2"/>
      <c r="AB31" s="25">
        <v>0</v>
      </c>
      <c r="AC31" s="25">
        <v>0</v>
      </c>
      <c r="AD31" s="2"/>
      <c r="AE31" s="23">
        <v>0</v>
      </c>
      <c r="AF31" s="6">
        <v>0</v>
      </c>
      <c r="AG31" s="50">
        <v>0</v>
      </c>
      <c r="AH31" s="2"/>
      <c r="AI31" s="2"/>
    </row>
    <row r="32" spans="1:35" x14ac:dyDescent="0.25">
      <c r="A32" s="2">
        <v>24</v>
      </c>
      <c r="B32" s="2" t="s">
        <v>42</v>
      </c>
      <c r="C32" s="30" t="s">
        <v>45</v>
      </c>
      <c r="D32" s="30">
        <v>79610</v>
      </c>
      <c r="E32" s="33">
        <v>44433</v>
      </c>
      <c r="F32" s="33">
        <v>44452</v>
      </c>
      <c r="G32" s="35">
        <v>126300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35">
        <v>126300</v>
      </c>
      <c r="P32" s="48">
        <v>79610</v>
      </c>
      <c r="Q32" s="26">
        <v>126300</v>
      </c>
      <c r="R32" s="26">
        <v>0</v>
      </c>
      <c r="S32" s="24">
        <v>0</v>
      </c>
      <c r="T32" s="2"/>
      <c r="U32" s="27">
        <v>126300</v>
      </c>
      <c r="V32" s="2"/>
      <c r="W32" s="2"/>
      <c r="X32" s="23">
        <f t="shared" si="0"/>
        <v>0</v>
      </c>
      <c r="Y32" s="2"/>
      <c r="Z32" s="27">
        <v>0</v>
      </c>
      <c r="AA32" s="2"/>
      <c r="AB32" s="25">
        <v>0</v>
      </c>
      <c r="AC32" s="25">
        <v>0</v>
      </c>
      <c r="AD32" s="2"/>
      <c r="AE32" s="24">
        <v>0</v>
      </c>
      <c r="AF32" s="6">
        <v>0</v>
      </c>
      <c r="AG32" s="50">
        <v>0</v>
      </c>
      <c r="AH32" s="2"/>
      <c r="AI32" s="2"/>
    </row>
    <row r="33" spans="1:35" x14ac:dyDescent="0.25">
      <c r="A33" s="2">
        <v>25</v>
      </c>
      <c r="B33" s="2" t="s">
        <v>42</v>
      </c>
      <c r="C33" s="30" t="s">
        <v>45</v>
      </c>
      <c r="D33" s="30">
        <v>79611</v>
      </c>
      <c r="E33" s="33">
        <v>44433</v>
      </c>
      <c r="F33" s="33">
        <v>44452</v>
      </c>
      <c r="G33" s="35">
        <v>145245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35">
        <v>145245</v>
      </c>
      <c r="P33" s="48">
        <v>79611</v>
      </c>
      <c r="Q33" s="26">
        <v>145245</v>
      </c>
      <c r="R33" s="26">
        <v>0</v>
      </c>
      <c r="S33" s="23">
        <v>0</v>
      </c>
      <c r="T33" s="2"/>
      <c r="U33" s="27">
        <v>145245</v>
      </c>
      <c r="V33" s="2"/>
      <c r="W33" s="2"/>
      <c r="X33" s="23">
        <f t="shared" si="0"/>
        <v>0</v>
      </c>
      <c r="Y33" s="2"/>
      <c r="Z33" s="27">
        <v>0</v>
      </c>
      <c r="AA33" s="2"/>
      <c r="AB33" s="25">
        <v>0</v>
      </c>
      <c r="AC33" s="25">
        <v>0</v>
      </c>
      <c r="AD33" s="2"/>
      <c r="AE33" s="23">
        <v>0</v>
      </c>
      <c r="AF33" s="6">
        <v>0</v>
      </c>
      <c r="AG33" s="50">
        <v>0</v>
      </c>
      <c r="AH33" s="2"/>
      <c r="AI33" s="2"/>
    </row>
    <row r="34" spans="1:35" x14ac:dyDescent="0.25">
      <c r="A34" s="2">
        <v>26</v>
      </c>
      <c r="B34" s="2" t="s">
        <v>42</v>
      </c>
      <c r="C34" s="30" t="s">
        <v>45</v>
      </c>
      <c r="D34" s="30">
        <v>79678</v>
      </c>
      <c r="E34" s="33">
        <v>44437</v>
      </c>
      <c r="F34" s="33">
        <v>44452</v>
      </c>
      <c r="G34" s="35">
        <v>1061682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35">
        <v>1061682</v>
      </c>
      <c r="P34" s="48">
        <v>79678</v>
      </c>
      <c r="Q34" s="26">
        <v>1061682</v>
      </c>
      <c r="R34" s="26">
        <v>0</v>
      </c>
      <c r="S34" s="24">
        <v>0</v>
      </c>
      <c r="T34" s="2"/>
      <c r="U34" s="27">
        <v>1061682</v>
      </c>
      <c r="V34" s="2"/>
      <c r="W34" s="2"/>
      <c r="X34" s="23">
        <f t="shared" si="0"/>
        <v>0</v>
      </c>
      <c r="Y34" s="2"/>
      <c r="Z34" s="27">
        <v>0</v>
      </c>
      <c r="AA34" s="2"/>
      <c r="AB34" s="25">
        <v>0</v>
      </c>
      <c r="AC34" s="25">
        <v>0</v>
      </c>
      <c r="AD34" s="2"/>
      <c r="AE34" s="24">
        <v>0</v>
      </c>
      <c r="AF34" s="6">
        <v>0</v>
      </c>
      <c r="AG34" s="50">
        <v>0</v>
      </c>
      <c r="AH34" s="2"/>
      <c r="AI34" s="2"/>
    </row>
  </sheetData>
  <mergeCells count="3">
    <mergeCell ref="P7:AG7"/>
    <mergeCell ref="A7:O7"/>
    <mergeCell ref="B2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>Jorge Mario Soto</cp:lastModifiedBy>
  <cp:revision/>
  <dcterms:created xsi:type="dcterms:W3CDTF">2020-05-12T22:12:59Z</dcterms:created>
  <dcterms:modified xsi:type="dcterms:W3CDTF">2022-01-13T20:09:31Z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