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18. 9011391931-MIRED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<sst xmlns="http://schemas.openxmlformats.org/spreadsheetml/2006/main" count="3824" uniqueCount="60">
  <si>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</si>
  <si>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</si>
  <si>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</si>
  <si>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</si>
  <si>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</si>
  <si>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</si>
  <si>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</si>
  <si>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</si>
  <si>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</si>
  <si>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</si>
  <si>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</si>
  <si>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</si>
  <si>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</si>
  <si>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</si>
  <si>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</si>
  <si>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</si>
  <si>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</si>
  <si>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</si>
  <si>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</si>
  <si>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</si>
  <si>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</si>
  <si>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</si>
  <si>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</si>
  <si>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</si>
  <si>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</si>
  <si>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</si>
  <si>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</si>
  <si>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</si>
  <si>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</si>
  <si>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</si>
  <si>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</si>
  <si>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</si>
  <si>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</si>
  <si>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</si>
  <si>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</si>
  <si>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</si>
  <si>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</si>
  <si>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</si>
  <si>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</si>
  <si>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</si>
  <si>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</si>
  <si>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</si>
  <si>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</si>
  <si>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</si>
  <si>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</si>
  <si>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</si>
  <si>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</si>
  <si>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</si>
  <si>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</si>
  <si>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</si>
  <si>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</si>
  <si>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</si>
  <si>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</si>
  <si>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</si>
  <si>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</si>
  <si>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</si>
  <si>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</si>
  <si>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</si>
  <si>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MIRED BARRANQUILLA IPS S.A.S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</si>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</sst>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12" fillId="0" borderId="1" xfId="2" applyNumberFormat="1" applyFont="1" applyBorder="1"/>
    <xf numFmtId="0" fontId="13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O644" sqref="O644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4" hidden="1" customWidth="1"/>
    <col min="4" max="4" width="18.140625" style="24" hidden="1" customWidth="1"/>
    <col min="5" max="5" width="18.28515625" style="24" hidden="1" customWidth="1"/>
    <col min="6" max="6" width="19.7109375" style="24" hidden="1" customWidth="1"/>
    <col min="7" max="7" width="13.7109375" style="24" hidden="1" customWidth="1"/>
    <col min="8" max="8" width="45.42578125" style="24" hidden="1" customWidth="1"/>
    <col min="9" max="9" width="48.85546875" style="24" hidden="1" customWidth="1"/>
    <col min="10" max="10" width="30.28515625" style="24" hidden="1" customWidth="1"/>
    <col min="11" max="11" width="34.5703125" style="24" customWidth="1"/>
    <col min="12" max="12" width="15.7109375" style="24" customWidth="1"/>
    <col min="13" max="13" width="50.42578125" style="26" customWidth="1"/>
    <col min="14" max="14" width="47.140625" style="26" customWidth="1"/>
    <col min="15" max="15" width="47.5703125" style="26" bestFit="1" customWidth="1"/>
    <col min="16" max="16384" width="11.42578125" style="10"/>
  </cols>
  <sheetData>
    <row r="1" spans="1:15" ht="68.25" customHeight="1" x14ac:dyDescent="0.3">
      <c r="A1" s="22" t="s">
        <v>59</v>
      </c>
      <c r="B1" s="25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7" t="s">
        <v>56</v>
      </c>
      <c r="N1" s="27" t="s">
        <v>54</v>
      </c>
      <c r="O1" s="27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29" t="s">
        <v>11</v>
      </c>
      <c r="D162" s="30">
        <v>901249947</v>
      </c>
      <c r="E162" s="29" t="s">
        <v>47</v>
      </c>
      <c r="F162" s="29">
        <v>30062021</v>
      </c>
      <c r="G162" s="29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ht="23.25" x14ac:dyDescent="0.35">
      <c r="A163" s="22">
        <v>1</v>
      </c>
      <c r="B163" s="32" t="s">
        <v>58</v>
      </c>
      <c r="C163" s="11" t="s">
        <v>11</v>
      </c>
      <c r="D163" s="11">
        <v>901139193</v>
      </c>
      <c r="E163" s="11" t="s">
        <v>47</v>
      </c>
      <c r="F163" s="11">
        <v>30062021</v>
      </c>
      <c r="G163" s="11">
        <v>2</v>
      </c>
      <c r="H163" s="28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1">
        <v>42148306</v>
      </c>
      <c r="N163" s="31">
        <f t="shared" ref="N163" si="0">M163-O163</f>
        <v>17084138</v>
      </c>
      <c r="O163" s="31">
        <v>25064168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19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0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0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0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0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0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0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0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0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0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0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0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0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0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0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0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0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0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0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0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0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0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0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0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0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0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0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0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0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0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0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0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0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0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0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0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0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0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0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0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0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0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0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0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0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0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0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0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0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0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0" t="s">
        <v>43</v>
      </c>
      <c r="K285" s="21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0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0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0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0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0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0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0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0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0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0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0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0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0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0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0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0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0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0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0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0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0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0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0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0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0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0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0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0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0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0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0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0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0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0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0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0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0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0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0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0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0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0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0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0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0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0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0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0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0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0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0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0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0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0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0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0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0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0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0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0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0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0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0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0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0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0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0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0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0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0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0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0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0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0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0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0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0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0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0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0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2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19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0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0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0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0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0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0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0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0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0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0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0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0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0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0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0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0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0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0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0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0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0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0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0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0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0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0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0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0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0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0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0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0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0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0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0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0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0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0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0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0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0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0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0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0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0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0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0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0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0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0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0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0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0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0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0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0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0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0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0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0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0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0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0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0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0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0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0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0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3" t="s">
        <v>28</v>
      </c>
      <c r="I435" s="11" t="s">
        <v>14</v>
      </c>
      <c r="J435" s="20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3" t="s">
        <v>28</v>
      </c>
      <c r="I436" s="11" t="s">
        <v>14</v>
      </c>
      <c r="J436" s="20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3" t="s">
        <v>28</v>
      </c>
      <c r="I437" s="11" t="s">
        <v>14</v>
      </c>
      <c r="J437" s="20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3" t="s">
        <v>28</v>
      </c>
      <c r="I438" s="11" t="s">
        <v>14</v>
      </c>
      <c r="J438" s="20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3" t="s">
        <v>28</v>
      </c>
      <c r="I439" s="11" t="s">
        <v>14</v>
      </c>
      <c r="J439" s="20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3" t="s">
        <v>28</v>
      </c>
      <c r="I440" s="11" t="s">
        <v>14</v>
      </c>
      <c r="J440" s="20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3" t="s">
        <v>28</v>
      </c>
      <c r="I441" s="11" t="s">
        <v>14</v>
      </c>
      <c r="J441" s="20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3" t="s">
        <v>28</v>
      </c>
      <c r="I442" s="11" t="s">
        <v>14</v>
      </c>
      <c r="J442" s="20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3" t="s">
        <v>28</v>
      </c>
      <c r="I443" s="11" t="s">
        <v>14</v>
      </c>
      <c r="J443" s="20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3" t="s">
        <v>28</v>
      </c>
      <c r="I444" s="11" t="s">
        <v>14</v>
      </c>
      <c r="J444" s="20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3" t="s">
        <v>28</v>
      </c>
      <c r="I445" s="11" t="s">
        <v>14</v>
      </c>
      <c r="J445" s="20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3" t="s">
        <v>28</v>
      </c>
      <c r="I446" s="11" t="s">
        <v>14</v>
      </c>
      <c r="J446" s="20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3" t="s">
        <v>28</v>
      </c>
      <c r="I447" s="11" t="s">
        <v>14</v>
      </c>
      <c r="J447" s="20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3" t="s">
        <v>28</v>
      </c>
      <c r="I448" s="11" t="s">
        <v>14</v>
      </c>
      <c r="J448" s="20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3" t="s">
        <v>28</v>
      </c>
      <c r="I449" s="11" t="s">
        <v>14</v>
      </c>
      <c r="J449" s="20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3" t="s">
        <v>28</v>
      </c>
      <c r="I450" s="11" t="s">
        <v>14</v>
      </c>
      <c r="J450" s="20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3" t="s">
        <v>28</v>
      </c>
      <c r="I451" s="11" t="s">
        <v>14</v>
      </c>
      <c r="J451" s="20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3" t="s">
        <v>28</v>
      </c>
      <c r="I452" s="11" t="s">
        <v>14</v>
      </c>
      <c r="J452" s="20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3" t="s">
        <v>28</v>
      </c>
      <c r="I453" s="11" t="s">
        <v>14</v>
      </c>
      <c r="J453" s="20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3" t="s">
        <v>28</v>
      </c>
      <c r="I454" s="11" t="s">
        <v>14</v>
      </c>
      <c r="J454" s="20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3" t="s">
        <v>28</v>
      </c>
      <c r="I455" s="11" t="s">
        <v>14</v>
      </c>
      <c r="J455" s="20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3" t="s">
        <v>28</v>
      </c>
      <c r="I456" s="11" t="s">
        <v>14</v>
      </c>
      <c r="J456" s="20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3" t="s">
        <v>28</v>
      </c>
      <c r="I457" s="11" t="s">
        <v>14</v>
      </c>
      <c r="J457" s="20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3" t="s">
        <v>28</v>
      </c>
      <c r="I458" s="11" t="s">
        <v>14</v>
      </c>
      <c r="J458" s="20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3" t="s">
        <v>28</v>
      </c>
      <c r="I459" s="11" t="s">
        <v>14</v>
      </c>
      <c r="J459" s="20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3" t="s">
        <v>28</v>
      </c>
      <c r="I460" s="11" t="s">
        <v>14</v>
      </c>
      <c r="J460" s="20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3" t="s">
        <v>28</v>
      </c>
      <c r="I461" s="11" t="s">
        <v>14</v>
      </c>
      <c r="J461" s="20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3" t="s">
        <v>28</v>
      </c>
      <c r="I462" s="11" t="s">
        <v>14</v>
      </c>
      <c r="J462" s="20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3" t="s">
        <v>28</v>
      </c>
      <c r="I463" s="11" t="s">
        <v>14</v>
      </c>
      <c r="J463" s="20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0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0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0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0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0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0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0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0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0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0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0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0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0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0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0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0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0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0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0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0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0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0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0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0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0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0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0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0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0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0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0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0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0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0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0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0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0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0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0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0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0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0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0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0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0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0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0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0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0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0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0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0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0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0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0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0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0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0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0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0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0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0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0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0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0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0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0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0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0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0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0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0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0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0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0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0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0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0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0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0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0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0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0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0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0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0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0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0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0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0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0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0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0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0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0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0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0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0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0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0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0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0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0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0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0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0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0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0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0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0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0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0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0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0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0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0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0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0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0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0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0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0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0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0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0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0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0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0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0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0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0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0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0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0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0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0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0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0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0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0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0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0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0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0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0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0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0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0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0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0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0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0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0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0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0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0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0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0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0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0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0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0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0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0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0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0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0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0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0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0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C162:C197 G2:G633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5DA26C-2571-4BBC-A96A-D73757523AF8}"/>
</file>

<file path=customXml/itemProps2.xml><?xml version="1.0" encoding="utf-8"?>
<ds:datastoreItem xmlns:ds="http://schemas.openxmlformats.org/officeDocument/2006/customXml" ds:itemID="{5D5E0CA6-D584-4F5E-AD01-06EBEDA6328C}"/>
</file>

<file path=customXml/itemProps3.xml><?xml version="1.0" encoding="utf-8"?>
<ds:datastoreItem xmlns:ds="http://schemas.openxmlformats.org/officeDocument/2006/customXml" ds:itemID="{E3FC8597-456E-4A2E-AD56-8FFDD524C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