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fmazzeneth\Desktop\AIFT010 ARCHIVOS\"/>
    </mc:Choice>
  </mc:AlternateContent>
  <xr:revisionPtr revIDLastSave="0" documentId="13_ncr:1_{DD2E72FB-C506-4779-995E-2695CA865A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  <sheet name="Hoja1" sheetId="4" r:id="rId2"/>
  </sheets>
  <definedNames>
    <definedName name="_xlnm._FilterDatabase" localSheetId="0" hidden="1">'PROPUESTA FORMATO'!$A$8:$AI$1314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32" i="3" l="1"/>
  <c r="AB1331" i="3"/>
  <c r="AB1328" i="3"/>
  <c r="AB1327" i="3"/>
  <c r="AB1325" i="3"/>
  <c r="AB1323" i="3"/>
  <c r="AB1324" i="3"/>
  <c r="G1315" i="3"/>
  <c r="H1315" i="3"/>
  <c r="I1315" i="3"/>
  <c r="J1315" i="3"/>
  <c r="K1315" i="3"/>
  <c r="L1315" i="3"/>
  <c r="M1315" i="3"/>
  <c r="N1315" i="3"/>
  <c r="O1315" i="3"/>
  <c r="Q1315" i="3"/>
  <c r="R1315" i="3"/>
  <c r="S1315" i="3"/>
  <c r="T1315" i="3"/>
  <c r="U1315" i="3"/>
  <c r="V1315" i="3"/>
  <c r="W1315" i="3"/>
  <c r="X1315" i="3"/>
  <c r="Y1315" i="3"/>
  <c r="Z1315" i="3"/>
  <c r="AA1315" i="3"/>
  <c r="AB1315" i="3"/>
  <c r="AC1315" i="3"/>
  <c r="AD1315" i="3"/>
  <c r="AE1315" i="3"/>
  <c r="AF1315" i="3"/>
  <c r="AG1315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E302" i="3"/>
  <c r="AE303" i="3"/>
  <c r="AE304" i="3"/>
  <c r="AE305" i="3"/>
  <c r="AE306" i="3"/>
  <c r="AE307" i="3"/>
  <c r="AE308" i="3"/>
  <c r="AE309" i="3"/>
  <c r="AE310" i="3"/>
  <c r="AE311" i="3"/>
  <c r="AE312" i="3"/>
  <c r="AE313" i="3"/>
  <c r="AE314" i="3"/>
  <c r="AE315" i="3"/>
  <c r="AE316" i="3"/>
  <c r="AE317" i="3"/>
  <c r="AE318" i="3"/>
  <c r="AE319" i="3"/>
  <c r="AE320" i="3"/>
  <c r="AE321" i="3"/>
  <c r="AE322" i="3"/>
  <c r="AE323" i="3"/>
  <c r="AE324" i="3"/>
  <c r="AE325" i="3"/>
  <c r="AE326" i="3"/>
  <c r="AE327" i="3"/>
  <c r="AE328" i="3"/>
  <c r="AE329" i="3"/>
  <c r="AE330" i="3"/>
  <c r="AE331" i="3"/>
  <c r="AE332" i="3"/>
  <c r="AE333" i="3"/>
  <c r="AE334" i="3"/>
  <c r="AE335" i="3"/>
  <c r="AE336" i="3"/>
  <c r="AE337" i="3"/>
  <c r="AE338" i="3"/>
  <c r="AE339" i="3"/>
  <c r="AE340" i="3"/>
  <c r="AE341" i="3"/>
  <c r="AE342" i="3"/>
  <c r="AE343" i="3"/>
  <c r="AE344" i="3"/>
  <c r="AE345" i="3"/>
  <c r="AE346" i="3"/>
  <c r="AE347" i="3"/>
  <c r="AE348" i="3"/>
  <c r="AE349" i="3"/>
  <c r="AE350" i="3"/>
  <c r="AE351" i="3"/>
  <c r="AE352" i="3"/>
  <c r="AE353" i="3"/>
  <c r="AE354" i="3"/>
  <c r="AE355" i="3"/>
  <c r="AE356" i="3"/>
  <c r="AE357" i="3"/>
  <c r="AE358" i="3"/>
  <c r="AE359" i="3"/>
  <c r="AE360" i="3"/>
  <c r="AE361" i="3"/>
  <c r="AE362" i="3"/>
  <c r="AE363" i="3"/>
  <c r="AE364" i="3"/>
  <c r="AE365" i="3"/>
  <c r="AE366" i="3"/>
  <c r="AE367" i="3"/>
  <c r="AE368" i="3"/>
  <c r="AE369" i="3"/>
  <c r="AE370" i="3"/>
  <c r="AE371" i="3"/>
  <c r="AE372" i="3"/>
  <c r="AE373" i="3"/>
  <c r="AE374" i="3"/>
  <c r="AE375" i="3"/>
  <c r="AE376" i="3"/>
  <c r="AE377" i="3"/>
  <c r="AE378" i="3"/>
  <c r="AE379" i="3"/>
  <c r="AE380" i="3"/>
  <c r="AE381" i="3"/>
  <c r="AE382" i="3"/>
  <c r="AE383" i="3"/>
  <c r="AE384" i="3"/>
  <c r="AE385" i="3"/>
  <c r="AE386" i="3"/>
  <c r="AE387" i="3"/>
  <c r="AE388" i="3"/>
  <c r="AE389" i="3"/>
  <c r="AE390" i="3"/>
  <c r="AE391" i="3"/>
  <c r="AE392" i="3"/>
  <c r="AE393" i="3"/>
  <c r="AE394" i="3"/>
  <c r="AE395" i="3"/>
  <c r="AE396" i="3"/>
  <c r="AE397" i="3"/>
  <c r="AE398" i="3"/>
  <c r="AE399" i="3"/>
  <c r="AE400" i="3"/>
  <c r="AE401" i="3"/>
  <c r="AE402" i="3"/>
  <c r="AE403" i="3"/>
  <c r="AE404" i="3"/>
  <c r="AE405" i="3"/>
  <c r="AE406" i="3"/>
  <c r="AE407" i="3"/>
  <c r="AE408" i="3"/>
  <c r="AE409" i="3"/>
  <c r="AE410" i="3"/>
  <c r="AE411" i="3"/>
  <c r="AE412" i="3"/>
  <c r="AE413" i="3"/>
  <c r="AE414" i="3"/>
  <c r="AE415" i="3"/>
  <c r="AE416" i="3"/>
  <c r="AE417" i="3"/>
  <c r="AE418" i="3"/>
  <c r="AE419" i="3"/>
  <c r="AE420" i="3"/>
  <c r="AE421" i="3"/>
  <c r="AE422" i="3"/>
  <c r="AE423" i="3"/>
  <c r="AE424" i="3"/>
  <c r="AE425" i="3"/>
  <c r="AE426" i="3"/>
  <c r="AE427" i="3"/>
  <c r="AE428" i="3"/>
  <c r="AE429" i="3"/>
  <c r="AE430" i="3"/>
  <c r="AE431" i="3"/>
  <c r="AE432" i="3"/>
  <c r="AE433" i="3"/>
  <c r="AE434" i="3"/>
  <c r="AE435" i="3"/>
  <c r="AE436" i="3"/>
  <c r="AE437" i="3"/>
  <c r="AE438" i="3"/>
  <c r="AE439" i="3"/>
  <c r="AE440" i="3"/>
  <c r="AE441" i="3"/>
  <c r="AE442" i="3"/>
  <c r="AE443" i="3"/>
  <c r="AE444" i="3"/>
  <c r="AE445" i="3"/>
  <c r="AE446" i="3"/>
  <c r="AE447" i="3"/>
  <c r="AE448" i="3"/>
  <c r="AE449" i="3"/>
  <c r="AE450" i="3"/>
  <c r="AE451" i="3"/>
  <c r="AE452" i="3"/>
  <c r="AE453" i="3"/>
  <c r="AE454" i="3"/>
  <c r="AE455" i="3"/>
  <c r="AE456" i="3"/>
  <c r="AE457" i="3"/>
  <c r="AE458" i="3"/>
  <c r="AE459" i="3"/>
  <c r="AE460" i="3"/>
  <c r="AE461" i="3"/>
  <c r="AE462" i="3"/>
  <c r="AE463" i="3"/>
  <c r="AE464" i="3"/>
  <c r="AE465" i="3"/>
  <c r="AE466" i="3"/>
  <c r="AE467" i="3"/>
  <c r="AE468" i="3"/>
  <c r="AE469" i="3"/>
  <c r="AE470" i="3"/>
  <c r="AE471" i="3"/>
  <c r="AE472" i="3"/>
  <c r="AE473" i="3"/>
  <c r="AE474" i="3"/>
  <c r="AE475" i="3"/>
  <c r="AE476" i="3"/>
  <c r="AE477" i="3"/>
  <c r="AE478" i="3"/>
  <c r="AE479" i="3"/>
  <c r="AE480" i="3"/>
  <c r="AE481" i="3"/>
  <c r="AE482" i="3"/>
  <c r="AE483" i="3"/>
  <c r="AE484" i="3"/>
  <c r="AE485" i="3"/>
  <c r="AE486" i="3"/>
  <c r="AE487" i="3"/>
  <c r="AE488" i="3"/>
  <c r="AE489" i="3"/>
  <c r="AE490" i="3"/>
  <c r="AE491" i="3"/>
  <c r="AE492" i="3"/>
  <c r="AE493" i="3"/>
  <c r="AE494" i="3"/>
  <c r="AE495" i="3"/>
  <c r="AE496" i="3"/>
  <c r="AE497" i="3"/>
  <c r="AE498" i="3"/>
  <c r="AE499" i="3"/>
  <c r="AE500" i="3"/>
  <c r="AE501" i="3"/>
  <c r="AE502" i="3"/>
  <c r="AE503" i="3"/>
  <c r="AE504" i="3"/>
  <c r="AE505" i="3"/>
  <c r="AE506" i="3"/>
  <c r="AE507" i="3"/>
  <c r="AE508" i="3"/>
  <c r="AE509" i="3"/>
  <c r="AE510" i="3"/>
  <c r="AE511" i="3"/>
  <c r="AE512" i="3"/>
  <c r="AE513" i="3"/>
  <c r="AE514" i="3"/>
  <c r="AE515" i="3"/>
  <c r="AE516" i="3"/>
  <c r="AE517" i="3"/>
  <c r="AE518" i="3"/>
  <c r="AE519" i="3"/>
  <c r="AE520" i="3"/>
  <c r="AE521" i="3"/>
  <c r="AE522" i="3"/>
  <c r="AE523" i="3"/>
  <c r="AE524" i="3"/>
  <c r="AE525" i="3"/>
  <c r="AE526" i="3"/>
  <c r="AE527" i="3"/>
  <c r="AE528" i="3"/>
  <c r="AE529" i="3"/>
  <c r="AE530" i="3"/>
  <c r="AE531" i="3"/>
  <c r="AE532" i="3"/>
  <c r="AE533" i="3"/>
  <c r="AE534" i="3"/>
  <c r="AE535" i="3"/>
  <c r="AE536" i="3"/>
  <c r="AE537" i="3"/>
  <c r="AE538" i="3"/>
  <c r="AE539" i="3"/>
  <c r="AE540" i="3"/>
  <c r="AE541" i="3"/>
  <c r="AE542" i="3"/>
  <c r="AE543" i="3"/>
  <c r="AE544" i="3"/>
  <c r="AE545" i="3"/>
  <c r="AE546" i="3"/>
  <c r="AE547" i="3"/>
  <c r="AE548" i="3"/>
  <c r="AE549" i="3"/>
  <c r="AE550" i="3"/>
  <c r="AE551" i="3"/>
  <c r="AE552" i="3"/>
  <c r="AE553" i="3"/>
  <c r="AE554" i="3"/>
  <c r="AE555" i="3"/>
  <c r="AE556" i="3"/>
  <c r="AE557" i="3"/>
  <c r="AE558" i="3"/>
  <c r="AE559" i="3"/>
  <c r="AE560" i="3"/>
  <c r="AE561" i="3"/>
  <c r="AE562" i="3"/>
  <c r="AE563" i="3"/>
  <c r="AE564" i="3"/>
  <c r="AE565" i="3"/>
  <c r="AE566" i="3"/>
  <c r="AE567" i="3"/>
  <c r="AE568" i="3"/>
  <c r="AE569" i="3"/>
  <c r="AE570" i="3"/>
  <c r="AE571" i="3"/>
  <c r="AE572" i="3"/>
  <c r="AE573" i="3"/>
  <c r="AE574" i="3"/>
  <c r="AE575" i="3"/>
  <c r="AE576" i="3"/>
  <c r="AE577" i="3"/>
  <c r="AE578" i="3"/>
  <c r="AE579" i="3"/>
  <c r="AE580" i="3"/>
  <c r="AE581" i="3"/>
  <c r="AE582" i="3"/>
  <c r="AE583" i="3"/>
  <c r="AE584" i="3"/>
  <c r="AE585" i="3"/>
  <c r="AE586" i="3"/>
  <c r="AE587" i="3"/>
  <c r="AE588" i="3"/>
  <c r="AE589" i="3"/>
  <c r="AE590" i="3"/>
  <c r="AE591" i="3"/>
  <c r="AE592" i="3"/>
  <c r="AE593" i="3"/>
  <c r="AE594" i="3"/>
  <c r="AE595" i="3"/>
  <c r="AE596" i="3"/>
  <c r="AE597" i="3"/>
  <c r="AE598" i="3"/>
  <c r="AE599" i="3"/>
  <c r="AE600" i="3"/>
  <c r="AE601" i="3"/>
  <c r="AE602" i="3"/>
  <c r="AE603" i="3"/>
  <c r="AE604" i="3"/>
  <c r="AE605" i="3"/>
  <c r="AE606" i="3"/>
  <c r="AE607" i="3"/>
  <c r="AE608" i="3"/>
  <c r="AE609" i="3"/>
  <c r="AE610" i="3"/>
  <c r="AE611" i="3"/>
  <c r="AE612" i="3"/>
  <c r="AE613" i="3"/>
  <c r="AE614" i="3"/>
  <c r="AE615" i="3"/>
  <c r="AE616" i="3"/>
  <c r="AE617" i="3"/>
  <c r="AE618" i="3"/>
  <c r="AE619" i="3"/>
  <c r="AE620" i="3"/>
  <c r="AE621" i="3"/>
  <c r="AE622" i="3"/>
  <c r="AE623" i="3"/>
  <c r="AE624" i="3"/>
  <c r="AE625" i="3"/>
  <c r="AE626" i="3"/>
  <c r="AE627" i="3"/>
  <c r="AE628" i="3"/>
  <c r="AE629" i="3"/>
  <c r="AE630" i="3"/>
  <c r="AE631" i="3"/>
  <c r="AE632" i="3"/>
  <c r="AE633" i="3"/>
  <c r="AE634" i="3"/>
  <c r="AE635" i="3"/>
  <c r="AE636" i="3"/>
  <c r="AE637" i="3"/>
  <c r="AE638" i="3"/>
  <c r="AE639" i="3"/>
  <c r="AE640" i="3"/>
  <c r="AE641" i="3"/>
  <c r="AE642" i="3"/>
  <c r="AE643" i="3"/>
  <c r="AE644" i="3"/>
  <c r="AE645" i="3"/>
  <c r="AE646" i="3"/>
  <c r="AE647" i="3"/>
  <c r="AE648" i="3"/>
  <c r="AE649" i="3"/>
  <c r="AE650" i="3"/>
  <c r="AE651" i="3"/>
  <c r="AE652" i="3"/>
  <c r="AE653" i="3"/>
  <c r="AE654" i="3"/>
  <c r="AE655" i="3"/>
  <c r="AE656" i="3"/>
  <c r="AE657" i="3"/>
  <c r="AE658" i="3"/>
  <c r="AE659" i="3"/>
  <c r="AE660" i="3"/>
  <c r="AE661" i="3"/>
  <c r="AE662" i="3"/>
  <c r="AE663" i="3"/>
  <c r="AE664" i="3"/>
  <c r="AE665" i="3"/>
  <c r="AE666" i="3"/>
  <c r="AE667" i="3"/>
  <c r="AE668" i="3"/>
  <c r="AE669" i="3"/>
  <c r="AE670" i="3"/>
  <c r="AE671" i="3"/>
  <c r="AE672" i="3"/>
  <c r="AE673" i="3"/>
  <c r="AE674" i="3"/>
  <c r="AE675" i="3"/>
  <c r="AE676" i="3"/>
  <c r="AE677" i="3"/>
  <c r="AE678" i="3"/>
  <c r="AE679" i="3"/>
  <c r="AE680" i="3"/>
  <c r="AE681" i="3"/>
  <c r="AE682" i="3"/>
  <c r="AE683" i="3"/>
  <c r="AE684" i="3"/>
  <c r="AE685" i="3"/>
  <c r="AE686" i="3"/>
  <c r="AE687" i="3"/>
  <c r="AE688" i="3"/>
  <c r="AE689" i="3"/>
  <c r="AE690" i="3"/>
  <c r="AE691" i="3"/>
  <c r="AE692" i="3"/>
  <c r="AE693" i="3"/>
  <c r="AE694" i="3"/>
  <c r="AE695" i="3"/>
  <c r="AE696" i="3"/>
  <c r="AE697" i="3"/>
  <c r="AE698" i="3"/>
  <c r="AE699" i="3"/>
  <c r="AE700" i="3"/>
  <c r="AE701" i="3"/>
  <c r="AE702" i="3"/>
  <c r="AE703" i="3"/>
  <c r="AE704" i="3"/>
  <c r="AE705" i="3"/>
  <c r="AE706" i="3"/>
  <c r="AE707" i="3"/>
  <c r="AE708" i="3"/>
  <c r="AE709" i="3"/>
  <c r="AE710" i="3"/>
  <c r="AE711" i="3"/>
  <c r="AE712" i="3"/>
  <c r="AE713" i="3"/>
  <c r="AE714" i="3"/>
  <c r="AE715" i="3"/>
  <c r="AE716" i="3"/>
  <c r="AE717" i="3"/>
  <c r="AE718" i="3"/>
  <c r="AE719" i="3"/>
  <c r="AE720" i="3"/>
  <c r="AE721" i="3"/>
  <c r="AE722" i="3"/>
  <c r="AE723" i="3"/>
  <c r="AE724" i="3"/>
  <c r="AE725" i="3"/>
  <c r="AE726" i="3"/>
  <c r="AE727" i="3"/>
  <c r="AE728" i="3"/>
  <c r="AE729" i="3"/>
  <c r="AE730" i="3"/>
  <c r="AE731" i="3"/>
  <c r="AE732" i="3"/>
  <c r="AE733" i="3"/>
  <c r="AE734" i="3"/>
  <c r="AE735" i="3"/>
  <c r="AE736" i="3"/>
  <c r="AE737" i="3"/>
  <c r="AE738" i="3"/>
  <c r="AE739" i="3"/>
  <c r="AE740" i="3"/>
  <c r="AE741" i="3"/>
  <c r="AE742" i="3"/>
  <c r="AE743" i="3"/>
  <c r="AE744" i="3"/>
  <c r="AE745" i="3"/>
  <c r="AE746" i="3"/>
  <c r="AE747" i="3"/>
  <c r="AE748" i="3"/>
  <c r="AE749" i="3"/>
  <c r="AE750" i="3"/>
  <c r="AE751" i="3"/>
  <c r="AE752" i="3"/>
  <c r="AE753" i="3"/>
  <c r="AE754" i="3"/>
  <c r="AE755" i="3"/>
  <c r="AE756" i="3"/>
  <c r="AE757" i="3"/>
  <c r="AE758" i="3"/>
  <c r="AE759" i="3"/>
  <c r="AE760" i="3"/>
  <c r="AE761" i="3"/>
  <c r="AE762" i="3"/>
  <c r="AE763" i="3"/>
  <c r="AE764" i="3"/>
  <c r="AE765" i="3"/>
  <c r="AE766" i="3"/>
  <c r="AE767" i="3"/>
  <c r="AE768" i="3"/>
  <c r="AE769" i="3"/>
  <c r="AE770" i="3"/>
  <c r="AE771" i="3"/>
  <c r="AE772" i="3"/>
  <c r="AE773" i="3"/>
  <c r="AE774" i="3"/>
  <c r="AE775" i="3"/>
  <c r="AE776" i="3"/>
  <c r="AE777" i="3"/>
  <c r="AE778" i="3"/>
  <c r="AE779" i="3"/>
  <c r="AE780" i="3"/>
  <c r="AE781" i="3"/>
  <c r="AE782" i="3"/>
  <c r="AE783" i="3"/>
  <c r="AE784" i="3"/>
  <c r="AE785" i="3"/>
  <c r="AE786" i="3"/>
  <c r="AE787" i="3"/>
  <c r="AE788" i="3"/>
  <c r="AE789" i="3"/>
  <c r="AE790" i="3"/>
  <c r="AE791" i="3"/>
  <c r="AE792" i="3"/>
  <c r="AE793" i="3"/>
  <c r="AE794" i="3"/>
  <c r="AE795" i="3"/>
  <c r="AE796" i="3"/>
  <c r="AE797" i="3"/>
  <c r="AE798" i="3"/>
  <c r="AE799" i="3"/>
  <c r="AE800" i="3"/>
  <c r="AE801" i="3"/>
  <c r="AE802" i="3"/>
  <c r="AE803" i="3"/>
  <c r="AE804" i="3"/>
  <c r="AE805" i="3"/>
  <c r="AE806" i="3"/>
  <c r="AE807" i="3"/>
  <c r="AE808" i="3"/>
  <c r="AE809" i="3"/>
  <c r="AE810" i="3"/>
  <c r="AE811" i="3"/>
  <c r="AE812" i="3"/>
  <c r="AE813" i="3"/>
  <c r="AE814" i="3"/>
  <c r="AE815" i="3"/>
  <c r="AE816" i="3"/>
  <c r="AE817" i="3"/>
  <c r="AE818" i="3"/>
  <c r="AE819" i="3"/>
  <c r="AE820" i="3"/>
  <c r="AE821" i="3"/>
  <c r="AE822" i="3"/>
  <c r="AE823" i="3"/>
  <c r="AE824" i="3"/>
  <c r="AE825" i="3"/>
  <c r="AE826" i="3"/>
  <c r="AE827" i="3"/>
  <c r="AE828" i="3"/>
  <c r="AE829" i="3"/>
  <c r="AE830" i="3"/>
  <c r="AE831" i="3"/>
  <c r="AE832" i="3"/>
  <c r="AE833" i="3"/>
  <c r="AE834" i="3"/>
  <c r="AE835" i="3"/>
  <c r="AE836" i="3"/>
  <c r="AE837" i="3"/>
  <c r="AE838" i="3"/>
  <c r="AE839" i="3"/>
  <c r="AE840" i="3"/>
  <c r="AE841" i="3"/>
  <c r="AE842" i="3"/>
  <c r="AE843" i="3"/>
  <c r="AE844" i="3"/>
  <c r="AE845" i="3"/>
  <c r="AE846" i="3"/>
  <c r="AE847" i="3"/>
  <c r="AE848" i="3"/>
  <c r="AE849" i="3"/>
  <c r="AE850" i="3"/>
  <c r="AE851" i="3"/>
  <c r="AE852" i="3"/>
  <c r="AE853" i="3"/>
  <c r="AE854" i="3"/>
  <c r="AE855" i="3"/>
  <c r="AE856" i="3"/>
  <c r="AE857" i="3"/>
  <c r="AE858" i="3"/>
  <c r="AE859" i="3"/>
  <c r="AE860" i="3"/>
  <c r="AE861" i="3"/>
  <c r="AE862" i="3"/>
  <c r="AE863" i="3"/>
  <c r="AE864" i="3"/>
  <c r="AE865" i="3"/>
  <c r="AE866" i="3"/>
  <c r="AE867" i="3"/>
  <c r="AE868" i="3"/>
  <c r="AE869" i="3"/>
  <c r="AE870" i="3"/>
  <c r="AE871" i="3"/>
  <c r="AE872" i="3"/>
  <c r="AE873" i="3"/>
  <c r="AE874" i="3"/>
  <c r="AE875" i="3"/>
  <c r="AE876" i="3"/>
  <c r="AE877" i="3"/>
  <c r="AE878" i="3"/>
  <c r="AE879" i="3"/>
  <c r="AE880" i="3"/>
  <c r="AE881" i="3"/>
  <c r="AE882" i="3"/>
  <c r="AE883" i="3"/>
  <c r="AE884" i="3"/>
  <c r="AE885" i="3"/>
  <c r="AE886" i="3"/>
  <c r="AE887" i="3"/>
  <c r="AE888" i="3"/>
  <c r="AE889" i="3"/>
  <c r="AE890" i="3"/>
  <c r="AE891" i="3"/>
  <c r="AE892" i="3"/>
  <c r="AE893" i="3"/>
  <c r="AE894" i="3"/>
  <c r="AE895" i="3"/>
  <c r="AE896" i="3"/>
  <c r="AE897" i="3"/>
  <c r="AE898" i="3"/>
  <c r="AE899" i="3"/>
  <c r="AE900" i="3"/>
  <c r="AE901" i="3"/>
  <c r="AE902" i="3"/>
  <c r="AE903" i="3"/>
  <c r="AE904" i="3"/>
  <c r="AE905" i="3"/>
  <c r="AE906" i="3"/>
  <c r="AE907" i="3"/>
  <c r="AE908" i="3"/>
  <c r="AE909" i="3"/>
  <c r="AE910" i="3"/>
  <c r="AE911" i="3"/>
  <c r="AE912" i="3"/>
  <c r="AE913" i="3"/>
  <c r="AE914" i="3"/>
  <c r="AE915" i="3"/>
  <c r="AE916" i="3"/>
  <c r="AE917" i="3"/>
  <c r="AE918" i="3"/>
  <c r="AE919" i="3"/>
  <c r="AE920" i="3"/>
  <c r="AE921" i="3"/>
  <c r="AE922" i="3"/>
  <c r="AE923" i="3"/>
  <c r="AE924" i="3"/>
  <c r="AE925" i="3"/>
  <c r="AE926" i="3"/>
  <c r="AE927" i="3"/>
  <c r="AE928" i="3"/>
  <c r="AE929" i="3"/>
  <c r="AE930" i="3"/>
  <c r="AE931" i="3"/>
  <c r="AE932" i="3"/>
  <c r="AE933" i="3"/>
  <c r="AE934" i="3"/>
  <c r="AE935" i="3"/>
  <c r="AE936" i="3"/>
  <c r="AE937" i="3"/>
  <c r="AE938" i="3"/>
  <c r="AE939" i="3"/>
  <c r="AE940" i="3"/>
  <c r="AE941" i="3"/>
  <c r="AE942" i="3"/>
  <c r="AE943" i="3"/>
  <c r="AE944" i="3"/>
  <c r="AE945" i="3"/>
  <c r="AE946" i="3"/>
  <c r="AE947" i="3"/>
  <c r="AE948" i="3"/>
  <c r="AE949" i="3"/>
  <c r="AE950" i="3"/>
  <c r="AE951" i="3"/>
  <c r="AE952" i="3"/>
  <c r="AE953" i="3"/>
  <c r="AE954" i="3"/>
  <c r="AE955" i="3"/>
  <c r="AE956" i="3"/>
  <c r="AE957" i="3"/>
  <c r="AE958" i="3"/>
  <c r="AE959" i="3"/>
  <c r="AE960" i="3"/>
  <c r="AE961" i="3"/>
  <c r="AE962" i="3"/>
  <c r="AE963" i="3"/>
  <c r="AE964" i="3"/>
  <c r="AE965" i="3"/>
  <c r="AE966" i="3"/>
  <c r="AE967" i="3"/>
  <c r="AE968" i="3"/>
  <c r="AE969" i="3"/>
  <c r="AE970" i="3"/>
  <c r="AE971" i="3"/>
  <c r="AE972" i="3"/>
  <c r="AE973" i="3"/>
  <c r="AE974" i="3"/>
  <c r="AE975" i="3"/>
  <c r="AE976" i="3"/>
  <c r="AE977" i="3"/>
  <c r="AE978" i="3"/>
  <c r="AE979" i="3"/>
  <c r="AE980" i="3"/>
  <c r="AE981" i="3"/>
  <c r="AE982" i="3"/>
  <c r="AE983" i="3"/>
  <c r="AE984" i="3"/>
  <c r="AE985" i="3"/>
  <c r="AE986" i="3"/>
  <c r="AE987" i="3"/>
  <c r="AE988" i="3"/>
  <c r="AE989" i="3"/>
  <c r="AE990" i="3"/>
  <c r="AE991" i="3"/>
  <c r="AE992" i="3"/>
  <c r="AE993" i="3"/>
  <c r="AE994" i="3"/>
  <c r="AE995" i="3"/>
  <c r="AE996" i="3"/>
  <c r="AE997" i="3"/>
  <c r="AE998" i="3"/>
  <c r="AE999" i="3"/>
  <c r="AE1000" i="3"/>
  <c r="AE1001" i="3"/>
  <c r="AE1002" i="3"/>
  <c r="AE1003" i="3"/>
  <c r="AE1004" i="3"/>
  <c r="AE1005" i="3"/>
  <c r="AE1006" i="3"/>
  <c r="AE1007" i="3"/>
  <c r="AE1008" i="3"/>
  <c r="AE1009" i="3"/>
  <c r="AE1010" i="3"/>
  <c r="AE1011" i="3"/>
  <c r="AE1012" i="3"/>
  <c r="AE1013" i="3"/>
  <c r="AE1014" i="3"/>
  <c r="AE1015" i="3"/>
  <c r="AE1016" i="3"/>
  <c r="AE1017" i="3"/>
  <c r="AE1018" i="3"/>
  <c r="AE1019" i="3"/>
  <c r="AE1020" i="3"/>
  <c r="AE1021" i="3"/>
  <c r="AE1022" i="3"/>
  <c r="AE1023" i="3"/>
  <c r="AE1024" i="3"/>
  <c r="AE1025" i="3"/>
  <c r="AE1026" i="3"/>
  <c r="AE1027" i="3"/>
  <c r="AE1028" i="3"/>
  <c r="AE1029" i="3"/>
  <c r="AE1030" i="3"/>
  <c r="AE1031" i="3"/>
  <c r="AE1032" i="3"/>
  <c r="AE1033" i="3"/>
  <c r="AE1034" i="3"/>
  <c r="AE1035" i="3"/>
  <c r="AE1036" i="3"/>
  <c r="AE1037" i="3"/>
  <c r="AE1038" i="3"/>
  <c r="AE1039" i="3"/>
  <c r="AE1040" i="3"/>
  <c r="AE1041" i="3"/>
  <c r="AE1042" i="3"/>
  <c r="AE1043" i="3"/>
  <c r="AE1044" i="3"/>
  <c r="AE1045" i="3"/>
  <c r="AE1046" i="3"/>
  <c r="AE1047" i="3"/>
  <c r="AE1048" i="3"/>
  <c r="AE1049" i="3"/>
  <c r="AE1050" i="3"/>
  <c r="AE1051" i="3"/>
  <c r="AE1052" i="3"/>
  <c r="AE1053" i="3"/>
  <c r="AE1054" i="3"/>
  <c r="AE1055" i="3"/>
  <c r="AE1056" i="3"/>
  <c r="AE1057" i="3"/>
  <c r="AE1058" i="3"/>
  <c r="AE1059" i="3"/>
  <c r="AE1060" i="3"/>
  <c r="AE1061" i="3"/>
  <c r="AE1062" i="3"/>
  <c r="AE1063" i="3"/>
  <c r="AE1064" i="3"/>
  <c r="AE1065" i="3"/>
  <c r="AE1066" i="3"/>
  <c r="AE1067" i="3"/>
  <c r="AE1068" i="3"/>
  <c r="AE1069" i="3"/>
  <c r="AE1070" i="3"/>
  <c r="AE1071" i="3"/>
  <c r="AE1072" i="3"/>
  <c r="AE1073" i="3"/>
  <c r="AE1074" i="3"/>
  <c r="AE1075" i="3"/>
  <c r="AE1076" i="3"/>
  <c r="AE1077" i="3"/>
  <c r="AE1078" i="3"/>
  <c r="AE1079" i="3"/>
  <c r="AE1080" i="3"/>
  <c r="AE1081" i="3"/>
  <c r="AE1082" i="3"/>
  <c r="AE1083" i="3"/>
  <c r="AE1084" i="3"/>
  <c r="AE1085" i="3"/>
  <c r="AE1086" i="3"/>
  <c r="AE1087" i="3"/>
  <c r="AE1088" i="3"/>
  <c r="AE1089" i="3"/>
  <c r="AE1090" i="3"/>
  <c r="AE1091" i="3"/>
  <c r="AE1092" i="3"/>
  <c r="AE1093" i="3"/>
  <c r="AE1094" i="3"/>
  <c r="AE1095" i="3"/>
  <c r="AE1096" i="3"/>
  <c r="AE1097" i="3"/>
  <c r="AE1098" i="3"/>
  <c r="AE1099" i="3"/>
  <c r="AE1100" i="3"/>
  <c r="AE1101" i="3"/>
  <c r="AE1102" i="3"/>
  <c r="AE1103" i="3"/>
  <c r="AE1104" i="3"/>
  <c r="AE1105" i="3"/>
  <c r="AE1106" i="3"/>
  <c r="AE1107" i="3"/>
  <c r="AE1108" i="3"/>
  <c r="AE1109" i="3"/>
  <c r="AE1110" i="3"/>
  <c r="AE1111" i="3"/>
  <c r="AE1112" i="3"/>
  <c r="AE1113" i="3"/>
  <c r="AE1114" i="3"/>
  <c r="AE1115" i="3"/>
  <c r="AE1116" i="3"/>
  <c r="AE1117" i="3"/>
  <c r="AE1118" i="3"/>
  <c r="AE1119" i="3"/>
  <c r="AE1120" i="3"/>
  <c r="AE1121" i="3"/>
  <c r="AE1122" i="3"/>
  <c r="AE1123" i="3"/>
  <c r="AE1124" i="3"/>
  <c r="AE1125" i="3"/>
  <c r="AE1126" i="3"/>
  <c r="AE1127" i="3"/>
  <c r="AE1128" i="3"/>
  <c r="AE1129" i="3"/>
  <c r="AE1130" i="3"/>
  <c r="AE1131" i="3"/>
  <c r="AE1132" i="3"/>
  <c r="AE1133" i="3"/>
  <c r="AE1134" i="3"/>
  <c r="AE1135" i="3"/>
  <c r="AE1136" i="3"/>
  <c r="AE1137" i="3"/>
  <c r="AE1138" i="3"/>
  <c r="AE1139" i="3"/>
  <c r="AE1140" i="3"/>
  <c r="AE1141" i="3"/>
  <c r="AE1142" i="3"/>
  <c r="AE1143" i="3"/>
  <c r="AE1144" i="3"/>
  <c r="AE1145" i="3"/>
  <c r="AE1146" i="3"/>
  <c r="AE1147" i="3"/>
  <c r="AE1148" i="3"/>
  <c r="AE1149" i="3"/>
  <c r="AE1150" i="3"/>
  <c r="AE1151" i="3"/>
  <c r="AE1152" i="3"/>
  <c r="AE1153" i="3"/>
  <c r="AE1154" i="3"/>
  <c r="AE1155" i="3"/>
  <c r="AE1156" i="3"/>
  <c r="AE1157" i="3"/>
  <c r="AE1158" i="3"/>
  <c r="AE1159" i="3"/>
  <c r="AE1160" i="3"/>
  <c r="AE1161" i="3"/>
  <c r="AE1162" i="3"/>
  <c r="AE1163" i="3"/>
  <c r="AE1164" i="3"/>
  <c r="AE1165" i="3"/>
  <c r="AE1166" i="3"/>
  <c r="AE1167" i="3"/>
  <c r="AE1168" i="3"/>
  <c r="AE1169" i="3"/>
  <c r="AE1170" i="3"/>
  <c r="AE1171" i="3"/>
  <c r="AE1172" i="3"/>
  <c r="AE1173" i="3"/>
  <c r="AE1174" i="3"/>
  <c r="AE1175" i="3"/>
  <c r="AE1176" i="3"/>
  <c r="AE1177" i="3"/>
  <c r="AE1178" i="3"/>
  <c r="AE1179" i="3"/>
  <c r="AE1180" i="3"/>
  <c r="AE1181" i="3"/>
  <c r="AE1182" i="3"/>
  <c r="AE1183" i="3"/>
  <c r="AE1184" i="3"/>
  <c r="AE1185" i="3"/>
  <c r="AE1186" i="3"/>
  <c r="AE1187" i="3"/>
  <c r="AE1188" i="3"/>
  <c r="AE1189" i="3"/>
  <c r="AE1190" i="3"/>
  <c r="AE1191" i="3"/>
  <c r="AE1192" i="3"/>
  <c r="AE1193" i="3"/>
  <c r="AE1194" i="3"/>
  <c r="AE1195" i="3"/>
  <c r="AE1196" i="3"/>
  <c r="AE1197" i="3"/>
  <c r="AE1198" i="3"/>
  <c r="AE1199" i="3"/>
  <c r="AE1200" i="3"/>
  <c r="AE1201" i="3"/>
  <c r="AE1202" i="3"/>
  <c r="AE1203" i="3"/>
  <c r="AE1204" i="3"/>
  <c r="AE1205" i="3"/>
  <c r="AE1206" i="3"/>
  <c r="AE1207" i="3"/>
  <c r="AE1208" i="3"/>
  <c r="AE1209" i="3"/>
  <c r="AE1210" i="3"/>
  <c r="AE1211" i="3"/>
  <c r="AE1212" i="3"/>
  <c r="AE1213" i="3"/>
  <c r="AE1214" i="3"/>
  <c r="AE1215" i="3"/>
  <c r="AE1216" i="3"/>
  <c r="AE1217" i="3"/>
  <c r="AE1218" i="3"/>
  <c r="AE1219" i="3"/>
  <c r="AE1220" i="3"/>
  <c r="AE1221" i="3"/>
  <c r="AE1222" i="3"/>
  <c r="AE1223" i="3"/>
  <c r="AE1224" i="3"/>
  <c r="AE1225" i="3"/>
  <c r="AE1226" i="3"/>
  <c r="AE1227" i="3"/>
  <c r="AE1228" i="3"/>
  <c r="AE1229" i="3"/>
  <c r="AE1230" i="3"/>
  <c r="AE1231" i="3"/>
  <c r="AE1232" i="3"/>
  <c r="AE1233" i="3"/>
  <c r="AE1234" i="3"/>
  <c r="AE1235" i="3"/>
  <c r="AE1236" i="3"/>
  <c r="AE1237" i="3"/>
  <c r="AE1238" i="3"/>
  <c r="AE1239" i="3"/>
  <c r="AE1240" i="3"/>
  <c r="AE1241" i="3"/>
  <c r="AE1242" i="3"/>
  <c r="AE1243" i="3"/>
  <c r="AE1244" i="3"/>
  <c r="AE1245" i="3"/>
  <c r="AE1246" i="3"/>
  <c r="AE1247" i="3"/>
  <c r="AE1248" i="3"/>
  <c r="AE1249" i="3"/>
  <c r="AE1250" i="3"/>
  <c r="AE1251" i="3"/>
  <c r="AE1252" i="3"/>
  <c r="AE1253" i="3"/>
  <c r="AE1254" i="3"/>
  <c r="AE1255" i="3"/>
  <c r="AE1256" i="3"/>
  <c r="AE1257" i="3"/>
  <c r="AE1258" i="3"/>
  <c r="AE1259" i="3"/>
  <c r="AE1260" i="3"/>
  <c r="AE1261" i="3"/>
  <c r="AE1262" i="3"/>
  <c r="AE1263" i="3"/>
  <c r="AE1264" i="3"/>
  <c r="AE1265" i="3"/>
  <c r="AE1266" i="3"/>
  <c r="AE1267" i="3"/>
  <c r="AE1268" i="3"/>
  <c r="AE1269" i="3"/>
  <c r="AE1270" i="3"/>
  <c r="AE1271" i="3"/>
  <c r="AE1272" i="3"/>
  <c r="AE1273" i="3"/>
  <c r="AE1274" i="3"/>
  <c r="AE1275" i="3"/>
  <c r="AE1276" i="3"/>
  <c r="AE1277" i="3"/>
  <c r="AE1278" i="3"/>
  <c r="AE1279" i="3"/>
  <c r="AE1280" i="3"/>
  <c r="AE1281" i="3"/>
  <c r="AE1282" i="3"/>
  <c r="AE1283" i="3"/>
  <c r="AE1284" i="3"/>
  <c r="AE1285" i="3"/>
  <c r="AE1286" i="3"/>
  <c r="AE1287" i="3"/>
  <c r="AE1288" i="3"/>
  <c r="AE1289" i="3"/>
  <c r="AE1290" i="3"/>
  <c r="AE1291" i="3"/>
  <c r="AE1292" i="3"/>
  <c r="AE1293" i="3"/>
  <c r="AE1294" i="3"/>
  <c r="AE1295" i="3"/>
  <c r="AE1296" i="3"/>
  <c r="AE1297" i="3"/>
  <c r="AE1298" i="3"/>
  <c r="AE1299" i="3"/>
  <c r="AE1300" i="3"/>
  <c r="AE1301" i="3"/>
  <c r="AE1302" i="3"/>
  <c r="AE1303" i="3"/>
  <c r="AE1304" i="3"/>
  <c r="AE1305" i="3"/>
  <c r="AE1306" i="3"/>
  <c r="AE1307" i="3"/>
  <c r="AE1308" i="3"/>
  <c r="AE1309" i="3"/>
  <c r="AE1310" i="3"/>
  <c r="AE1311" i="3"/>
  <c r="AE1312" i="3"/>
  <c r="AE1313" i="3"/>
  <c r="AE1314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8" i="3"/>
  <c r="Q309" i="3"/>
  <c r="Q310" i="3"/>
  <c r="Q311" i="3"/>
  <c r="Q312" i="3"/>
  <c r="Q313" i="3"/>
  <c r="Q314" i="3"/>
  <c r="Q315" i="3"/>
  <c r="Q316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6" i="3"/>
  <c r="Q427" i="3"/>
  <c r="Q428" i="3"/>
  <c r="Q429" i="3"/>
  <c r="Q431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2" i="3"/>
  <c r="Q483" i="3"/>
  <c r="Q484" i="3"/>
  <c r="Q485" i="3"/>
  <c r="Q487" i="3"/>
  <c r="Q488" i="3"/>
  <c r="Q489" i="3"/>
  <c r="Q491" i="3"/>
  <c r="Q492" i="3"/>
  <c r="Q493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4" i="3"/>
  <c r="Q605" i="3"/>
  <c r="Q606" i="3"/>
  <c r="Q607" i="3"/>
  <c r="Q608" i="3"/>
  <c r="Q609" i="3"/>
  <c r="Q610" i="3"/>
  <c r="Q611" i="3"/>
  <c r="Q612" i="3"/>
  <c r="Q613" i="3"/>
  <c r="Q614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3" i="3"/>
  <c r="Q914" i="3"/>
  <c r="Q915" i="3"/>
  <c r="Q916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8" i="3"/>
  <c r="Q939" i="3"/>
  <c r="Q944" i="3"/>
  <c r="Q945" i="3"/>
  <c r="Q946" i="3"/>
  <c r="Q947" i="3"/>
  <c r="Q948" i="3"/>
  <c r="Q949" i="3"/>
  <c r="Q950" i="3"/>
  <c r="Q953" i="3"/>
  <c r="Q954" i="3"/>
  <c r="Q955" i="3"/>
  <c r="Q956" i="3"/>
  <c r="Q957" i="3"/>
  <c r="Q958" i="3"/>
  <c r="Q959" i="3"/>
  <c r="Q960" i="3"/>
  <c r="Q961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4" i="3"/>
  <c r="Q985" i="3"/>
  <c r="Q987" i="3"/>
  <c r="Q988" i="3"/>
  <c r="Q989" i="3"/>
  <c r="Q990" i="3"/>
  <c r="Q991" i="3"/>
  <c r="Q992" i="3"/>
  <c r="Q993" i="3"/>
  <c r="Q994" i="3"/>
  <c r="Q995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5" i="3"/>
  <c r="Q1016" i="3"/>
  <c r="Q1017" i="3"/>
  <c r="Q1018" i="3"/>
  <c r="Q1019" i="3"/>
  <c r="Q1020" i="3"/>
  <c r="Q1022" i="3"/>
  <c r="Q1023" i="3"/>
  <c r="Q1024" i="3"/>
  <c r="Q1025" i="3"/>
  <c r="Q1028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5" i="3"/>
  <c r="Q1046" i="3"/>
  <c r="Q1048" i="3"/>
  <c r="Q1049" i="3"/>
  <c r="Q1050" i="3"/>
  <c r="Q1051" i="3"/>
  <c r="Q1052" i="3"/>
  <c r="Q1053" i="3"/>
  <c r="Q1054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9" i="3"/>
  <c r="Q1081" i="3"/>
  <c r="Q1083" i="3"/>
  <c r="Q1085" i="3"/>
  <c r="Q1086" i="3"/>
  <c r="Q1087" i="3"/>
  <c r="Q1088" i="3"/>
  <c r="Q1089" i="3"/>
  <c r="Q1090" i="3"/>
  <c r="Q1091" i="3"/>
  <c r="Q1092" i="3"/>
  <c r="Q1093" i="3"/>
  <c r="Q1095" i="3"/>
  <c r="Q1099" i="3"/>
  <c r="Q1100" i="3"/>
  <c r="Q1102" i="3"/>
  <c r="Q1103" i="3"/>
  <c r="Q1104" i="3"/>
  <c r="Q1105" i="3"/>
  <c r="Q1106" i="3"/>
  <c r="Q1108" i="3"/>
  <c r="Q1109" i="3"/>
  <c r="Q1110" i="3"/>
  <c r="Q1111" i="3"/>
  <c r="Q1112" i="3"/>
  <c r="Q1113" i="3"/>
  <c r="Q1114" i="3"/>
  <c r="Q1115" i="3"/>
  <c r="Q1116" i="3"/>
  <c r="Q1119" i="3"/>
  <c r="Q1120" i="3"/>
  <c r="Q1121" i="3"/>
  <c r="Q1122" i="3"/>
  <c r="Q1124" i="3"/>
  <c r="Q1125" i="3"/>
  <c r="Q1126" i="3"/>
  <c r="Q1127" i="3"/>
  <c r="Q1128" i="3"/>
  <c r="Q1129" i="3"/>
  <c r="Q1130" i="3"/>
  <c r="Q1131" i="3"/>
  <c r="Q1133" i="3"/>
  <c r="Q1134" i="3"/>
  <c r="Q1135" i="3"/>
  <c r="Q1136" i="3"/>
  <c r="Q1138" i="3"/>
  <c r="Q1140" i="3"/>
  <c r="Q1141" i="3"/>
  <c r="Q1142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7" i="3"/>
  <c r="Q1168" i="3"/>
  <c r="Q1170" i="3"/>
  <c r="Q1171" i="3"/>
  <c r="Q1172" i="3"/>
  <c r="Q1173" i="3"/>
  <c r="Q1174" i="3"/>
  <c r="Q1175" i="3"/>
  <c r="Q1176" i="3"/>
  <c r="Q1177" i="3"/>
  <c r="Q1178" i="3"/>
  <c r="Q1181" i="3"/>
  <c r="Q1182" i="3"/>
  <c r="Q1183" i="3"/>
  <c r="Q1184" i="3"/>
  <c r="Q1186" i="3"/>
  <c r="Q1187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8" i="3"/>
  <c r="Q1209" i="3"/>
  <c r="Q1210" i="3"/>
  <c r="Q1211" i="3"/>
  <c r="Q1213" i="3"/>
  <c r="Q1214" i="3"/>
  <c r="Q1215" i="3"/>
  <c r="Q1216" i="3"/>
  <c r="Q1217" i="3"/>
  <c r="Q1218" i="3"/>
  <c r="Q1219" i="3"/>
  <c r="Q1221" i="3"/>
  <c r="Q1222" i="3"/>
  <c r="Q1223" i="3"/>
  <c r="Q1224" i="3"/>
  <c r="Q1227" i="3"/>
  <c r="Q1228" i="3"/>
  <c r="Q1230" i="3"/>
  <c r="Q1231" i="3"/>
  <c r="Q1232" i="3"/>
  <c r="Q1233" i="3"/>
  <c r="Q1234" i="3"/>
  <c r="Q1235" i="3"/>
  <c r="Q1237" i="3"/>
  <c r="Q1238" i="3"/>
  <c r="Q1239" i="3"/>
  <c r="Q1241" i="3"/>
  <c r="Q1242" i="3"/>
  <c r="Q1243" i="3"/>
  <c r="Q1244" i="3"/>
  <c r="Q1245" i="3"/>
  <c r="Q1247" i="3"/>
  <c r="Q1248" i="3"/>
  <c r="Q1249" i="3"/>
  <c r="Q1251" i="3"/>
  <c r="Q1252" i="3"/>
  <c r="Q1253" i="3"/>
  <c r="Q1254" i="3"/>
  <c r="Q1255" i="3"/>
  <c r="Q1256" i="3"/>
  <c r="Q1257" i="3"/>
  <c r="Q1258" i="3"/>
  <c r="Q1259" i="3"/>
  <c r="Q1260" i="3"/>
  <c r="Q1261" i="3"/>
  <c r="Q1263" i="3"/>
  <c r="Q1264" i="3"/>
  <c r="Q1266" i="3"/>
  <c r="Q1267" i="3"/>
  <c r="Q1268" i="3"/>
  <c r="Q1270" i="3"/>
  <c r="Q1272" i="3"/>
  <c r="Q1273" i="3"/>
  <c r="Q1274" i="3"/>
  <c r="Q1275" i="3"/>
  <c r="Q1276" i="3"/>
  <c r="Q1277" i="3"/>
  <c r="Q1278" i="3"/>
  <c r="Q1279" i="3"/>
  <c r="Q1281" i="3"/>
  <c r="Q1282" i="3"/>
  <c r="Q1283" i="3"/>
  <c r="Q1284" i="3"/>
  <c r="Q1285" i="3"/>
  <c r="Q1286" i="3"/>
  <c r="Q1287" i="3"/>
  <c r="Q1289" i="3"/>
  <c r="Q1290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8" i="3"/>
  <c r="Q1309" i="3"/>
  <c r="Q1310" i="3"/>
  <c r="Q1311" i="3"/>
  <c r="Q1314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O9" i="3"/>
  <c r="C6" i="4"/>
  <c r="C8" i="4" s="1"/>
  <c r="C5" i="4"/>
  <c r="C2" i="4"/>
  <c r="C1" i="4"/>
  <c r="C3" i="4" s="1"/>
  <c r="AE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<sst xmlns="http://schemas.openxmlformats.org/spreadsheetml/2006/main" count="2667" uniqueCount="57">
  <si>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</si>
  <si>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</si>
  <si>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</si>
  <si>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</si>
  <si>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</si>
  <si>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</si>
  <si>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</si>
  <si>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</si>
  <si>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</si>
  <si>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</si>
  <si>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</si>
  <si>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</si>
  <si>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</si>
  <si>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</si>
  <si>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</si>
  <si>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</si>
  <si>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</si>
  <si>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</si>
  <si>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</si>
  <si>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</si>
  <si>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</si>
  <si>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</si>
  <si>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</si>
  <si>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</si>
  <si>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</si>
  <si>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</si>
  <si>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</si>
  <si>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</si>
  <si>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</si>
  <si>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</si>
  <si>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</si>
  <si>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</si>
  <si>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</si>
  <si>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</si>
  <si>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</si>
  <si>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</si>
  <si>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</si>
  <si>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</si>
  <si>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</si>
  <si>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</si>
  <si>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cartera coosalud</t>
  </si>
  <si>
    <t xml:space="preserve">glosa por conciliar </t>
  </si>
  <si>
    <t>pagos</t>
  </si>
  <si>
    <t>cartera ips</t>
  </si>
  <si>
    <t xml:space="preserve">no registra </t>
  </si>
  <si>
    <t>FECHA DE CORTE DE CONCILIACION: 31 MAYO 2021</t>
  </si>
  <si>
    <t xml:space="preserve">IPS:RADIOIMAGENES RADIOLOGOS ASOCIADOS </t>
  </si>
  <si>
    <t>FECHA DE CONCILIACION: 7 JUNIO 2021</t>
  </si>
  <si>
    <t>R</t>
  </si>
  <si>
    <t>A</t>
  </si>
  <si>
    <t>COOSALUD</t>
  </si>
  <si>
    <t>IPS</t>
  </si>
  <si>
    <t>GLOSAS</t>
  </si>
  <si>
    <t>PAGOS</t>
  </si>
  <si>
    <t>MENOR VALOR</t>
  </si>
  <si>
    <t>NO RADICADA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</si>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</sst>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41" fontId="8" fillId="0" borderId="1" xfId="3" applyFont="1" applyFill="1" applyBorder="1"/>
    <xf numFmtId="41" fontId="9" fillId="0" borderId="1" xfId="3" applyFont="1" applyBorder="1"/>
    <xf numFmtId="0" fontId="9" fillId="0" borderId="1" xfId="0" applyFont="1" applyBorder="1"/>
    <xf numFmtId="0" fontId="9" fillId="0" borderId="0" xfId="0" applyFont="1"/>
    <xf numFmtId="42" fontId="9" fillId="0" borderId="0" xfId="0" applyNumberFormat="1" applyFont="1"/>
    <xf numFmtId="41" fontId="10" fillId="0" borderId="1" xfId="3" applyFont="1" applyFill="1" applyBorder="1"/>
    <xf numFmtId="3" fontId="8" fillId="0" borderId="1" xfId="0" applyNumberFormat="1" applyFont="1" applyFill="1" applyBorder="1"/>
    <xf numFmtId="0" fontId="9" fillId="0" borderId="1" xfId="0" applyFont="1" applyFill="1" applyBorder="1"/>
    <xf numFmtId="14" fontId="9" fillId="0" borderId="1" xfId="0" applyNumberFormat="1" applyFont="1" applyBorder="1"/>
    <xf numFmtId="41" fontId="9" fillId="0" borderId="0" xfId="0" applyNumberFormat="1" applyFont="1"/>
    <xf numFmtId="41" fontId="0" fillId="0" borderId="0" xfId="3" applyFont="1"/>
    <xf numFmtId="41" fontId="3" fillId="2" borderId="2" xfId="3" applyFont="1" applyFill="1" applyBorder="1" applyAlignment="1">
      <alignment horizontal="center" vertical="center" wrapText="1"/>
    </xf>
    <xf numFmtId="41" fontId="9" fillId="0" borderId="0" xfId="3" applyFont="1"/>
    <xf numFmtId="41" fontId="3" fillId="3" borderId="2" xfId="3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41" fontId="9" fillId="0" borderId="1" xfId="3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14" fontId="9" fillId="0" borderId="1" xfId="3" applyNumberFormat="1" applyFont="1" applyBorder="1"/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18"/>
  <sheetViews>
    <sheetView tabSelected="1" zoomScale="98" zoomScaleNormal="98" workbookViewId="0">
      <selection activeCell="G14" sqref="G14"/>
    </sheetView>
  </sheetViews>
  <sheetFormatPr baseColWidth="10" defaultRowHeight="15" x14ac:dyDescent="0.25"/>
  <cols>
    <col min="1" max="1" width="11.5703125" style="15" bestFit="1" customWidth="1"/>
    <col min="2" max="2" width="14.7109375" style="15" customWidth="1"/>
    <col min="3" max="3" width="13.7109375" style="15" bestFit="1" customWidth="1"/>
    <col min="4" max="6" width="11.5703125" style="15" bestFit="1" customWidth="1"/>
    <col min="7" max="7" width="27.28515625" style="24" bestFit="1" customWidth="1"/>
    <col min="8" max="8" width="12.28515625" style="15" customWidth="1"/>
    <col min="9" max="9" width="18" style="15" bestFit="1" customWidth="1"/>
    <col min="10" max="13" width="14.140625" style="15" customWidth="1"/>
    <col min="14" max="14" width="25.140625" style="24" bestFit="1" customWidth="1"/>
    <col min="15" max="15" width="27.28515625" style="24" bestFit="1" customWidth="1"/>
    <col min="16" max="16" width="25.140625" style="15" bestFit="1" customWidth="1"/>
    <col min="17" max="17" width="27.28515625" style="15" bestFit="1" customWidth="1"/>
    <col min="18" max="18" width="11.5703125" style="15" bestFit="1" customWidth="1"/>
    <col min="19" max="19" width="12.42578125" style="15" customWidth="1"/>
    <col min="20" max="20" width="12.42578125" style="24" customWidth="1"/>
    <col min="21" max="23" width="11.5703125" style="15" bestFit="1" customWidth="1"/>
    <col min="24" max="24" width="16.7109375" style="24" bestFit="1" customWidth="1"/>
    <col min="25" max="27" width="11.5703125" style="15" bestFit="1" customWidth="1"/>
    <col min="28" max="28" width="15.85546875" style="15" bestFit="1" customWidth="1"/>
    <col min="29" max="29" width="11.5703125" style="15" bestFit="1" customWidth="1"/>
    <col min="30" max="30" width="13.85546875" style="15" customWidth="1"/>
    <col min="31" max="31" width="23.140625" style="15" bestFit="1" customWidth="1"/>
    <col min="32" max="32" width="11.5703125" style="15" bestFit="1" customWidth="1"/>
    <col min="33" max="33" width="28.5703125" style="15" customWidth="1"/>
    <col min="34" max="34" width="13.85546875" style="15" customWidth="1"/>
    <col min="35" max="35" width="15.7109375" style="15" bestFit="1" customWidth="1"/>
    <col min="36" max="16384" width="11.42578125" style="15"/>
  </cols>
  <sheetData>
    <row r="1" spans="1:35" customFormat="1" x14ac:dyDescent="0.25">
      <c r="A1" s="1" t="s">
        <v>25</v>
      </c>
      <c r="G1" s="22"/>
      <c r="N1" s="22"/>
      <c r="O1" s="22"/>
      <c r="T1" s="22"/>
      <c r="X1" s="22"/>
    </row>
    <row r="2" spans="1:35" customFormat="1" x14ac:dyDescent="0.25">
      <c r="A2" s="1" t="s">
        <v>38</v>
      </c>
      <c r="G2" s="22"/>
      <c r="N2" s="22"/>
      <c r="O2" s="22"/>
      <c r="T2" s="22"/>
      <c r="X2" s="22"/>
    </row>
    <row r="3" spans="1:35" customFormat="1" x14ac:dyDescent="0.25">
      <c r="A3" s="1" t="s">
        <v>46</v>
      </c>
      <c r="G3" s="22"/>
      <c r="N3" s="22"/>
      <c r="O3" s="22"/>
      <c r="T3" s="22"/>
      <c r="X3" s="22"/>
    </row>
    <row r="4" spans="1:35" customFormat="1" x14ac:dyDescent="0.25">
      <c r="A4" s="1" t="s">
        <v>45</v>
      </c>
      <c r="G4" s="22"/>
      <c r="N4" s="22"/>
      <c r="O4" s="22"/>
      <c r="T4" s="22"/>
      <c r="X4" s="22"/>
    </row>
    <row r="5" spans="1:35" customFormat="1" x14ac:dyDescent="0.25">
      <c r="A5" s="1" t="s">
        <v>47</v>
      </c>
      <c r="G5" s="22"/>
      <c r="N5" s="22"/>
      <c r="O5" s="22"/>
      <c r="T5" s="22"/>
      <c r="X5" s="22"/>
    </row>
    <row r="6" spans="1:35" customFormat="1" ht="15.75" thickBot="1" x14ac:dyDescent="0.3">
      <c r="G6" s="22"/>
      <c r="N6" s="22"/>
      <c r="O6" s="22"/>
      <c r="T6" s="22"/>
      <c r="X6" s="22"/>
    </row>
    <row r="7" spans="1:35" customFormat="1" ht="15.75" customHeight="1" thickBot="1" x14ac:dyDescent="0.3">
      <c r="A7" s="29" t="s">
        <v>37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6" t="s">
        <v>20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5" customFormat="1" ht="56.25" x14ac:dyDescent="0.25">
      <c r="A8" s="4" t="s">
        <v>3</v>
      </c>
      <c r="B8" s="5" t="s">
        <v>13</v>
      </c>
      <c r="C8" s="4" t="s">
        <v>26</v>
      </c>
      <c r="D8" s="4" t="s">
        <v>27</v>
      </c>
      <c r="E8" s="6" t="s">
        <v>28</v>
      </c>
      <c r="F8" s="5" t="s">
        <v>29</v>
      </c>
      <c r="G8" s="23" t="s">
        <v>30</v>
      </c>
      <c r="H8" s="5" t="s">
        <v>39</v>
      </c>
      <c r="I8" s="5" t="s">
        <v>31</v>
      </c>
      <c r="J8" s="5" t="s">
        <v>21</v>
      </c>
      <c r="K8" s="5" t="s">
        <v>24</v>
      </c>
      <c r="L8" s="5" t="s">
        <v>22</v>
      </c>
      <c r="M8" s="5" t="s">
        <v>23</v>
      </c>
      <c r="N8" s="23" t="s">
        <v>18</v>
      </c>
      <c r="O8" s="23" t="s">
        <v>32</v>
      </c>
      <c r="P8" s="7" t="s">
        <v>33</v>
      </c>
      <c r="Q8" s="8" t="s">
        <v>7</v>
      </c>
      <c r="R8" s="8" t="s">
        <v>6</v>
      </c>
      <c r="S8" s="8" t="s">
        <v>11</v>
      </c>
      <c r="T8" s="25" t="s">
        <v>17</v>
      </c>
      <c r="U8" s="8" t="s">
        <v>12</v>
      </c>
      <c r="V8" s="9" t="s">
        <v>14</v>
      </c>
      <c r="W8" s="9" t="s">
        <v>16</v>
      </c>
      <c r="X8" s="25" t="s">
        <v>5</v>
      </c>
      <c r="Y8" s="8" t="s">
        <v>8</v>
      </c>
      <c r="Z8" s="9" t="s">
        <v>34</v>
      </c>
      <c r="AA8" s="9" t="s">
        <v>35</v>
      </c>
      <c r="AB8" s="9" t="s">
        <v>0</v>
      </c>
      <c r="AC8" s="9" t="s">
        <v>36</v>
      </c>
      <c r="AD8" s="9" t="s">
        <v>1</v>
      </c>
      <c r="AE8" s="9" t="s">
        <v>10</v>
      </c>
      <c r="AF8" s="9" t="s">
        <v>15</v>
      </c>
      <c r="AG8" s="9" t="s">
        <v>9</v>
      </c>
      <c r="AH8" s="3" t="s">
        <v>19</v>
      </c>
      <c r="AI8" s="2" t="s">
        <v>2</v>
      </c>
    </row>
    <row r="9" spans="1:35" x14ac:dyDescent="0.25">
      <c r="A9" s="10">
        <v>1</v>
      </c>
      <c r="B9" s="11" t="s">
        <v>4</v>
      </c>
      <c r="C9" s="10" t="s">
        <v>48</v>
      </c>
      <c r="D9" s="35">
        <v>93095</v>
      </c>
      <c r="E9" s="20">
        <v>43991</v>
      </c>
      <c r="F9" s="20">
        <v>43991</v>
      </c>
      <c r="G9" s="12">
        <v>1419146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>+G9-H9-I9-N9</f>
        <v>1419146</v>
      </c>
      <c r="P9" s="14">
        <f>+D9</f>
        <v>93095</v>
      </c>
      <c r="Q9" s="12">
        <v>0</v>
      </c>
      <c r="R9" s="33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f>+X9</f>
        <v>0</v>
      </c>
      <c r="AF9" s="12">
        <v>0</v>
      </c>
      <c r="AG9" s="13">
        <v>0</v>
      </c>
      <c r="AH9" s="18"/>
      <c r="AI9" s="14"/>
    </row>
    <row r="10" spans="1:35" x14ac:dyDescent="0.25">
      <c r="A10" s="10">
        <v>2</v>
      </c>
      <c r="B10" s="11" t="s">
        <v>4</v>
      </c>
      <c r="C10" s="10" t="s">
        <v>48</v>
      </c>
      <c r="D10" s="35">
        <v>94734</v>
      </c>
      <c r="E10" s="20">
        <v>44053</v>
      </c>
      <c r="F10" s="20">
        <v>44053</v>
      </c>
      <c r="G10" s="12">
        <v>25000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 t="shared" ref="O10:O73" si="0">+G10-H10-I10-N10</f>
        <v>25000</v>
      </c>
      <c r="P10" s="14">
        <f t="shared" ref="P10:P73" si="1">+D10</f>
        <v>94734</v>
      </c>
      <c r="Q10" s="12">
        <f t="shared" ref="Q10:Q73" si="2">+G10</f>
        <v>25000</v>
      </c>
      <c r="R10" s="33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25000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f t="shared" ref="AE10:AE73" si="3">+X10</f>
        <v>25000</v>
      </c>
      <c r="AF10" s="12">
        <v>0</v>
      </c>
      <c r="AG10" s="13">
        <v>0</v>
      </c>
      <c r="AH10" s="18"/>
      <c r="AI10" s="14"/>
    </row>
    <row r="11" spans="1:35" x14ac:dyDescent="0.25">
      <c r="A11" s="10">
        <v>3</v>
      </c>
      <c r="B11" s="11" t="s">
        <v>4</v>
      </c>
      <c r="C11" s="10" t="s">
        <v>48</v>
      </c>
      <c r="D11" s="35">
        <v>94735</v>
      </c>
      <c r="E11" s="20">
        <v>44053</v>
      </c>
      <c r="F11" s="20">
        <v>44053</v>
      </c>
      <c r="G11" s="12">
        <v>25000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f t="shared" si="0"/>
        <v>25000</v>
      </c>
      <c r="P11" s="14">
        <f t="shared" si="1"/>
        <v>94735</v>
      </c>
      <c r="Q11" s="12">
        <f t="shared" si="2"/>
        <v>25000</v>
      </c>
      <c r="R11" s="33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25000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f t="shared" si="3"/>
        <v>25000</v>
      </c>
      <c r="AF11" s="12">
        <v>0</v>
      </c>
      <c r="AG11" s="13">
        <v>0</v>
      </c>
      <c r="AH11" s="18"/>
      <c r="AI11" s="14"/>
    </row>
    <row r="12" spans="1:35" x14ac:dyDescent="0.25">
      <c r="A12" s="10">
        <v>4</v>
      </c>
      <c r="B12" s="11" t="s">
        <v>4</v>
      </c>
      <c r="C12" s="10" t="s">
        <v>48</v>
      </c>
      <c r="D12" s="35">
        <v>94736</v>
      </c>
      <c r="E12" s="20">
        <v>44053</v>
      </c>
      <c r="F12" s="20">
        <v>44053</v>
      </c>
      <c r="G12" s="12">
        <v>37422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f t="shared" si="0"/>
        <v>37422</v>
      </c>
      <c r="P12" s="14">
        <f t="shared" si="1"/>
        <v>94736</v>
      </c>
      <c r="Q12" s="12">
        <f t="shared" si="2"/>
        <v>37422</v>
      </c>
      <c r="R12" s="33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37422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f t="shared" si="3"/>
        <v>37422</v>
      </c>
      <c r="AF12" s="12">
        <v>0</v>
      </c>
      <c r="AG12" s="13">
        <v>0</v>
      </c>
      <c r="AH12" s="18"/>
      <c r="AI12" s="14"/>
    </row>
    <row r="13" spans="1:35" x14ac:dyDescent="0.25">
      <c r="A13" s="10">
        <v>5</v>
      </c>
      <c r="B13" s="11" t="s">
        <v>4</v>
      </c>
      <c r="C13" s="10" t="s">
        <v>48</v>
      </c>
      <c r="D13" s="35">
        <v>94737</v>
      </c>
      <c r="E13" s="20">
        <v>44053</v>
      </c>
      <c r="F13" s="20">
        <v>44053</v>
      </c>
      <c r="G13" s="12">
        <v>25000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f t="shared" si="0"/>
        <v>25000</v>
      </c>
      <c r="P13" s="14">
        <f t="shared" si="1"/>
        <v>94737</v>
      </c>
      <c r="Q13" s="12">
        <f t="shared" si="2"/>
        <v>25000</v>
      </c>
      <c r="R13" s="33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25000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f t="shared" si="3"/>
        <v>25000</v>
      </c>
      <c r="AF13" s="12">
        <v>0</v>
      </c>
      <c r="AG13" s="13">
        <v>0</v>
      </c>
      <c r="AH13" s="18"/>
      <c r="AI13" s="14"/>
    </row>
    <row r="14" spans="1:35" x14ac:dyDescent="0.25">
      <c r="A14" s="10">
        <v>6</v>
      </c>
      <c r="B14" s="11" t="s">
        <v>4</v>
      </c>
      <c r="C14" s="10" t="s">
        <v>48</v>
      </c>
      <c r="D14" s="35">
        <v>94738</v>
      </c>
      <c r="E14" s="20">
        <v>44053</v>
      </c>
      <c r="F14" s="20">
        <v>44053</v>
      </c>
      <c r="G14" s="12">
        <v>25000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f t="shared" si="0"/>
        <v>25000</v>
      </c>
      <c r="P14" s="14">
        <f t="shared" si="1"/>
        <v>94738</v>
      </c>
      <c r="Q14" s="12">
        <f t="shared" si="2"/>
        <v>25000</v>
      </c>
      <c r="R14" s="33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25000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f t="shared" si="3"/>
        <v>25000</v>
      </c>
      <c r="AF14" s="12">
        <v>0</v>
      </c>
      <c r="AG14" s="13">
        <v>0</v>
      </c>
      <c r="AH14" s="14"/>
      <c r="AI14" s="14"/>
    </row>
    <row r="15" spans="1:35" x14ac:dyDescent="0.25">
      <c r="A15" s="10">
        <v>7</v>
      </c>
      <c r="B15" s="11" t="s">
        <v>4</v>
      </c>
      <c r="C15" s="10" t="s">
        <v>48</v>
      </c>
      <c r="D15" s="35">
        <v>94739</v>
      </c>
      <c r="E15" s="20">
        <v>44053</v>
      </c>
      <c r="F15" s="20">
        <v>44053</v>
      </c>
      <c r="G15" s="12">
        <v>25000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f t="shared" si="0"/>
        <v>25000</v>
      </c>
      <c r="P15" s="14">
        <f t="shared" si="1"/>
        <v>94739</v>
      </c>
      <c r="Q15" s="12">
        <f t="shared" si="2"/>
        <v>25000</v>
      </c>
      <c r="R15" s="33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25000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f t="shared" si="3"/>
        <v>25000</v>
      </c>
      <c r="AF15" s="12">
        <v>0</v>
      </c>
      <c r="AG15" s="13">
        <v>0</v>
      </c>
      <c r="AH15" s="14"/>
      <c r="AI15" s="14"/>
    </row>
    <row r="16" spans="1:35" x14ac:dyDescent="0.25">
      <c r="A16" s="10">
        <v>8</v>
      </c>
      <c r="B16" s="11" t="s">
        <v>4</v>
      </c>
      <c r="C16" s="10" t="s">
        <v>48</v>
      </c>
      <c r="D16" s="35">
        <v>94740</v>
      </c>
      <c r="E16" s="20">
        <v>44053</v>
      </c>
      <c r="F16" s="20">
        <v>44053</v>
      </c>
      <c r="G16" s="12">
        <v>25000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f t="shared" si="0"/>
        <v>25000</v>
      </c>
      <c r="P16" s="14">
        <f t="shared" si="1"/>
        <v>94740</v>
      </c>
      <c r="Q16" s="12">
        <f t="shared" si="2"/>
        <v>25000</v>
      </c>
      <c r="R16" s="33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25000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f t="shared" si="3"/>
        <v>25000</v>
      </c>
      <c r="AF16" s="12">
        <v>0</v>
      </c>
      <c r="AG16" s="13">
        <v>0</v>
      </c>
      <c r="AH16" s="14"/>
      <c r="AI16" s="14"/>
    </row>
    <row r="17" spans="1:35" x14ac:dyDescent="0.25">
      <c r="A17" s="10">
        <v>9</v>
      </c>
      <c r="B17" s="11" t="s">
        <v>4</v>
      </c>
      <c r="C17" s="10" t="s">
        <v>48</v>
      </c>
      <c r="D17" s="35">
        <v>94741</v>
      </c>
      <c r="E17" s="20">
        <v>44053</v>
      </c>
      <c r="F17" s="20">
        <v>44053</v>
      </c>
      <c r="G17" s="12">
        <v>25000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f t="shared" si="0"/>
        <v>25000</v>
      </c>
      <c r="P17" s="14">
        <f t="shared" si="1"/>
        <v>94741</v>
      </c>
      <c r="Q17" s="12">
        <f t="shared" si="2"/>
        <v>25000</v>
      </c>
      <c r="R17" s="33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25000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f t="shared" si="3"/>
        <v>25000</v>
      </c>
      <c r="AF17" s="12">
        <v>0</v>
      </c>
      <c r="AG17" s="13">
        <v>0</v>
      </c>
      <c r="AH17" s="14"/>
      <c r="AI17" s="14"/>
    </row>
    <row r="18" spans="1:35" x14ac:dyDescent="0.25">
      <c r="A18" s="10">
        <v>10</v>
      </c>
      <c r="B18" s="11" t="s">
        <v>4</v>
      </c>
      <c r="C18" s="10" t="s">
        <v>48</v>
      </c>
      <c r="D18" s="35">
        <v>94742</v>
      </c>
      <c r="E18" s="20">
        <v>44053</v>
      </c>
      <c r="F18" s="20">
        <v>44053</v>
      </c>
      <c r="G18" s="12">
        <v>25000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25000</v>
      </c>
      <c r="P18" s="14">
        <f t="shared" si="1"/>
        <v>94742</v>
      </c>
      <c r="Q18" s="12">
        <f t="shared" si="2"/>
        <v>25000</v>
      </c>
      <c r="R18" s="33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25000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f t="shared" si="3"/>
        <v>25000</v>
      </c>
      <c r="AF18" s="12">
        <v>0</v>
      </c>
      <c r="AG18" s="13">
        <v>0</v>
      </c>
      <c r="AH18" s="14"/>
      <c r="AI18" s="14"/>
    </row>
    <row r="19" spans="1:35" x14ac:dyDescent="0.25">
      <c r="A19" s="10">
        <v>11</v>
      </c>
      <c r="B19" s="11" t="s">
        <v>4</v>
      </c>
      <c r="C19" s="10" t="s">
        <v>48</v>
      </c>
      <c r="D19" s="35">
        <v>94743</v>
      </c>
      <c r="E19" s="20">
        <v>44053</v>
      </c>
      <c r="F19" s="20">
        <v>44053</v>
      </c>
      <c r="G19" s="12">
        <v>25000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f t="shared" si="0"/>
        <v>25000</v>
      </c>
      <c r="P19" s="14">
        <f t="shared" si="1"/>
        <v>94743</v>
      </c>
      <c r="Q19" s="12">
        <f t="shared" si="2"/>
        <v>25000</v>
      </c>
      <c r="R19" s="33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25000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f t="shared" si="3"/>
        <v>25000</v>
      </c>
      <c r="AF19" s="12">
        <v>0</v>
      </c>
      <c r="AG19" s="13">
        <v>0</v>
      </c>
      <c r="AH19" s="14"/>
      <c r="AI19" s="14"/>
    </row>
    <row r="20" spans="1:35" x14ac:dyDescent="0.25">
      <c r="A20" s="10">
        <v>12</v>
      </c>
      <c r="B20" s="11" t="s">
        <v>4</v>
      </c>
      <c r="C20" s="10" t="s">
        <v>48</v>
      </c>
      <c r="D20" s="35">
        <v>94744</v>
      </c>
      <c r="E20" s="20">
        <v>44053</v>
      </c>
      <c r="F20" s="20">
        <v>44053</v>
      </c>
      <c r="G20" s="12">
        <v>25000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 t="shared" si="0"/>
        <v>25000</v>
      </c>
      <c r="P20" s="14">
        <f t="shared" si="1"/>
        <v>94744</v>
      </c>
      <c r="Q20" s="12">
        <f t="shared" si="2"/>
        <v>25000</v>
      </c>
      <c r="R20" s="33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25000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f t="shared" si="3"/>
        <v>25000</v>
      </c>
      <c r="AF20" s="12">
        <v>0</v>
      </c>
      <c r="AG20" s="13">
        <v>0</v>
      </c>
      <c r="AH20" s="14"/>
      <c r="AI20" s="14"/>
    </row>
    <row r="21" spans="1:35" x14ac:dyDescent="0.25">
      <c r="A21" s="10">
        <v>13</v>
      </c>
      <c r="B21" s="11" t="s">
        <v>4</v>
      </c>
      <c r="C21" s="10" t="s">
        <v>48</v>
      </c>
      <c r="D21" s="35">
        <v>94745</v>
      </c>
      <c r="E21" s="20">
        <v>44053</v>
      </c>
      <c r="F21" s="20">
        <v>44053</v>
      </c>
      <c r="G21" s="12">
        <v>25000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f t="shared" si="0"/>
        <v>25000</v>
      </c>
      <c r="P21" s="14">
        <f t="shared" si="1"/>
        <v>94745</v>
      </c>
      <c r="Q21" s="12">
        <f t="shared" si="2"/>
        <v>25000</v>
      </c>
      <c r="R21" s="33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25000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f t="shared" si="3"/>
        <v>25000</v>
      </c>
      <c r="AF21" s="12">
        <v>0</v>
      </c>
      <c r="AG21" s="13">
        <v>0</v>
      </c>
      <c r="AH21" s="14"/>
      <c r="AI21" s="14"/>
    </row>
    <row r="22" spans="1:35" x14ac:dyDescent="0.25">
      <c r="A22" s="10">
        <v>14</v>
      </c>
      <c r="B22" s="11" t="s">
        <v>4</v>
      </c>
      <c r="C22" s="10" t="s">
        <v>48</v>
      </c>
      <c r="D22" s="35">
        <v>94746</v>
      </c>
      <c r="E22" s="20">
        <v>44053</v>
      </c>
      <c r="F22" s="20">
        <v>44053</v>
      </c>
      <c r="G22" s="12">
        <v>25000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si="0"/>
        <v>25000</v>
      </c>
      <c r="P22" s="14">
        <f t="shared" si="1"/>
        <v>94746</v>
      </c>
      <c r="Q22" s="12">
        <f t="shared" si="2"/>
        <v>25000</v>
      </c>
      <c r="R22" s="33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25000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f t="shared" si="3"/>
        <v>25000</v>
      </c>
      <c r="AF22" s="12">
        <v>0</v>
      </c>
      <c r="AG22" s="13">
        <v>0</v>
      </c>
      <c r="AH22" s="14"/>
      <c r="AI22" s="14"/>
    </row>
    <row r="23" spans="1:35" x14ac:dyDescent="0.25">
      <c r="A23" s="10">
        <v>15</v>
      </c>
      <c r="B23" s="11" t="s">
        <v>4</v>
      </c>
      <c r="C23" s="10" t="s">
        <v>48</v>
      </c>
      <c r="D23" s="35">
        <v>94747</v>
      </c>
      <c r="E23" s="20">
        <v>44053</v>
      </c>
      <c r="F23" s="20">
        <v>44053</v>
      </c>
      <c r="G23" s="12">
        <v>25000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si="0"/>
        <v>25000</v>
      </c>
      <c r="P23" s="14">
        <f t="shared" si="1"/>
        <v>94747</v>
      </c>
      <c r="Q23" s="12">
        <f t="shared" si="2"/>
        <v>25000</v>
      </c>
      <c r="R23" s="33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25000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f t="shared" si="3"/>
        <v>25000</v>
      </c>
      <c r="AF23" s="12">
        <v>0</v>
      </c>
      <c r="AG23" s="13">
        <v>0</v>
      </c>
      <c r="AH23" s="14"/>
      <c r="AI23" s="14"/>
    </row>
    <row r="24" spans="1:35" x14ac:dyDescent="0.25">
      <c r="A24" s="10">
        <v>16</v>
      </c>
      <c r="B24" s="11" t="s">
        <v>4</v>
      </c>
      <c r="C24" s="10" t="s">
        <v>48</v>
      </c>
      <c r="D24" s="35">
        <v>94748</v>
      </c>
      <c r="E24" s="20">
        <v>44053</v>
      </c>
      <c r="F24" s="20">
        <v>44053</v>
      </c>
      <c r="G24" s="12">
        <v>25000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 t="shared" si="0"/>
        <v>25000</v>
      </c>
      <c r="P24" s="14">
        <f t="shared" si="1"/>
        <v>94748</v>
      </c>
      <c r="Q24" s="12">
        <f t="shared" si="2"/>
        <v>25000</v>
      </c>
      <c r="R24" s="33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25000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f t="shared" si="3"/>
        <v>25000</v>
      </c>
      <c r="AF24" s="12">
        <v>0</v>
      </c>
      <c r="AG24" s="13">
        <v>0</v>
      </c>
      <c r="AH24" s="14"/>
      <c r="AI24" s="14"/>
    </row>
    <row r="25" spans="1:35" x14ac:dyDescent="0.25">
      <c r="A25" s="10">
        <v>17</v>
      </c>
      <c r="B25" s="11" t="s">
        <v>4</v>
      </c>
      <c r="C25" s="10" t="s">
        <v>48</v>
      </c>
      <c r="D25" s="35">
        <v>94749</v>
      </c>
      <c r="E25" s="20">
        <v>44053</v>
      </c>
      <c r="F25" s="20">
        <v>44053</v>
      </c>
      <c r="G25" s="12">
        <v>25000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 t="shared" si="0"/>
        <v>25000</v>
      </c>
      <c r="P25" s="14">
        <f t="shared" si="1"/>
        <v>94749</v>
      </c>
      <c r="Q25" s="12">
        <f t="shared" si="2"/>
        <v>25000</v>
      </c>
      <c r="R25" s="33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25000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f t="shared" si="3"/>
        <v>25000</v>
      </c>
      <c r="AF25" s="12">
        <v>0</v>
      </c>
      <c r="AG25" s="13">
        <v>0</v>
      </c>
      <c r="AH25" s="14"/>
      <c r="AI25" s="14"/>
    </row>
    <row r="26" spans="1:35" x14ac:dyDescent="0.25">
      <c r="A26" s="10">
        <v>18</v>
      </c>
      <c r="B26" s="11" t="s">
        <v>4</v>
      </c>
      <c r="C26" s="10" t="s">
        <v>48</v>
      </c>
      <c r="D26" s="35">
        <v>94750</v>
      </c>
      <c r="E26" s="20">
        <v>44053</v>
      </c>
      <c r="F26" s="20">
        <v>44053</v>
      </c>
      <c r="G26" s="12">
        <v>25000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 t="shared" si="0"/>
        <v>25000</v>
      </c>
      <c r="P26" s="14">
        <f t="shared" si="1"/>
        <v>94750</v>
      </c>
      <c r="Q26" s="12">
        <f t="shared" si="2"/>
        <v>25000</v>
      </c>
      <c r="R26" s="33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25000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f t="shared" si="3"/>
        <v>25000</v>
      </c>
      <c r="AF26" s="12">
        <v>0</v>
      </c>
      <c r="AG26" s="13">
        <v>0</v>
      </c>
      <c r="AH26" s="14"/>
      <c r="AI26" s="14"/>
    </row>
    <row r="27" spans="1:35" x14ac:dyDescent="0.25">
      <c r="A27" s="10">
        <v>19</v>
      </c>
      <c r="B27" s="11" t="s">
        <v>4</v>
      </c>
      <c r="C27" s="10" t="s">
        <v>48</v>
      </c>
      <c r="D27" s="35">
        <v>94751</v>
      </c>
      <c r="E27" s="20">
        <v>44053</v>
      </c>
      <c r="F27" s="20">
        <v>44053</v>
      </c>
      <c r="G27" s="12">
        <v>25000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 t="shared" si="0"/>
        <v>25000</v>
      </c>
      <c r="P27" s="14">
        <f t="shared" si="1"/>
        <v>94751</v>
      </c>
      <c r="Q27" s="12">
        <f t="shared" si="2"/>
        <v>25000</v>
      </c>
      <c r="R27" s="33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25000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f t="shared" si="3"/>
        <v>25000</v>
      </c>
      <c r="AF27" s="12">
        <v>0</v>
      </c>
      <c r="AG27" s="13">
        <v>0</v>
      </c>
      <c r="AH27" s="14"/>
      <c r="AI27" s="14"/>
    </row>
    <row r="28" spans="1:35" x14ac:dyDescent="0.25">
      <c r="A28" s="10">
        <v>20</v>
      </c>
      <c r="B28" s="11" t="s">
        <v>4</v>
      </c>
      <c r="C28" s="10" t="s">
        <v>48</v>
      </c>
      <c r="D28" s="35">
        <v>94752</v>
      </c>
      <c r="E28" s="20">
        <v>44053</v>
      </c>
      <c r="F28" s="20">
        <v>44053</v>
      </c>
      <c r="G28" s="12">
        <v>25000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f t="shared" si="0"/>
        <v>25000</v>
      </c>
      <c r="P28" s="14">
        <f t="shared" si="1"/>
        <v>94752</v>
      </c>
      <c r="Q28" s="12">
        <f t="shared" si="2"/>
        <v>25000</v>
      </c>
      <c r="R28" s="33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25000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f t="shared" si="3"/>
        <v>25000</v>
      </c>
      <c r="AF28" s="12">
        <v>0</v>
      </c>
      <c r="AG28" s="13">
        <v>0</v>
      </c>
      <c r="AH28" s="14"/>
      <c r="AI28" s="14"/>
    </row>
    <row r="29" spans="1:35" x14ac:dyDescent="0.25">
      <c r="A29" s="10">
        <v>21</v>
      </c>
      <c r="B29" s="11" t="s">
        <v>4</v>
      </c>
      <c r="C29" s="10" t="s">
        <v>48</v>
      </c>
      <c r="D29" s="35">
        <v>94753</v>
      </c>
      <c r="E29" s="20">
        <v>44053</v>
      </c>
      <c r="F29" s="20">
        <v>44053</v>
      </c>
      <c r="G29" s="12">
        <v>25000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f t="shared" si="0"/>
        <v>25000</v>
      </c>
      <c r="P29" s="14">
        <f t="shared" si="1"/>
        <v>94753</v>
      </c>
      <c r="Q29" s="12">
        <f t="shared" si="2"/>
        <v>25000</v>
      </c>
      <c r="R29" s="33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25000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f t="shared" si="3"/>
        <v>25000</v>
      </c>
      <c r="AF29" s="12">
        <v>0</v>
      </c>
      <c r="AG29" s="13">
        <v>0</v>
      </c>
      <c r="AH29" s="14"/>
      <c r="AI29" s="14"/>
    </row>
    <row r="30" spans="1:35" x14ac:dyDescent="0.25">
      <c r="A30" s="10">
        <v>22</v>
      </c>
      <c r="B30" s="11" t="s">
        <v>4</v>
      </c>
      <c r="C30" s="10" t="s">
        <v>48</v>
      </c>
      <c r="D30" s="35">
        <v>94754</v>
      </c>
      <c r="E30" s="20">
        <v>44053</v>
      </c>
      <c r="F30" s="20">
        <v>44053</v>
      </c>
      <c r="G30" s="12">
        <v>25000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f t="shared" si="0"/>
        <v>25000</v>
      </c>
      <c r="P30" s="14">
        <f t="shared" si="1"/>
        <v>94754</v>
      </c>
      <c r="Q30" s="12">
        <f t="shared" si="2"/>
        <v>25000</v>
      </c>
      <c r="R30" s="33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25000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f t="shared" si="3"/>
        <v>25000</v>
      </c>
      <c r="AF30" s="12">
        <v>0</v>
      </c>
      <c r="AG30" s="13">
        <v>0</v>
      </c>
      <c r="AH30" s="14"/>
      <c r="AI30" s="14"/>
    </row>
    <row r="31" spans="1:35" x14ac:dyDescent="0.25">
      <c r="A31" s="10">
        <v>23</v>
      </c>
      <c r="B31" s="11" t="s">
        <v>4</v>
      </c>
      <c r="C31" s="10" t="s">
        <v>48</v>
      </c>
      <c r="D31" s="35">
        <v>94755</v>
      </c>
      <c r="E31" s="20">
        <v>44054</v>
      </c>
      <c r="F31" s="20">
        <v>44054</v>
      </c>
      <c r="G31" s="12">
        <v>25000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f t="shared" si="0"/>
        <v>25000</v>
      </c>
      <c r="P31" s="14">
        <f t="shared" si="1"/>
        <v>94755</v>
      </c>
      <c r="Q31" s="12">
        <f t="shared" si="2"/>
        <v>25000</v>
      </c>
      <c r="R31" s="33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25000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f t="shared" si="3"/>
        <v>25000</v>
      </c>
      <c r="AF31" s="12">
        <v>0</v>
      </c>
      <c r="AG31" s="13">
        <v>0</v>
      </c>
      <c r="AH31" s="14"/>
      <c r="AI31" s="14"/>
    </row>
    <row r="32" spans="1:35" x14ac:dyDescent="0.25">
      <c r="A32" s="10">
        <v>24</v>
      </c>
      <c r="B32" s="11" t="s">
        <v>4</v>
      </c>
      <c r="C32" s="10" t="s">
        <v>48</v>
      </c>
      <c r="D32" s="35">
        <v>94756</v>
      </c>
      <c r="E32" s="20">
        <v>44054</v>
      </c>
      <c r="F32" s="20">
        <v>44054</v>
      </c>
      <c r="G32" s="12">
        <v>25000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f t="shared" si="0"/>
        <v>25000</v>
      </c>
      <c r="P32" s="14">
        <f t="shared" si="1"/>
        <v>94756</v>
      </c>
      <c r="Q32" s="12">
        <f t="shared" si="2"/>
        <v>25000</v>
      </c>
      <c r="R32" s="33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25000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f t="shared" si="3"/>
        <v>25000</v>
      </c>
      <c r="AF32" s="12">
        <v>0</v>
      </c>
      <c r="AG32" s="13">
        <v>0</v>
      </c>
      <c r="AH32" s="14"/>
      <c r="AI32" s="14"/>
    </row>
    <row r="33" spans="1:35" x14ac:dyDescent="0.25">
      <c r="A33" s="10">
        <v>25</v>
      </c>
      <c r="B33" s="11" t="s">
        <v>4</v>
      </c>
      <c r="C33" s="10" t="s">
        <v>48</v>
      </c>
      <c r="D33" s="35">
        <v>94757</v>
      </c>
      <c r="E33" s="20">
        <v>44054</v>
      </c>
      <c r="F33" s="20">
        <v>44054</v>
      </c>
      <c r="G33" s="12">
        <v>25000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f t="shared" si="0"/>
        <v>25000</v>
      </c>
      <c r="P33" s="14">
        <f t="shared" si="1"/>
        <v>94757</v>
      </c>
      <c r="Q33" s="12">
        <f t="shared" si="2"/>
        <v>25000</v>
      </c>
      <c r="R33" s="33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25000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f t="shared" si="3"/>
        <v>25000</v>
      </c>
      <c r="AF33" s="12">
        <v>0</v>
      </c>
      <c r="AG33" s="13">
        <v>0</v>
      </c>
      <c r="AH33" s="14"/>
      <c r="AI33" s="14"/>
    </row>
    <row r="34" spans="1:35" x14ac:dyDescent="0.25">
      <c r="A34" s="10">
        <v>26</v>
      </c>
      <c r="B34" s="11" t="s">
        <v>4</v>
      </c>
      <c r="C34" s="10" t="s">
        <v>48</v>
      </c>
      <c r="D34" s="35">
        <v>94758</v>
      </c>
      <c r="E34" s="20">
        <v>44054</v>
      </c>
      <c r="F34" s="20">
        <v>44054</v>
      </c>
      <c r="G34" s="12">
        <v>25000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f t="shared" si="0"/>
        <v>25000</v>
      </c>
      <c r="P34" s="14">
        <f t="shared" si="1"/>
        <v>94758</v>
      </c>
      <c r="Q34" s="12">
        <f t="shared" si="2"/>
        <v>25000</v>
      </c>
      <c r="R34" s="33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25000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f t="shared" si="3"/>
        <v>25000</v>
      </c>
      <c r="AF34" s="12">
        <v>0</v>
      </c>
      <c r="AG34" s="13">
        <v>0</v>
      </c>
      <c r="AH34" s="14"/>
      <c r="AI34" s="14"/>
    </row>
    <row r="35" spans="1:35" x14ac:dyDescent="0.25">
      <c r="A35" s="10">
        <v>27</v>
      </c>
      <c r="B35" s="11" t="s">
        <v>4</v>
      </c>
      <c r="C35" s="10" t="s">
        <v>48</v>
      </c>
      <c r="D35" s="35">
        <v>94759</v>
      </c>
      <c r="E35" s="20">
        <v>44054</v>
      </c>
      <c r="F35" s="20">
        <v>44054</v>
      </c>
      <c r="G35" s="12">
        <v>25000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f t="shared" si="0"/>
        <v>25000</v>
      </c>
      <c r="P35" s="14">
        <f t="shared" si="1"/>
        <v>94759</v>
      </c>
      <c r="Q35" s="12">
        <f t="shared" si="2"/>
        <v>25000</v>
      </c>
      <c r="R35" s="33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25000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f t="shared" si="3"/>
        <v>25000</v>
      </c>
      <c r="AF35" s="12">
        <v>0</v>
      </c>
      <c r="AG35" s="13">
        <v>0</v>
      </c>
      <c r="AH35" s="14"/>
      <c r="AI35" s="14"/>
    </row>
    <row r="36" spans="1:35" x14ac:dyDescent="0.25">
      <c r="A36" s="10">
        <v>28</v>
      </c>
      <c r="B36" s="11" t="s">
        <v>4</v>
      </c>
      <c r="C36" s="10" t="s">
        <v>48</v>
      </c>
      <c r="D36" s="35">
        <v>94760</v>
      </c>
      <c r="E36" s="20">
        <v>44054</v>
      </c>
      <c r="F36" s="20">
        <v>44054</v>
      </c>
      <c r="G36" s="12">
        <v>25000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f t="shared" si="0"/>
        <v>25000</v>
      </c>
      <c r="P36" s="14">
        <f t="shared" si="1"/>
        <v>94760</v>
      </c>
      <c r="Q36" s="12">
        <f t="shared" si="2"/>
        <v>25000</v>
      </c>
      <c r="R36" s="33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25000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f t="shared" si="3"/>
        <v>25000</v>
      </c>
      <c r="AF36" s="12">
        <v>0</v>
      </c>
      <c r="AG36" s="13">
        <v>0</v>
      </c>
      <c r="AH36" s="14"/>
      <c r="AI36" s="14"/>
    </row>
    <row r="37" spans="1:35" x14ac:dyDescent="0.25">
      <c r="A37" s="10">
        <v>29</v>
      </c>
      <c r="B37" s="11" t="s">
        <v>4</v>
      </c>
      <c r="C37" s="10" t="s">
        <v>48</v>
      </c>
      <c r="D37" s="35">
        <v>94761</v>
      </c>
      <c r="E37" s="20">
        <v>44054</v>
      </c>
      <c r="F37" s="20">
        <v>44054</v>
      </c>
      <c r="G37" s="12">
        <v>25000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f t="shared" si="0"/>
        <v>25000</v>
      </c>
      <c r="P37" s="14">
        <f t="shared" si="1"/>
        <v>94761</v>
      </c>
      <c r="Q37" s="12">
        <f t="shared" si="2"/>
        <v>25000</v>
      </c>
      <c r="R37" s="33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25000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f t="shared" si="3"/>
        <v>25000</v>
      </c>
      <c r="AF37" s="12">
        <v>0</v>
      </c>
      <c r="AG37" s="13">
        <v>0</v>
      </c>
      <c r="AH37" s="14"/>
      <c r="AI37" s="14"/>
    </row>
    <row r="38" spans="1:35" x14ac:dyDescent="0.25">
      <c r="A38" s="10">
        <v>30</v>
      </c>
      <c r="B38" s="11" t="s">
        <v>4</v>
      </c>
      <c r="C38" s="10" t="s">
        <v>48</v>
      </c>
      <c r="D38" s="35">
        <v>94762</v>
      </c>
      <c r="E38" s="20">
        <v>44054</v>
      </c>
      <c r="F38" s="20">
        <v>44054</v>
      </c>
      <c r="G38" s="12">
        <v>25000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f t="shared" si="0"/>
        <v>25000</v>
      </c>
      <c r="P38" s="14">
        <f t="shared" si="1"/>
        <v>94762</v>
      </c>
      <c r="Q38" s="12">
        <f t="shared" si="2"/>
        <v>25000</v>
      </c>
      <c r="R38" s="33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25000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f t="shared" si="3"/>
        <v>25000</v>
      </c>
      <c r="AF38" s="12">
        <v>0</v>
      </c>
      <c r="AG38" s="13">
        <v>0</v>
      </c>
      <c r="AH38" s="14"/>
      <c r="AI38" s="14"/>
    </row>
    <row r="39" spans="1:35" x14ac:dyDescent="0.25">
      <c r="A39" s="10">
        <v>31</v>
      </c>
      <c r="B39" s="11" t="s">
        <v>4</v>
      </c>
      <c r="C39" s="10" t="s">
        <v>48</v>
      </c>
      <c r="D39" s="35">
        <v>94763</v>
      </c>
      <c r="E39" s="20">
        <v>44054</v>
      </c>
      <c r="F39" s="20">
        <v>44054</v>
      </c>
      <c r="G39" s="12">
        <v>25000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f t="shared" si="0"/>
        <v>25000</v>
      </c>
      <c r="P39" s="14">
        <f t="shared" si="1"/>
        <v>94763</v>
      </c>
      <c r="Q39" s="12">
        <f t="shared" si="2"/>
        <v>25000</v>
      </c>
      <c r="R39" s="33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25000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f t="shared" si="3"/>
        <v>25000</v>
      </c>
      <c r="AF39" s="12">
        <v>0</v>
      </c>
      <c r="AG39" s="13">
        <v>0</v>
      </c>
      <c r="AH39" s="14"/>
      <c r="AI39" s="14"/>
    </row>
    <row r="40" spans="1:35" x14ac:dyDescent="0.25">
      <c r="A40" s="10">
        <v>32</v>
      </c>
      <c r="B40" s="11" t="s">
        <v>4</v>
      </c>
      <c r="C40" s="10" t="s">
        <v>48</v>
      </c>
      <c r="D40" s="35">
        <v>94764</v>
      </c>
      <c r="E40" s="20">
        <v>44054</v>
      </c>
      <c r="F40" s="20">
        <v>44054</v>
      </c>
      <c r="G40" s="12">
        <v>25000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f t="shared" si="0"/>
        <v>25000</v>
      </c>
      <c r="P40" s="14">
        <f t="shared" si="1"/>
        <v>94764</v>
      </c>
      <c r="Q40" s="12">
        <f t="shared" si="2"/>
        <v>25000</v>
      </c>
      <c r="R40" s="33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25000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f t="shared" si="3"/>
        <v>25000</v>
      </c>
      <c r="AF40" s="12">
        <v>0</v>
      </c>
      <c r="AG40" s="13">
        <v>0</v>
      </c>
      <c r="AH40" s="14"/>
      <c r="AI40" s="14"/>
    </row>
    <row r="41" spans="1:35" x14ac:dyDescent="0.25">
      <c r="A41" s="10">
        <v>33</v>
      </c>
      <c r="B41" s="11" t="s">
        <v>4</v>
      </c>
      <c r="C41" s="10" t="s">
        <v>48</v>
      </c>
      <c r="D41" s="35">
        <v>94765</v>
      </c>
      <c r="E41" s="20">
        <v>44054</v>
      </c>
      <c r="F41" s="20">
        <v>44054</v>
      </c>
      <c r="G41" s="12">
        <v>25000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f t="shared" si="0"/>
        <v>25000</v>
      </c>
      <c r="P41" s="14">
        <f t="shared" si="1"/>
        <v>94765</v>
      </c>
      <c r="Q41" s="12">
        <f t="shared" si="2"/>
        <v>25000</v>
      </c>
      <c r="R41" s="33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25000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f t="shared" si="3"/>
        <v>25000</v>
      </c>
      <c r="AF41" s="12">
        <v>0</v>
      </c>
      <c r="AG41" s="13">
        <v>0</v>
      </c>
      <c r="AH41" s="14"/>
      <c r="AI41" s="14"/>
    </row>
    <row r="42" spans="1:35" x14ac:dyDescent="0.25">
      <c r="A42" s="10">
        <v>34</v>
      </c>
      <c r="B42" s="11" t="s">
        <v>4</v>
      </c>
      <c r="C42" s="10" t="s">
        <v>48</v>
      </c>
      <c r="D42" s="35">
        <v>94766</v>
      </c>
      <c r="E42" s="20">
        <v>44054</v>
      </c>
      <c r="F42" s="20">
        <v>44054</v>
      </c>
      <c r="G42" s="12">
        <v>25000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f t="shared" si="0"/>
        <v>25000</v>
      </c>
      <c r="P42" s="14">
        <f t="shared" si="1"/>
        <v>94766</v>
      </c>
      <c r="Q42" s="12">
        <f t="shared" si="2"/>
        <v>25000</v>
      </c>
      <c r="R42" s="33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25000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f t="shared" si="3"/>
        <v>25000</v>
      </c>
      <c r="AF42" s="12">
        <v>0</v>
      </c>
      <c r="AG42" s="13">
        <v>0</v>
      </c>
      <c r="AH42" s="14"/>
      <c r="AI42" s="14"/>
    </row>
    <row r="43" spans="1:35" x14ac:dyDescent="0.25">
      <c r="A43" s="10">
        <v>35</v>
      </c>
      <c r="B43" s="11" t="s">
        <v>4</v>
      </c>
      <c r="C43" s="10" t="s">
        <v>48</v>
      </c>
      <c r="D43" s="35">
        <v>94767</v>
      </c>
      <c r="E43" s="20">
        <v>44054</v>
      </c>
      <c r="F43" s="20">
        <v>44054</v>
      </c>
      <c r="G43" s="12">
        <v>25000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f t="shared" si="0"/>
        <v>25000</v>
      </c>
      <c r="P43" s="14">
        <f t="shared" si="1"/>
        <v>94767</v>
      </c>
      <c r="Q43" s="12">
        <f t="shared" si="2"/>
        <v>25000</v>
      </c>
      <c r="R43" s="33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25000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f t="shared" si="3"/>
        <v>25000</v>
      </c>
      <c r="AF43" s="12">
        <v>0</v>
      </c>
      <c r="AG43" s="13">
        <v>0</v>
      </c>
      <c r="AH43" s="14"/>
      <c r="AI43" s="14"/>
    </row>
    <row r="44" spans="1:35" x14ac:dyDescent="0.25">
      <c r="A44" s="10">
        <v>36</v>
      </c>
      <c r="B44" s="11" t="s">
        <v>4</v>
      </c>
      <c r="C44" s="10" t="s">
        <v>48</v>
      </c>
      <c r="D44" s="35">
        <v>94768</v>
      </c>
      <c r="E44" s="20">
        <v>44054</v>
      </c>
      <c r="F44" s="20">
        <v>44054</v>
      </c>
      <c r="G44" s="12">
        <v>25000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f t="shared" si="0"/>
        <v>25000</v>
      </c>
      <c r="P44" s="14">
        <f t="shared" si="1"/>
        <v>94768</v>
      </c>
      <c r="Q44" s="12">
        <f t="shared" si="2"/>
        <v>25000</v>
      </c>
      <c r="R44" s="33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25000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f t="shared" si="3"/>
        <v>25000</v>
      </c>
      <c r="AF44" s="12">
        <v>0</v>
      </c>
      <c r="AG44" s="13">
        <v>0</v>
      </c>
      <c r="AH44" s="14"/>
      <c r="AI44" s="14"/>
    </row>
    <row r="45" spans="1:35" x14ac:dyDescent="0.25">
      <c r="A45" s="10">
        <v>37</v>
      </c>
      <c r="B45" s="11" t="s">
        <v>4</v>
      </c>
      <c r="C45" s="10" t="s">
        <v>48</v>
      </c>
      <c r="D45" s="35">
        <v>94769</v>
      </c>
      <c r="E45" s="20">
        <v>44054</v>
      </c>
      <c r="F45" s="20">
        <v>44054</v>
      </c>
      <c r="G45" s="12">
        <v>25000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f t="shared" si="0"/>
        <v>25000</v>
      </c>
      <c r="P45" s="14">
        <f t="shared" si="1"/>
        <v>94769</v>
      </c>
      <c r="Q45" s="12">
        <f t="shared" si="2"/>
        <v>25000</v>
      </c>
      <c r="R45" s="33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25000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f t="shared" si="3"/>
        <v>25000</v>
      </c>
      <c r="AF45" s="12">
        <v>0</v>
      </c>
      <c r="AG45" s="13">
        <v>0</v>
      </c>
      <c r="AH45" s="14"/>
      <c r="AI45" s="14"/>
    </row>
    <row r="46" spans="1:35" x14ac:dyDescent="0.25">
      <c r="A46" s="10">
        <v>38</v>
      </c>
      <c r="B46" s="11" t="s">
        <v>4</v>
      </c>
      <c r="C46" s="10" t="s">
        <v>48</v>
      </c>
      <c r="D46" s="35">
        <v>94770</v>
      </c>
      <c r="E46" s="20">
        <v>44054</v>
      </c>
      <c r="F46" s="20">
        <v>44054</v>
      </c>
      <c r="G46" s="12">
        <v>25000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f t="shared" si="0"/>
        <v>25000</v>
      </c>
      <c r="P46" s="14">
        <f t="shared" si="1"/>
        <v>94770</v>
      </c>
      <c r="Q46" s="12">
        <f t="shared" si="2"/>
        <v>25000</v>
      </c>
      <c r="R46" s="33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25000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f t="shared" si="3"/>
        <v>25000</v>
      </c>
      <c r="AF46" s="12">
        <v>0</v>
      </c>
      <c r="AG46" s="13">
        <v>0</v>
      </c>
      <c r="AH46" s="14"/>
      <c r="AI46" s="14"/>
    </row>
    <row r="47" spans="1:35" x14ac:dyDescent="0.25">
      <c r="A47" s="10">
        <v>39</v>
      </c>
      <c r="B47" s="11" t="s">
        <v>4</v>
      </c>
      <c r="C47" s="10" t="s">
        <v>48</v>
      </c>
      <c r="D47" s="35">
        <v>94771</v>
      </c>
      <c r="E47" s="20">
        <v>44054</v>
      </c>
      <c r="F47" s="20">
        <v>44054</v>
      </c>
      <c r="G47" s="12">
        <v>25000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f t="shared" si="0"/>
        <v>25000</v>
      </c>
      <c r="P47" s="14">
        <f t="shared" si="1"/>
        <v>94771</v>
      </c>
      <c r="Q47" s="12">
        <f t="shared" si="2"/>
        <v>25000</v>
      </c>
      <c r="R47" s="33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25000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f t="shared" si="3"/>
        <v>25000</v>
      </c>
      <c r="AF47" s="12">
        <v>0</v>
      </c>
      <c r="AG47" s="13">
        <v>0</v>
      </c>
      <c r="AH47" s="14"/>
      <c r="AI47" s="14"/>
    </row>
    <row r="48" spans="1:35" x14ac:dyDescent="0.25">
      <c r="A48" s="10">
        <v>40</v>
      </c>
      <c r="B48" s="11" t="s">
        <v>4</v>
      </c>
      <c r="C48" s="10" t="s">
        <v>48</v>
      </c>
      <c r="D48" s="35">
        <v>94772</v>
      </c>
      <c r="E48" s="20">
        <v>44054</v>
      </c>
      <c r="F48" s="20">
        <v>44054</v>
      </c>
      <c r="G48" s="12">
        <v>25000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f t="shared" si="0"/>
        <v>25000</v>
      </c>
      <c r="P48" s="14">
        <f t="shared" si="1"/>
        <v>94772</v>
      </c>
      <c r="Q48" s="12">
        <f t="shared" si="2"/>
        <v>25000</v>
      </c>
      <c r="R48" s="33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25000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f t="shared" si="3"/>
        <v>25000</v>
      </c>
      <c r="AF48" s="12">
        <v>0</v>
      </c>
      <c r="AG48" s="13">
        <v>0</v>
      </c>
      <c r="AH48" s="14"/>
      <c r="AI48" s="14"/>
    </row>
    <row r="49" spans="1:35" x14ac:dyDescent="0.25">
      <c r="A49" s="10">
        <v>41</v>
      </c>
      <c r="B49" s="11" t="s">
        <v>4</v>
      </c>
      <c r="C49" s="10" t="s">
        <v>48</v>
      </c>
      <c r="D49" s="35">
        <v>94773</v>
      </c>
      <c r="E49" s="20">
        <v>44054</v>
      </c>
      <c r="F49" s="20">
        <v>44054</v>
      </c>
      <c r="G49" s="12">
        <v>25000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f t="shared" si="0"/>
        <v>25000</v>
      </c>
      <c r="P49" s="14">
        <f t="shared" si="1"/>
        <v>94773</v>
      </c>
      <c r="Q49" s="12">
        <f t="shared" si="2"/>
        <v>25000</v>
      </c>
      <c r="R49" s="33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25000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f t="shared" si="3"/>
        <v>25000</v>
      </c>
      <c r="AF49" s="12">
        <v>0</v>
      </c>
      <c r="AG49" s="13">
        <v>0</v>
      </c>
      <c r="AH49" s="14"/>
      <c r="AI49" s="14"/>
    </row>
    <row r="50" spans="1:35" x14ac:dyDescent="0.25">
      <c r="A50" s="10">
        <v>42</v>
      </c>
      <c r="B50" s="11" t="s">
        <v>4</v>
      </c>
      <c r="C50" s="10" t="s">
        <v>48</v>
      </c>
      <c r="D50" s="35">
        <v>94775</v>
      </c>
      <c r="E50" s="20">
        <v>44054</v>
      </c>
      <c r="F50" s="20">
        <v>44054</v>
      </c>
      <c r="G50" s="12">
        <v>25000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f t="shared" si="0"/>
        <v>25000</v>
      </c>
      <c r="P50" s="14">
        <f t="shared" si="1"/>
        <v>94775</v>
      </c>
      <c r="Q50" s="12">
        <f t="shared" si="2"/>
        <v>25000</v>
      </c>
      <c r="R50" s="33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25000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f t="shared" si="3"/>
        <v>25000</v>
      </c>
      <c r="AF50" s="12">
        <v>0</v>
      </c>
      <c r="AG50" s="13">
        <v>0</v>
      </c>
      <c r="AH50" s="14"/>
      <c r="AI50" s="14"/>
    </row>
    <row r="51" spans="1:35" x14ac:dyDescent="0.25">
      <c r="A51" s="10">
        <v>43</v>
      </c>
      <c r="B51" s="11" t="s">
        <v>4</v>
      </c>
      <c r="C51" s="10" t="s">
        <v>48</v>
      </c>
      <c r="D51" s="35">
        <v>94776</v>
      </c>
      <c r="E51" s="20">
        <v>44054</v>
      </c>
      <c r="F51" s="20">
        <v>44054</v>
      </c>
      <c r="G51" s="12">
        <v>25000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f t="shared" si="0"/>
        <v>25000</v>
      </c>
      <c r="P51" s="14">
        <f t="shared" si="1"/>
        <v>94776</v>
      </c>
      <c r="Q51" s="12">
        <f t="shared" si="2"/>
        <v>25000</v>
      </c>
      <c r="R51" s="33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25000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f t="shared" si="3"/>
        <v>25000</v>
      </c>
      <c r="AF51" s="12">
        <v>0</v>
      </c>
      <c r="AG51" s="13">
        <v>0</v>
      </c>
      <c r="AH51" s="14"/>
      <c r="AI51" s="14"/>
    </row>
    <row r="52" spans="1:35" x14ac:dyDescent="0.25">
      <c r="A52" s="10">
        <v>44</v>
      </c>
      <c r="B52" s="11" t="s">
        <v>4</v>
      </c>
      <c r="C52" s="10" t="s">
        <v>48</v>
      </c>
      <c r="D52" s="35">
        <v>94777</v>
      </c>
      <c r="E52" s="20">
        <v>44054</v>
      </c>
      <c r="F52" s="20">
        <v>44054</v>
      </c>
      <c r="G52" s="12">
        <v>25000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f t="shared" si="0"/>
        <v>25000</v>
      </c>
      <c r="P52" s="14">
        <f t="shared" si="1"/>
        <v>94777</v>
      </c>
      <c r="Q52" s="12">
        <f t="shared" si="2"/>
        <v>25000</v>
      </c>
      <c r="R52" s="33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25000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f t="shared" si="3"/>
        <v>25000</v>
      </c>
      <c r="AF52" s="12">
        <v>0</v>
      </c>
      <c r="AG52" s="13">
        <v>0</v>
      </c>
      <c r="AH52" s="14"/>
      <c r="AI52" s="14"/>
    </row>
    <row r="53" spans="1:35" x14ac:dyDescent="0.25">
      <c r="A53" s="10">
        <v>45</v>
      </c>
      <c r="B53" s="11" t="s">
        <v>4</v>
      </c>
      <c r="C53" s="10" t="s">
        <v>48</v>
      </c>
      <c r="D53" s="35">
        <v>94778</v>
      </c>
      <c r="E53" s="20">
        <v>44054</v>
      </c>
      <c r="F53" s="20">
        <v>44054</v>
      </c>
      <c r="G53" s="12">
        <v>25000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f t="shared" si="0"/>
        <v>25000</v>
      </c>
      <c r="P53" s="14">
        <f t="shared" si="1"/>
        <v>94778</v>
      </c>
      <c r="Q53" s="12">
        <f t="shared" si="2"/>
        <v>25000</v>
      </c>
      <c r="R53" s="33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25000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f t="shared" si="3"/>
        <v>25000</v>
      </c>
      <c r="AF53" s="12">
        <v>0</v>
      </c>
      <c r="AG53" s="13">
        <v>0</v>
      </c>
      <c r="AH53" s="14"/>
      <c r="AI53" s="14"/>
    </row>
    <row r="54" spans="1:35" x14ac:dyDescent="0.25">
      <c r="A54" s="10">
        <v>46</v>
      </c>
      <c r="B54" s="11" t="s">
        <v>4</v>
      </c>
      <c r="C54" s="10" t="s">
        <v>48</v>
      </c>
      <c r="D54" s="35">
        <v>94779</v>
      </c>
      <c r="E54" s="20">
        <v>44054</v>
      </c>
      <c r="F54" s="20">
        <v>44054</v>
      </c>
      <c r="G54" s="12">
        <v>25000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f t="shared" si="0"/>
        <v>25000</v>
      </c>
      <c r="P54" s="14">
        <f t="shared" si="1"/>
        <v>94779</v>
      </c>
      <c r="Q54" s="12">
        <f t="shared" si="2"/>
        <v>25000</v>
      </c>
      <c r="R54" s="33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25000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f t="shared" si="3"/>
        <v>25000</v>
      </c>
      <c r="AF54" s="12">
        <v>0</v>
      </c>
      <c r="AG54" s="13">
        <v>0</v>
      </c>
      <c r="AH54" s="14"/>
      <c r="AI54" s="14"/>
    </row>
    <row r="55" spans="1:35" x14ac:dyDescent="0.25">
      <c r="A55" s="10">
        <v>47</v>
      </c>
      <c r="B55" s="11" t="s">
        <v>4</v>
      </c>
      <c r="C55" s="10" t="s">
        <v>48</v>
      </c>
      <c r="D55" s="35">
        <v>94780</v>
      </c>
      <c r="E55" s="20">
        <v>44054</v>
      </c>
      <c r="F55" s="20">
        <v>44054</v>
      </c>
      <c r="G55" s="12">
        <v>25000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f t="shared" si="0"/>
        <v>25000</v>
      </c>
      <c r="P55" s="14">
        <f t="shared" si="1"/>
        <v>94780</v>
      </c>
      <c r="Q55" s="12">
        <f t="shared" si="2"/>
        <v>25000</v>
      </c>
      <c r="R55" s="33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25000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f t="shared" si="3"/>
        <v>25000</v>
      </c>
      <c r="AF55" s="12">
        <v>0</v>
      </c>
      <c r="AG55" s="13">
        <v>0</v>
      </c>
      <c r="AH55" s="14"/>
      <c r="AI55" s="14"/>
    </row>
    <row r="56" spans="1:35" x14ac:dyDescent="0.25">
      <c r="A56" s="10">
        <v>48</v>
      </c>
      <c r="B56" s="11" t="s">
        <v>4</v>
      </c>
      <c r="C56" s="10" t="s">
        <v>48</v>
      </c>
      <c r="D56" s="35">
        <v>94781</v>
      </c>
      <c r="E56" s="20">
        <v>44054</v>
      </c>
      <c r="F56" s="20">
        <v>44054</v>
      </c>
      <c r="G56" s="12">
        <v>25000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f t="shared" si="0"/>
        <v>25000</v>
      </c>
      <c r="P56" s="14">
        <f t="shared" si="1"/>
        <v>94781</v>
      </c>
      <c r="Q56" s="12">
        <f t="shared" si="2"/>
        <v>25000</v>
      </c>
      <c r="R56" s="33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25000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f t="shared" si="3"/>
        <v>25000</v>
      </c>
      <c r="AF56" s="12">
        <v>0</v>
      </c>
      <c r="AG56" s="13">
        <v>0</v>
      </c>
      <c r="AH56" s="14"/>
      <c r="AI56" s="14"/>
    </row>
    <row r="57" spans="1:35" x14ac:dyDescent="0.25">
      <c r="A57" s="10">
        <v>49</v>
      </c>
      <c r="B57" s="11" t="s">
        <v>4</v>
      </c>
      <c r="C57" s="10" t="s">
        <v>48</v>
      </c>
      <c r="D57" s="35">
        <v>94782</v>
      </c>
      <c r="E57" s="20">
        <v>44054</v>
      </c>
      <c r="F57" s="20">
        <v>44054</v>
      </c>
      <c r="G57" s="12">
        <v>25000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f t="shared" si="0"/>
        <v>25000</v>
      </c>
      <c r="P57" s="14">
        <f t="shared" si="1"/>
        <v>94782</v>
      </c>
      <c r="Q57" s="12">
        <f t="shared" si="2"/>
        <v>25000</v>
      </c>
      <c r="R57" s="33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25000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f t="shared" si="3"/>
        <v>25000</v>
      </c>
      <c r="AF57" s="12">
        <v>0</v>
      </c>
      <c r="AG57" s="13">
        <v>0</v>
      </c>
      <c r="AH57" s="14"/>
      <c r="AI57" s="14"/>
    </row>
    <row r="58" spans="1:35" x14ac:dyDescent="0.25">
      <c r="A58" s="10">
        <v>50</v>
      </c>
      <c r="B58" s="11" t="s">
        <v>4</v>
      </c>
      <c r="C58" s="10" t="s">
        <v>48</v>
      </c>
      <c r="D58" s="35">
        <v>94783</v>
      </c>
      <c r="E58" s="20">
        <v>44054</v>
      </c>
      <c r="F58" s="20">
        <v>44054</v>
      </c>
      <c r="G58" s="12">
        <v>25000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f t="shared" si="0"/>
        <v>25000</v>
      </c>
      <c r="P58" s="14">
        <f t="shared" si="1"/>
        <v>94783</v>
      </c>
      <c r="Q58" s="12">
        <f t="shared" si="2"/>
        <v>25000</v>
      </c>
      <c r="R58" s="33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25000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f t="shared" si="3"/>
        <v>25000</v>
      </c>
      <c r="AF58" s="12">
        <v>0</v>
      </c>
      <c r="AG58" s="13">
        <v>0</v>
      </c>
      <c r="AH58" s="14"/>
      <c r="AI58" s="14"/>
    </row>
    <row r="59" spans="1:35" x14ac:dyDescent="0.25">
      <c r="A59" s="10">
        <v>51</v>
      </c>
      <c r="B59" s="11" t="s">
        <v>4</v>
      </c>
      <c r="C59" s="10" t="s">
        <v>48</v>
      </c>
      <c r="D59" s="35">
        <v>94784</v>
      </c>
      <c r="E59" s="20">
        <v>44054</v>
      </c>
      <c r="F59" s="20">
        <v>44054</v>
      </c>
      <c r="G59" s="12">
        <v>25000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f t="shared" si="0"/>
        <v>25000</v>
      </c>
      <c r="P59" s="14">
        <f t="shared" si="1"/>
        <v>94784</v>
      </c>
      <c r="Q59" s="12">
        <f t="shared" si="2"/>
        <v>25000</v>
      </c>
      <c r="R59" s="33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25000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f t="shared" si="3"/>
        <v>25000</v>
      </c>
      <c r="AF59" s="12">
        <v>0</v>
      </c>
      <c r="AG59" s="13">
        <v>0</v>
      </c>
      <c r="AH59" s="14"/>
      <c r="AI59" s="14"/>
    </row>
    <row r="60" spans="1:35" x14ac:dyDescent="0.25">
      <c r="A60" s="10">
        <v>52</v>
      </c>
      <c r="B60" s="11" t="s">
        <v>4</v>
      </c>
      <c r="C60" s="10" t="s">
        <v>48</v>
      </c>
      <c r="D60" s="35">
        <v>94785</v>
      </c>
      <c r="E60" s="20">
        <v>44054</v>
      </c>
      <c r="F60" s="20">
        <v>44054</v>
      </c>
      <c r="G60" s="12">
        <v>25000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f t="shared" si="0"/>
        <v>25000</v>
      </c>
      <c r="P60" s="14">
        <f t="shared" si="1"/>
        <v>94785</v>
      </c>
      <c r="Q60" s="12">
        <f t="shared" si="2"/>
        <v>25000</v>
      </c>
      <c r="R60" s="33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25000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f t="shared" si="3"/>
        <v>25000</v>
      </c>
      <c r="AF60" s="12">
        <v>0</v>
      </c>
      <c r="AG60" s="13">
        <v>0</v>
      </c>
      <c r="AH60" s="14"/>
      <c r="AI60" s="14"/>
    </row>
    <row r="61" spans="1:35" x14ac:dyDescent="0.25">
      <c r="A61" s="10">
        <v>53</v>
      </c>
      <c r="B61" s="11" t="s">
        <v>4</v>
      </c>
      <c r="C61" s="10" t="s">
        <v>48</v>
      </c>
      <c r="D61" s="35">
        <v>94786</v>
      </c>
      <c r="E61" s="20">
        <v>44054</v>
      </c>
      <c r="F61" s="20">
        <v>44054</v>
      </c>
      <c r="G61" s="12">
        <v>25000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f t="shared" si="0"/>
        <v>25000</v>
      </c>
      <c r="P61" s="14">
        <f t="shared" si="1"/>
        <v>94786</v>
      </c>
      <c r="Q61" s="12">
        <f t="shared" si="2"/>
        <v>25000</v>
      </c>
      <c r="R61" s="33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25000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f t="shared" si="3"/>
        <v>25000</v>
      </c>
      <c r="AF61" s="12">
        <v>0</v>
      </c>
      <c r="AG61" s="13">
        <v>0</v>
      </c>
      <c r="AH61" s="14"/>
      <c r="AI61" s="14"/>
    </row>
    <row r="62" spans="1:35" x14ac:dyDescent="0.25">
      <c r="A62" s="10">
        <v>54</v>
      </c>
      <c r="B62" s="11" t="s">
        <v>4</v>
      </c>
      <c r="C62" s="10" t="s">
        <v>48</v>
      </c>
      <c r="D62" s="35">
        <v>94787</v>
      </c>
      <c r="E62" s="20">
        <v>44054</v>
      </c>
      <c r="F62" s="20">
        <v>44054</v>
      </c>
      <c r="G62" s="12">
        <v>25000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f t="shared" si="0"/>
        <v>25000</v>
      </c>
      <c r="P62" s="14">
        <f t="shared" si="1"/>
        <v>94787</v>
      </c>
      <c r="Q62" s="12">
        <f t="shared" si="2"/>
        <v>25000</v>
      </c>
      <c r="R62" s="33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25000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f t="shared" si="3"/>
        <v>25000</v>
      </c>
      <c r="AF62" s="12">
        <v>0</v>
      </c>
      <c r="AG62" s="13">
        <v>0</v>
      </c>
      <c r="AH62" s="14"/>
      <c r="AI62" s="14"/>
    </row>
    <row r="63" spans="1:35" x14ac:dyDescent="0.25">
      <c r="A63" s="10">
        <v>55</v>
      </c>
      <c r="B63" s="11" t="s">
        <v>4</v>
      </c>
      <c r="C63" s="10" t="s">
        <v>48</v>
      </c>
      <c r="D63" s="35">
        <v>94788</v>
      </c>
      <c r="E63" s="20">
        <v>44054</v>
      </c>
      <c r="F63" s="20">
        <v>44054</v>
      </c>
      <c r="G63" s="12">
        <v>25000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f t="shared" si="0"/>
        <v>25000</v>
      </c>
      <c r="P63" s="14">
        <f t="shared" si="1"/>
        <v>94788</v>
      </c>
      <c r="Q63" s="12">
        <f t="shared" si="2"/>
        <v>25000</v>
      </c>
      <c r="R63" s="33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25000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f t="shared" si="3"/>
        <v>25000</v>
      </c>
      <c r="AF63" s="12">
        <v>0</v>
      </c>
      <c r="AG63" s="13">
        <v>0</v>
      </c>
      <c r="AH63" s="14"/>
      <c r="AI63" s="14"/>
    </row>
    <row r="64" spans="1:35" x14ac:dyDescent="0.25">
      <c r="A64" s="10">
        <v>56</v>
      </c>
      <c r="B64" s="11" t="s">
        <v>4</v>
      </c>
      <c r="C64" s="10" t="s">
        <v>48</v>
      </c>
      <c r="D64" s="35">
        <v>94789</v>
      </c>
      <c r="E64" s="20">
        <v>44054</v>
      </c>
      <c r="F64" s="20">
        <v>44054</v>
      </c>
      <c r="G64" s="12">
        <v>25000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f t="shared" si="0"/>
        <v>25000</v>
      </c>
      <c r="P64" s="14">
        <f t="shared" si="1"/>
        <v>94789</v>
      </c>
      <c r="Q64" s="12">
        <f t="shared" si="2"/>
        <v>25000</v>
      </c>
      <c r="R64" s="33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25000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f t="shared" si="3"/>
        <v>25000</v>
      </c>
      <c r="AF64" s="12">
        <v>0</v>
      </c>
      <c r="AG64" s="13">
        <v>0</v>
      </c>
      <c r="AH64" s="14"/>
      <c r="AI64" s="14"/>
    </row>
    <row r="65" spans="1:35" x14ac:dyDescent="0.25">
      <c r="A65" s="10">
        <v>57</v>
      </c>
      <c r="B65" s="11" t="s">
        <v>4</v>
      </c>
      <c r="C65" s="10" t="s">
        <v>48</v>
      </c>
      <c r="D65" s="35">
        <v>94792</v>
      </c>
      <c r="E65" s="20">
        <v>44054</v>
      </c>
      <c r="F65" s="20">
        <v>44054</v>
      </c>
      <c r="G65" s="12">
        <v>25000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f t="shared" si="0"/>
        <v>25000</v>
      </c>
      <c r="P65" s="14">
        <f t="shared" si="1"/>
        <v>94792</v>
      </c>
      <c r="Q65" s="12">
        <f t="shared" si="2"/>
        <v>25000</v>
      </c>
      <c r="R65" s="33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25000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f t="shared" si="3"/>
        <v>25000</v>
      </c>
      <c r="AF65" s="12">
        <v>0</v>
      </c>
      <c r="AG65" s="13">
        <v>0</v>
      </c>
      <c r="AH65" s="14"/>
      <c r="AI65" s="14"/>
    </row>
    <row r="66" spans="1:35" x14ac:dyDescent="0.25">
      <c r="A66" s="10">
        <v>58</v>
      </c>
      <c r="B66" s="11" t="s">
        <v>4</v>
      </c>
      <c r="C66" s="10" t="s">
        <v>48</v>
      </c>
      <c r="D66" s="35">
        <v>94793</v>
      </c>
      <c r="E66" s="20">
        <v>44054</v>
      </c>
      <c r="F66" s="20">
        <v>44054</v>
      </c>
      <c r="G66" s="12">
        <v>25000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f t="shared" si="0"/>
        <v>25000</v>
      </c>
      <c r="P66" s="14">
        <f t="shared" si="1"/>
        <v>94793</v>
      </c>
      <c r="Q66" s="12">
        <f t="shared" si="2"/>
        <v>25000</v>
      </c>
      <c r="R66" s="33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25000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f t="shared" si="3"/>
        <v>25000</v>
      </c>
      <c r="AF66" s="12">
        <v>0</v>
      </c>
      <c r="AG66" s="13">
        <v>0</v>
      </c>
      <c r="AH66" s="14"/>
      <c r="AI66" s="14"/>
    </row>
    <row r="67" spans="1:35" x14ac:dyDescent="0.25">
      <c r="A67" s="10">
        <v>59</v>
      </c>
      <c r="B67" s="11" t="s">
        <v>4</v>
      </c>
      <c r="C67" s="10" t="s">
        <v>48</v>
      </c>
      <c r="D67" s="35">
        <v>94794</v>
      </c>
      <c r="E67" s="20">
        <v>44054</v>
      </c>
      <c r="F67" s="20">
        <v>44054</v>
      </c>
      <c r="G67" s="12">
        <v>25000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f t="shared" si="0"/>
        <v>25000</v>
      </c>
      <c r="P67" s="14">
        <f t="shared" si="1"/>
        <v>94794</v>
      </c>
      <c r="Q67" s="12">
        <f t="shared" si="2"/>
        <v>25000</v>
      </c>
      <c r="R67" s="33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25000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f t="shared" si="3"/>
        <v>25000</v>
      </c>
      <c r="AF67" s="12">
        <v>0</v>
      </c>
      <c r="AG67" s="13">
        <v>0</v>
      </c>
      <c r="AH67" s="14"/>
      <c r="AI67" s="14"/>
    </row>
    <row r="68" spans="1:35" x14ac:dyDescent="0.25">
      <c r="A68" s="10">
        <v>60</v>
      </c>
      <c r="B68" s="11" t="s">
        <v>4</v>
      </c>
      <c r="C68" s="10" t="s">
        <v>48</v>
      </c>
      <c r="D68" s="35">
        <v>94795</v>
      </c>
      <c r="E68" s="20">
        <v>44054</v>
      </c>
      <c r="F68" s="20">
        <v>44054</v>
      </c>
      <c r="G68" s="12">
        <v>25000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f t="shared" si="0"/>
        <v>25000</v>
      </c>
      <c r="P68" s="14">
        <f t="shared" si="1"/>
        <v>94795</v>
      </c>
      <c r="Q68" s="12">
        <f t="shared" si="2"/>
        <v>25000</v>
      </c>
      <c r="R68" s="33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25000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f t="shared" si="3"/>
        <v>25000</v>
      </c>
      <c r="AF68" s="12">
        <v>0</v>
      </c>
      <c r="AG68" s="13">
        <v>0</v>
      </c>
      <c r="AH68" s="14"/>
      <c r="AI68" s="14"/>
    </row>
    <row r="69" spans="1:35" x14ac:dyDescent="0.25">
      <c r="A69" s="10">
        <v>61</v>
      </c>
      <c r="B69" s="11" t="s">
        <v>4</v>
      </c>
      <c r="C69" s="10" t="s">
        <v>48</v>
      </c>
      <c r="D69" s="35">
        <v>94796</v>
      </c>
      <c r="E69" s="20">
        <v>44054</v>
      </c>
      <c r="F69" s="20">
        <v>44054</v>
      </c>
      <c r="G69" s="12">
        <v>25000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f t="shared" si="0"/>
        <v>25000</v>
      </c>
      <c r="P69" s="14">
        <f t="shared" si="1"/>
        <v>94796</v>
      </c>
      <c r="Q69" s="12">
        <f t="shared" si="2"/>
        <v>25000</v>
      </c>
      <c r="R69" s="33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25000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f t="shared" si="3"/>
        <v>25000</v>
      </c>
      <c r="AF69" s="12">
        <v>0</v>
      </c>
      <c r="AG69" s="13">
        <v>0</v>
      </c>
      <c r="AH69" s="14"/>
      <c r="AI69" s="14"/>
    </row>
    <row r="70" spans="1:35" x14ac:dyDescent="0.25">
      <c r="A70" s="10">
        <v>62</v>
      </c>
      <c r="B70" s="11" t="s">
        <v>4</v>
      </c>
      <c r="C70" s="10" t="s">
        <v>48</v>
      </c>
      <c r="D70" s="35">
        <v>94797</v>
      </c>
      <c r="E70" s="20">
        <v>44054</v>
      </c>
      <c r="F70" s="20">
        <v>44054</v>
      </c>
      <c r="G70" s="12">
        <v>25000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f t="shared" si="0"/>
        <v>25000</v>
      </c>
      <c r="P70" s="14">
        <f t="shared" si="1"/>
        <v>94797</v>
      </c>
      <c r="Q70" s="12">
        <f t="shared" si="2"/>
        <v>25000</v>
      </c>
      <c r="R70" s="33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25000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f t="shared" si="3"/>
        <v>25000</v>
      </c>
      <c r="AF70" s="12">
        <v>0</v>
      </c>
      <c r="AG70" s="13">
        <v>0</v>
      </c>
      <c r="AH70" s="14"/>
      <c r="AI70" s="14"/>
    </row>
    <row r="71" spans="1:35" x14ac:dyDescent="0.25">
      <c r="A71" s="10">
        <v>63</v>
      </c>
      <c r="B71" s="11" t="s">
        <v>4</v>
      </c>
      <c r="C71" s="10" t="s">
        <v>48</v>
      </c>
      <c r="D71" s="35">
        <v>94798</v>
      </c>
      <c r="E71" s="20">
        <v>44054</v>
      </c>
      <c r="F71" s="20">
        <v>44054</v>
      </c>
      <c r="G71" s="12">
        <v>25000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f t="shared" si="0"/>
        <v>25000</v>
      </c>
      <c r="P71" s="14">
        <f t="shared" si="1"/>
        <v>94798</v>
      </c>
      <c r="Q71" s="12">
        <f t="shared" si="2"/>
        <v>25000</v>
      </c>
      <c r="R71" s="33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25000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f t="shared" si="3"/>
        <v>25000</v>
      </c>
      <c r="AF71" s="12">
        <v>0</v>
      </c>
      <c r="AG71" s="13">
        <v>0</v>
      </c>
      <c r="AH71" s="14"/>
      <c r="AI71" s="14"/>
    </row>
    <row r="72" spans="1:35" x14ac:dyDescent="0.25">
      <c r="A72" s="10">
        <v>64</v>
      </c>
      <c r="B72" s="11" t="s">
        <v>4</v>
      </c>
      <c r="C72" s="10" t="s">
        <v>48</v>
      </c>
      <c r="D72" s="35">
        <v>94799</v>
      </c>
      <c r="E72" s="20">
        <v>44054</v>
      </c>
      <c r="F72" s="20">
        <v>44054</v>
      </c>
      <c r="G72" s="12">
        <v>25000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f t="shared" si="0"/>
        <v>25000</v>
      </c>
      <c r="P72" s="14">
        <f t="shared" si="1"/>
        <v>94799</v>
      </c>
      <c r="Q72" s="12">
        <f t="shared" si="2"/>
        <v>25000</v>
      </c>
      <c r="R72" s="33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25000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f t="shared" si="3"/>
        <v>25000</v>
      </c>
      <c r="AF72" s="12">
        <v>0</v>
      </c>
      <c r="AG72" s="13">
        <v>0</v>
      </c>
      <c r="AH72" s="14"/>
      <c r="AI72" s="14"/>
    </row>
    <row r="73" spans="1:35" x14ac:dyDescent="0.25">
      <c r="A73" s="10">
        <v>65</v>
      </c>
      <c r="B73" s="11" t="s">
        <v>4</v>
      </c>
      <c r="C73" s="10" t="s">
        <v>48</v>
      </c>
      <c r="D73" s="35">
        <v>94800</v>
      </c>
      <c r="E73" s="20">
        <v>44054</v>
      </c>
      <c r="F73" s="20">
        <v>44054</v>
      </c>
      <c r="G73" s="12">
        <v>25000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f t="shared" si="0"/>
        <v>25000</v>
      </c>
      <c r="P73" s="14">
        <f t="shared" si="1"/>
        <v>94800</v>
      </c>
      <c r="Q73" s="12">
        <f t="shared" si="2"/>
        <v>25000</v>
      </c>
      <c r="R73" s="33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25000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f t="shared" si="3"/>
        <v>25000</v>
      </c>
      <c r="AF73" s="12">
        <v>0</v>
      </c>
      <c r="AG73" s="13">
        <v>0</v>
      </c>
      <c r="AH73" s="14"/>
      <c r="AI73" s="14"/>
    </row>
    <row r="74" spans="1:35" x14ac:dyDescent="0.25">
      <c r="A74" s="10">
        <v>66</v>
      </c>
      <c r="B74" s="11" t="s">
        <v>4</v>
      </c>
      <c r="C74" s="10" t="s">
        <v>48</v>
      </c>
      <c r="D74" s="35">
        <v>94801</v>
      </c>
      <c r="E74" s="20">
        <v>44054</v>
      </c>
      <c r="F74" s="20">
        <v>44054</v>
      </c>
      <c r="G74" s="12">
        <v>25000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f t="shared" ref="O74:O137" si="4">+G74-H74-I74-N74</f>
        <v>25000</v>
      </c>
      <c r="P74" s="14">
        <f t="shared" ref="P74:P137" si="5">+D74</f>
        <v>94801</v>
      </c>
      <c r="Q74" s="12">
        <f t="shared" ref="Q74:Q137" si="6">+G74</f>
        <v>25000</v>
      </c>
      <c r="R74" s="33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25000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f t="shared" ref="AE74:AE137" si="7">+X74</f>
        <v>25000</v>
      </c>
      <c r="AF74" s="12">
        <v>0</v>
      </c>
      <c r="AG74" s="13">
        <v>0</v>
      </c>
      <c r="AH74" s="14"/>
      <c r="AI74" s="14"/>
    </row>
    <row r="75" spans="1:35" x14ac:dyDescent="0.25">
      <c r="A75" s="10">
        <v>67</v>
      </c>
      <c r="B75" s="11" t="s">
        <v>4</v>
      </c>
      <c r="C75" s="10" t="s">
        <v>48</v>
      </c>
      <c r="D75" s="35">
        <v>94802</v>
      </c>
      <c r="E75" s="20">
        <v>44054</v>
      </c>
      <c r="F75" s="20">
        <v>44054</v>
      </c>
      <c r="G75" s="12">
        <v>25000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f t="shared" si="4"/>
        <v>25000</v>
      </c>
      <c r="P75" s="14">
        <f t="shared" si="5"/>
        <v>94802</v>
      </c>
      <c r="Q75" s="12">
        <f t="shared" si="6"/>
        <v>25000</v>
      </c>
      <c r="R75" s="33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25000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f t="shared" si="7"/>
        <v>25000</v>
      </c>
      <c r="AF75" s="12">
        <v>0</v>
      </c>
      <c r="AG75" s="13">
        <v>0</v>
      </c>
      <c r="AH75" s="14"/>
      <c r="AI75" s="14"/>
    </row>
    <row r="76" spans="1:35" x14ac:dyDescent="0.25">
      <c r="A76" s="10">
        <v>68</v>
      </c>
      <c r="B76" s="11" t="s">
        <v>4</v>
      </c>
      <c r="C76" s="10" t="s">
        <v>48</v>
      </c>
      <c r="D76" s="35">
        <v>94816</v>
      </c>
      <c r="E76" s="20">
        <v>44054</v>
      </c>
      <c r="F76" s="20">
        <v>44054</v>
      </c>
      <c r="G76" s="12">
        <v>25000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f t="shared" si="4"/>
        <v>25000</v>
      </c>
      <c r="P76" s="14">
        <f t="shared" si="5"/>
        <v>94816</v>
      </c>
      <c r="Q76" s="12">
        <f t="shared" si="6"/>
        <v>25000</v>
      </c>
      <c r="R76" s="33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25000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f t="shared" si="7"/>
        <v>25000</v>
      </c>
      <c r="AF76" s="12">
        <v>0</v>
      </c>
      <c r="AG76" s="13">
        <v>0</v>
      </c>
      <c r="AH76" s="14"/>
      <c r="AI76" s="14"/>
    </row>
    <row r="77" spans="1:35" x14ac:dyDescent="0.25">
      <c r="A77" s="10">
        <v>69</v>
      </c>
      <c r="B77" s="11" t="s">
        <v>4</v>
      </c>
      <c r="C77" s="10" t="s">
        <v>48</v>
      </c>
      <c r="D77" s="35">
        <v>94817</v>
      </c>
      <c r="E77" s="20">
        <v>44054</v>
      </c>
      <c r="F77" s="20">
        <v>44054</v>
      </c>
      <c r="G77" s="12">
        <v>25000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f t="shared" si="4"/>
        <v>25000</v>
      </c>
      <c r="P77" s="14">
        <f t="shared" si="5"/>
        <v>94817</v>
      </c>
      <c r="Q77" s="12">
        <f t="shared" si="6"/>
        <v>25000</v>
      </c>
      <c r="R77" s="33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25000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f t="shared" si="7"/>
        <v>25000</v>
      </c>
      <c r="AF77" s="12">
        <v>0</v>
      </c>
      <c r="AG77" s="13">
        <v>0</v>
      </c>
      <c r="AH77" s="14"/>
      <c r="AI77" s="14"/>
    </row>
    <row r="78" spans="1:35" x14ac:dyDescent="0.25">
      <c r="A78" s="10">
        <v>70</v>
      </c>
      <c r="B78" s="11" t="s">
        <v>4</v>
      </c>
      <c r="C78" s="10" t="s">
        <v>48</v>
      </c>
      <c r="D78" s="35">
        <v>94818</v>
      </c>
      <c r="E78" s="20">
        <v>44054</v>
      </c>
      <c r="F78" s="20">
        <v>44054</v>
      </c>
      <c r="G78" s="12">
        <v>25000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f t="shared" si="4"/>
        <v>25000</v>
      </c>
      <c r="P78" s="14">
        <f t="shared" si="5"/>
        <v>94818</v>
      </c>
      <c r="Q78" s="12">
        <f t="shared" si="6"/>
        <v>25000</v>
      </c>
      <c r="R78" s="33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25000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f t="shared" si="7"/>
        <v>25000</v>
      </c>
      <c r="AF78" s="12">
        <v>0</v>
      </c>
      <c r="AG78" s="13">
        <v>0</v>
      </c>
      <c r="AH78" s="14"/>
      <c r="AI78" s="14"/>
    </row>
    <row r="79" spans="1:35" x14ac:dyDescent="0.25">
      <c r="A79" s="10">
        <v>71</v>
      </c>
      <c r="B79" s="11" t="s">
        <v>4</v>
      </c>
      <c r="C79" s="10" t="s">
        <v>48</v>
      </c>
      <c r="D79" s="35">
        <v>94819</v>
      </c>
      <c r="E79" s="20">
        <v>44054</v>
      </c>
      <c r="F79" s="20">
        <v>44054</v>
      </c>
      <c r="G79" s="12">
        <v>25000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f t="shared" si="4"/>
        <v>25000</v>
      </c>
      <c r="P79" s="14">
        <f t="shared" si="5"/>
        <v>94819</v>
      </c>
      <c r="Q79" s="12">
        <f t="shared" si="6"/>
        <v>25000</v>
      </c>
      <c r="R79" s="33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25000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f t="shared" si="7"/>
        <v>25000</v>
      </c>
      <c r="AF79" s="12">
        <v>0</v>
      </c>
      <c r="AG79" s="13">
        <v>0</v>
      </c>
      <c r="AH79" s="14"/>
      <c r="AI79" s="14"/>
    </row>
    <row r="80" spans="1:35" x14ac:dyDescent="0.25">
      <c r="A80" s="10">
        <v>72</v>
      </c>
      <c r="B80" s="11" t="s">
        <v>4</v>
      </c>
      <c r="C80" s="10" t="s">
        <v>48</v>
      </c>
      <c r="D80" s="35">
        <v>94820</v>
      </c>
      <c r="E80" s="20">
        <v>44054</v>
      </c>
      <c r="F80" s="20">
        <v>44054</v>
      </c>
      <c r="G80" s="12">
        <v>25000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f t="shared" si="4"/>
        <v>25000</v>
      </c>
      <c r="P80" s="14">
        <f t="shared" si="5"/>
        <v>94820</v>
      </c>
      <c r="Q80" s="12">
        <f t="shared" si="6"/>
        <v>25000</v>
      </c>
      <c r="R80" s="33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25000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f t="shared" si="7"/>
        <v>25000</v>
      </c>
      <c r="AF80" s="12">
        <v>0</v>
      </c>
      <c r="AG80" s="13">
        <v>0</v>
      </c>
      <c r="AH80" s="14"/>
      <c r="AI80" s="14"/>
    </row>
    <row r="81" spans="1:35" x14ac:dyDescent="0.25">
      <c r="A81" s="10">
        <v>73</v>
      </c>
      <c r="B81" s="11" t="s">
        <v>4</v>
      </c>
      <c r="C81" s="10" t="s">
        <v>48</v>
      </c>
      <c r="D81" s="35">
        <v>94821</v>
      </c>
      <c r="E81" s="20">
        <v>44054</v>
      </c>
      <c r="F81" s="20">
        <v>44054</v>
      </c>
      <c r="G81" s="12">
        <v>25000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f t="shared" si="4"/>
        <v>25000</v>
      </c>
      <c r="P81" s="14">
        <f t="shared" si="5"/>
        <v>94821</v>
      </c>
      <c r="Q81" s="12">
        <f t="shared" si="6"/>
        <v>25000</v>
      </c>
      <c r="R81" s="33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25000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f t="shared" si="7"/>
        <v>25000</v>
      </c>
      <c r="AF81" s="12">
        <v>0</v>
      </c>
      <c r="AG81" s="13">
        <v>0</v>
      </c>
      <c r="AH81" s="14"/>
      <c r="AI81" s="14"/>
    </row>
    <row r="82" spans="1:35" x14ac:dyDescent="0.25">
      <c r="A82" s="10">
        <v>74</v>
      </c>
      <c r="B82" s="11" t="s">
        <v>4</v>
      </c>
      <c r="C82" s="10" t="s">
        <v>48</v>
      </c>
      <c r="D82" s="35">
        <v>94822</v>
      </c>
      <c r="E82" s="20">
        <v>44054</v>
      </c>
      <c r="F82" s="20">
        <v>44054</v>
      </c>
      <c r="G82" s="12">
        <v>25000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f t="shared" si="4"/>
        <v>25000</v>
      </c>
      <c r="P82" s="14">
        <f t="shared" si="5"/>
        <v>94822</v>
      </c>
      <c r="Q82" s="12">
        <f t="shared" si="6"/>
        <v>25000</v>
      </c>
      <c r="R82" s="33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25000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f t="shared" si="7"/>
        <v>25000</v>
      </c>
      <c r="AF82" s="12">
        <v>0</v>
      </c>
      <c r="AG82" s="13">
        <v>0</v>
      </c>
      <c r="AH82" s="14"/>
      <c r="AI82" s="14"/>
    </row>
    <row r="83" spans="1:35" x14ac:dyDescent="0.25">
      <c r="A83" s="10">
        <v>75</v>
      </c>
      <c r="B83" s="11" t="s">
        <v>4</v>
      </c>
      <c r="C83" s="10" t="s">
        <v>48</v>
      </c>
      <c r="D83" s="35">
        <v>94823</v>
      </c>
      <c r="E83" s="20">
        <v>44054</v>
      </c>
      <c r="F83" s="20">
        <v>44054</v>
      </c>
      <c r="G83" s="12">
        <v>25000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f t="shared" si="4"/>
        <v>25000</v>
      </c>
      <c r="P83" s="14">
        <f t="shared" si="5"/>
        <v>94823</v>
      </c>
      <c r="Q83" s="12">
        <f t="shared" si="6"/>
        <v>25000</v>
      </c>
      <c r="R83" s="33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25000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f t="shared" si="7"/>
        <v>25000</v>
      </c>
      <c r="AF83" s="12">
        <v>0</v>
      </c>
      <c r="AG83" s="13">
        <v>0</v>
      </c>
      <c r="AH83" s="14"/>
      <c r="AI83" s="14"/>
    </row>
    <row r="84" spans="1:35" x14ac:dyDescent="0.25">
      <c r="A84" s="10">
        <v>76</v>
      </c>
      <c r="B84" s="11" t="s">
        <v>4</v>
      </c>
      <c r="C84" s="10" t="s">
        <v>48</v>
      </c>
      <c r="D84" s="35">
        <v>94824</v>
      </c>
      <c r="E84" s="20">
        <v>44054</v>
      </c>
      <c r="F84" s="20">
        <v>44054</v>
      </c>
      <c r="G84" s="12">
        <v>25000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f t="shared" si="4"/>
        <v>25000</v>
      </c>
      <c r="P84" s="14">
        <f t="shared" si="5"/>
        <v>94824</v>
      </c>
      <c r="Q84" s="12">
        <f t="shared" si="6"/>
        <v>25000</v>
      </c>
      <c r="R84" s="33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25000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f t="shared" si="7"/>
        <v>25000</v>
      </c>
      <c r="AF84" s="12">
        <v>0</v>
      </c>
      <c r="AG84" s="13">
        <v>0</v>
      </c>
      <c r="AH84" s="14"/>
      <c r="AI84" s="14"/>
    </row>
    <row r="85" spans="1:35" x14ac:dyDescent="0.25">
      <c r="A85" s="10">
        <v>77</v>
      </c>
      <c r="B85" s="11" t="s">
        <v>4</v>
      </c>
      <c r="C85" s="10" t="s">
        <v>48</v>
      </c>
      <c r="D85" s="35">
        <v>94825</v>
      </c>
      <c r="E85" s="20">
        <v>44054</v>
      </c>
      <c r="F85" s="20">
        <v>44054</v>
      </c>
      <c r="G85" s="12">
        <v>25000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f t="shared" si="4"/>
        <v>25000</v>
      </c>
      <c r="P85" s="14">
        <f t="shared" si="5"/>
        <v>94825</v>
      </c>
      <c r="Q85" s="12">
        <f t="shared" si="6"/>
        <v>25000</v>
      </c>
      <c r="R85" s="33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25000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f t="shared" si="7"/>
        <v>25000</v>
      </c>
      <c r="AF85" s="12">
        <v>0</v>
      </c>
      <c r="AG85" s="13">
        <v>0</v>
      </c>
      <c r="AH85" s="14"/>
      <c r="AI85" s="14"/>
    </row>
    <row r="86" spans="1:35" x14ac:dyDescent="0.25">
      <c r="A86" s="10">
        <v>78</v>
      </c>
      <c r="B86" s="11" t="s">
        <v>4</v>
      </c>
      <c r="C86" s="10" t="s">
        <v>48</v>
      </c>
      <c r="D86" s="35">
        <v>94826</v>
      </c>
      <c r="E86" s="20">
        <v>44054</v>
      </c>
      <c r="F86" s="20">
        <v>44054</v>
      </c>
      <c r="G86" s="12">
        <v>25000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f t="shared" si="4"/>
        <v>25000</v>
      </c>
      <c r="P86" s="14">
        <f t="shared" si="5"/>
        <v>94826</v>
      </c>
      <c r="Q86" s="12">
        <f t="shared" si="6"/>
        <v>25000</v>
      </c>
      <c r="R86" s="33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25000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f t="shared" si="7"/>
        <v>25000</v>
      </c>
      <c r="AF86" s="12">
        <v>0</v>
      </c>
      <c r="AG86" s="13">
        <v>0</v>
      </c>
      <c r="AH86" s="14"/>
      <c r="AI86" s="14"/>
    </row>
    <row r="87" spans="1:35" x14ac:dyDescent="0.25">
      <c r="A87" s="10">
        <v>79</v>
      </c>
      <c r="B87" s="11" t="s">
        <v>4</v>
      </c>
      <c r="C87" s="10" t="s">
        <v>48</v>
      </c>
      <c r="D87" s="35">
        <v>94827</v>
      </c>
      <c r="E87" s="20">
        <v>44054</v>
      </c>
      <c r="F87" s="20">
        <v>44054</v>
      </c>
      <c r="G87" s="12">
        <v>25000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f t="shared" si="4"/>
        <v>25000</v>
      </c>
      <c r="P87" s="14">
        <f t="shared" si="5"/>
        <v>94827</v>
      </c>
      <c r="Q87" s="12">
        <f t="shared" si="6"/>
        <v>25000</v>
      </c>
      <c r="R87" s="33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25000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f t="shared" si="7"/>
        <v>25000</v>
      </c>
      <c r="AF87" s="12">
        <v>0</v>
      </c>
      <c r="AG87" s="13">
        <v>0</v>
      </c>
      <c r="AH87" s="14"/>
      <c r="AI87" s="14"/>
    </row>
    <row r="88" spans="1:35" x14ac:dyDescent="0.25">
      <c r="A88" s="10">
        <v>80</v>
      </c>
      <c r="B88" s="11" t="s">
        <v>4</v>
      </c>
      <c r="C88" s="10" t="s">
        <v>48</v>
      </c>
      <c r="D88" s="35">
        <v>94829</v>
      </c>
      <c r="E88" s="20">
        <v>44054</v>
      </c>
      <c r="F88" s="20">
        <v>44054</v>
      </c>
      <c r="G88" s="12">
        <v>25000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f t="shared" si="4"/>
        <v>25000</v>
      </c>
      <c r="P88" s="14">
        <f t="shared" si="5"/>
        <v>94829</v>
      </c>
      <c r="Q88" s="12">
        <f t="shared" si="6"/>
        <v>25000</v>
      </c>
      <c r="R88" s="33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25000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f t="shared" si="7"/>
        <v>25000</v>
      </c>
      <c r="AF88" s="12">
        <v>0</v>
      </c>
      <c r="AG88" s="13">
        <v>0</v>
      </c>
      <c r="AH88" s="14"/>
      <c r="AI88" s="14"/>
    </row>
    <row r="89" spans="1:35" x14ac:dyDescent="0.25">
      <c r="A89" s="10">
        <v>81</v>
      </c>
      <c r="B89" s="11" t="s">
        <v>4</v>
      </c>
      <c r="C89" s="10" t="s">
        <v>48</v>
      </c>
      <c r="D89" s="35">
        <v>94830</v>
      </c>
      <c r="E89" s="20">
        <v>44054</v>
      </c>
      <c r="F89" s="20">
        <v>44054</v>
      </c>
      <c r="G89" s="12">
        <v>25000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f t="shared" si="4"/>
        <v>25000</v>
      </c>
      <c r="P89" s="14">
        <f t="shared" si="5"/>
        <v>94830</v>
      </c>
      <c r="Q89" s="12">
        <f t="shared" si="6"/>
        <v>25000</v>
      </c>
      <c r="R89" s="33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25000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f t="shared" si="7"/>
        <v>25000</v>
      </c>
      <c r="AF89" s="12">
        <v>0</v>
      </c>
      <c r="AG89" s="13">
        <v>0</v>
      </c>
      <c r="AH89" s="14"/>
      <c r="AI89" s="14"/>
    </row>
    <row r="90" spans="1:35" x14ac:dyDescent="0.25">
      <c r="A90" s="10">
        <v>82</v>
      </c>
      <c r="B90" s="11" t="s">
        <v>4</v>
      </c>
      <c r="C90" s="10" t="s">
        <v>48</v>
      </c>
      <c r="D90" s="35">
        <v>94831</v>
      </c>
      <c r="E90" s="20">
        <v>44054</v>
      </c>
      <c r="F90" s="20">
        <v>44054</v>
      </c>
      <c r="G90" s="12">
        <v>25000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f t="shared" si="4"/>
        <v>25000</v>
      </c>
      <c r="P90" s="14">
        <f t="shared" si="5"/>
        <v>94831</v>
      </c>
      <c r="Q90" s="12">
        <f t="shared" si="6"/>
        <v>25000</v>
      </c>
      <c r="R90" s="33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25000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f t="shared" si="7"/>
        <v>25000</v>
      </c>
      <c r="AF90" s="12">
        <v>0</v>
      </c>
      <c r="AG90" s="13">
        <v>0</v>
      </c>
      <c r="AH90" s="14"/>
      <c r="AI90" s="14"/>
    </row>
    <row r="91" spans="1:35" x14ac:dyDescent="0.25">
      <c r="A91" s="10">
        <v>83</v>
      </c>
      <c r="B91" s="11" t="s">
        <v>4</v>
      </c>
      <c r="C91" s="10" t="s">
        <v>48</v>
      </c>
      <c r="D91" s="35">
        <v>94832</v>
      </c>
      <c r="E91" s="20">
        <v>44054</v>
      </c>
      <c r="F91" s="20">
        <v>44054</v>
      </c>
      <c r="G91" s="12">
        <v>25000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f t="shared" si="4"/>
        <v>25000</v>
      </c>
      <c r="P91" s="14">
        <f t="shared" si="5"/>
        <v>94832</v>
      </c>
      <c r="Q91" s="12">
        <f t="shared" si="6"/>
        <v>25000</v>
      </c>
      <c r="R91" s="33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25000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f t="shared" si="7"/>
        <v>25000</v>
      </c>
      <c r="AF91" s="12">
        <v>0</v>
      </c>
      <c r="AG91" s="13">
        <v>0</v>
      </c>
      <c r="AH91" s="14"/>
      <c r="AI91" s="14"/>
    </row>
    <row r="92" spans="1:35" x14ac:dyDescent="0.25">
      <c r="A92" s="10">
        <v>84</v>
      </c>
      <c r="B92" s="11" t="s">
        <v>4</v>
      </c>
      <c r="C92" s="10" t="s">
        <v>48</v>
      </c>
      <c r="D92" s="35">
        <v>94833</v>
      </c>
      <c r="E92" s="20">
        <v>44054</v>
      </c>
      <c r="F92" s="20">
        <v>44054</v>
      </c>
      <c r="G92" s="12">
        <v>25000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f t="shared" si="4"/>
        <v>25000</v>
      </c>
      <c r="P92" s="14">
        <f t="shared" si="5"/>
        <v>94833</v>
      </c>
      <c r="Q92" s="12">
        <f t="shared" si="6"/>
        <v>25000</v>
      </c>
      <c r="R92" s="33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25000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f t="shared" si="7"/>
        <v>25000</v>
      </c>
      <c r="AF92" s="12">
        <v>0</v>
      </c>
      <c r="AG92" s="13">
        <v>0</v>
      </c>
      <c r="AH92" s="14"/>
      <c r="AI92" s="14"/>
    </row>
    <row r="93" spans="1:35" x14ac:dyDescent="0.25">
      <c r="A93" s="10">
        <v>85</v>
      </c>
      <c r="B93" s="11" t="s">
        <v>4</v>
      </c>
      <c r="C93" s="10" t="s">
        <v>48</v>
      </c>
      <c r="D93" s="35">
        <v>94834</v>
      </c>
      <c r="E93" s="20">
        <v>44054</v>
      </c>
      <c r="F93" s="20">
        <v>44054</v>
      </c>
      <c r="G93" s="12">
        <v>25000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f t="shared" si="4"/>
        <v>25000</v>
      </c>
      <c r="P93" s="14">
        <f t="shared" si="5"/>
        <v>94834</v>
      </c>
      <c r="Q93" s="12">
        <f t="shared" si="6"/>
        <v>25000</v>
      </c>
      <c r="R93" s="33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25000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f t="shared" si="7"/>
        <v>25000</v>
      </c>
      <c r="AF93" s="12">
        <v>0</v>
      </c>
      <c r="AG93" s="13">
        <v>0</v>
      </c>
      <c r="AH93" s="14"/>
      <c r="AI93" s="14"/>
    </row>
    <row r="94" spans="1:35" x14ac:dyDescent="0.25">
      <c r="A94" s="10">
        <v>86</v>
      </c>
      <c r="B94" s="11" t="s">
        <v>4</v>
      </c>
      <c r="C94" s="10" t="s">
        <v>48</v>
      </c>
      <c r="D94" s="35">
        <v>94835</v>
      </c>
      <c r="E94" s="20">
        <v>44054</v>
      </c>
      <c r="F94" s="20">
        <v>44054</v>
      </c>
      <c r="G94" s="12">
        <v>25000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f t="shared" si="4"/>
        <v>25000</v>
      </c>
      <c r="P94" s="14">
        <f t="shared" si="5"/>
        <v>94835</v>
      </c>
      <c r="Q94" s="12">
        <f t="shared" si="6"/>
        <v>25000</v>
      </c>
      <c r="R94" s="33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25000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f t="shared" si="7"/>
        <v>25000</v>
      </c>
      <c r="AF94" s="12">
        <v>0</v>
      </c>
      <c r="AG94" s="13">
        <v>0</v>
      </c>
      <c r="AH94" s="14"/>
      <c r="AI94" s="14"/>
    </row>
    <row r="95" spans="1:35" x14ac:dyDescent="0.25">
      <c r="A95" s="10">
        <v>87</v>
      </c>
      <c r="B95" s="11" t="s">
        <v>4</v>
      </c>
      <c r="C95" s="10" t="s">
        <v>48</v>
      </c>
      <c r="D95" s="35">
        <v>94836</v>
      </c>
      <c r="E95" s="20">
        <v>44054</v>
      </c>
      <c r="F95" s="20">
        <v>44054</v>
      </c>
      <c r="G95" s="12">
        <v>25000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f t="shared" si="4"/>
        <v>25000</v>
      </c>
      <c r="P95" s="14">
        <f t="shared" si="5"/>
        <v>94836</v>
      </c>
      <c r="Q95" s="12">
        <f t="shared" si="6"/>
        <v>25000</v>
      </c>
      <c r="R95" s="33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25000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f t="shared" si="7"/>
        <v>25000</v>
      </c>
      <c r="AF95" s="12">
        <v>0</v>
      </c>
      <c r="AG95" s="13">
        <v>0</v>
      </c>
      <c r="AH95" s="14"/>
      <c r="AI95" s="14"/>
    </row>
    <row r="96" spans="1:35" x14ac:dyDescent="0.25">
      <c r="A96" s="10">
        <v>88</v>
      </c>
      <c r="B96" s="11" t="s">
        <v>4</v>
      </c>
      <c r="C96" s="10" t="s">
        <v>48</v>
      </c>
      <c r="D96" s="35">
        <v>94837</v>
      </c>
      <c r="E96" s="20">
        <v>44054</v>
      </c>
      <c r="F96" s="20">
        <v>44054</v>
      </c>
      <c r="G96" s="12">
        <v>25000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4"/>
        <v>25000</v>
      </c>
      <c r="P96" s="14">
        <f t="shared" si="5"/>
        <v>94837</v>
      </c>
      <c r="Q96" s="12">
        <f t="shared" si="6"/>
        <v>25000</v>
      </c>
      <c r="R96" s="33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25000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f t="shared" si="7"/>
        <v>25000</v>
      </c>
      <c r="AF96" s="12">
        <v>0</v>
      </c>
      <c r="AG96" s="13">
        <v>0</v>
      </c>
      <c r="AH96" s="14"/>
      <c r="AI96" s="14"/>
    </row>
    <row r="97" spans="1:35" x14ac:dyDescent="0.25">
      <c r="A97" s="10">
        <v>89</v>
      </c>
      <c r="B97" s="11" t="s">
        <v>4</v>
      </c>
      <c r="C97" s="10" t="s">
        <v>48</v>
      </c>
      <c r="D97" s="36">
        <v>94838</v>
      </c>
      <c r="E97" s="20">
        <v>44054</v>
      </c>
      <c r="F97" s="20">
        <v>44054</v>
      </c>
      <c r="G97" s="12">
        <v>25000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f t="shared" si="4"/>
        <v>25000</v>
      </c>
      <c r="P97" s="14">
        <f t="shared" si="5"/>
        <v>94838</v>
      </c>
      <c r="Q97" s="12">
        <f t="shared" si="6"/>
        <v>25000</v>
      </c>
      <c r="R97" s="33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25000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f t="shared" si="7"/>
        <v>25000</v>
      </c>
      <c r="AF97" s="12">
        <v>0</v>
      </c>
      <c r="AG97" s="13">
        <v>0</v>
      </c>
      <c r="AH97" s="14"/>
      <c r="AI97" s="14"/>
    </row>
    <row r="98" spans="1:35" x14ac:dyDescent="0.25">
      <c r="A98" s="10">
        <v>90</v>
      </c>
      <c r="B98" s="11" t="s">
        <v>4</v>
      </c>
      <c r="C98" s="10" t="s">
        <v>48</v>
      </c>
      <c r="D98" s="36">
        <v>94839</v>
      </c>
      <c r="E98" s="20">
        <v>44054</v>
      </c>
      <c r="F98" s="20">
        <v>44054</v>
      </c>
      <c r="G98" s="12">
        <v>25000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f t="shared" si="4"/>
        <v>25000</v>
      </c>
      <c r="P98" s="14">
        <f t="shared" si="5"/>
        <v>94839</v>
      </c>
      <c r="Q98" s="12">
        <f t="shared" si="6"/>
        <v>25000</v>
      </c>
      <c r="R98" s="33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25000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f t="shared" si="7"/>
        <v>25000</v>
      </c>
      <c r="AF98" s="12">
        <v>0</v>
      </c>
      <c r="AG98" s="13">
        <v>0</v>
      </c>
      <c r="AH98" s="14"/>
      <c r="AI98" s="14"/>
    </row>
    <row r="99" spans="1:35" x14ac:dyDescent="0.25">
      <c r="A99" s="10">
        <v>91</v>
      </c>
      <c r="B99" s="11" t="s">
        <v>4</v>
      </c>
      <c r="C99" s="10" t="s">
        <v>48</v>
      </c>
      <c r="D99" s="36">
        <v>94840</v>
      </c>
      <c r="E99" s="20">
        <v>44054</v>
      </c>
      <c r="F99" s="20">
        <v>44054</v>
      </c>
      <c r="G99" s="12">
        <v>25000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f t="shared" si="4"/>
        <v>25000</v>
      </c>
      <c r="P99" s="14">
        <f t="shared" si="5"/>
        <v>94840</v>
      </c>
      <c r="Q99" s="12">
        <f t="shared" si="6"/>
        <v>25000</v>
      </c>
      <c r="R99" s="33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25000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f t="shared" si="7"/>
        <v>25000</v>
      </c>
      <c r="AF99" s="12">
        <v>0</v>
      </c>
      <c r="AG99" s="13">
        <v>0</v>
      </c>
      <c r="AH99" s="14"/>
      <c r="AI99" s="14"/>
    </row>
    <row r="100" spans="1:35" x14ac:dyDescent="0.25">
      <c r="A100" s="10">
        <v>92</v>
      </c>
      <c r="B100" s="11" t="s">
        <v>4</v>
      </c>
      <c r="C100" s="10" t="s">
        <v>48</v>
      </c>
      <c r="D100" s="36">
        <v>94841</v>
      </c>
      <c r="E100" s="20">
        <v>44054</v>
      </c>
      <c r="F100" s="20">
        <v>44054</v>
      </c>
      <c r="G100" s="12">
        <v>25000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4"/>
        <v>25000</v>
      </c>
      <c r="P100" s="14">
        <f t="shared" si="5"/>
        <v>94841</v>
      </c>
      <c r="Q100" s="12">
        <f t="shared" si="6"/>
        <v>25000</v>
      </c>
      <c r="R100" s="33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25000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f t="shared" si="7"/>
        <v>25000</v>
      </c>
      <c r="AF100" s="12">
        <v>0</v>
      </c>
      <c r="AG100" s="13">
        <v>0</v>
      </c>
      <c r="AH100" s="14"/>
      <c r="AI100" s="14"/>
    </row>
    <row r="101" spans="1:35" x14ac:dyDescent="0.25">
      <c r="A101" s="10">
        <v>93</v>
      </c>
      <c r="B101" s="11" t="s">
        <v>4</v>
      </c>
      <c r="C101" s="10" t="s">
        <v>48</v>
      </c>
      <c r="D101" s="36">
        <v>94842</v>
      </c>
      <c r="E101" s="20">
        <v>44054</v>
      </c>
      <c r="F101" s="20">
        <v>44054</v>
      </c>
      <c r="G101" s="12">
        <v>25000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f t="shared" si="4"/>
        <v>25000</v>
      </c>
      <c r="P101" s="14">
        <f t="shared" si="5"/>
        <v>94842</v>
      </c>
      <c r="Q101" s="12">
        <f t="shared" si="6"/>
        <v>25000</v>
      </c>
      <c r="R101" s="33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25000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f t="shared" si="7"/>
        <v>25000</v>
      </c>
      <c r="AF101" s="12">
        <v>0</v>
      </c>
      <c r="AG101" s="13">
        <v>0</v>
      </c>
      <c r="AH101" s="14"/>
      <c r="AI101" s="14"/>
    </row>
    <row r="102" spans="1:35" x14ac:dyDescent="0.25">
      <c r="A102" s="10">
        <v>94</v>
      </c>
      <c r="B102" s="11" t="s">
        <v>4</v>
      </c>
      <c r="C102" s="10" t="s">
        <v>48</v>
      </c>
      <c r="D102" s="35">
        <v>94843</v>
      </c>
      <c r="E102" s="20">
        <v>44054</v>
      </c>
      <c r="F102" s="20">
        <v>44054</v>
      </c>
      <c r="G102" s="12">
        <v>25000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f t="shared" si="4"/>
        <v>25000</v>
      </c>
      <c r="P102" s="14">
        <f t="shared" si="5"/>
        <v>94843</v>
      </c>
      <c r="Q102" s="12">
        <f t="shared" si="6"/>
        <v>25000</v>
      </c>
      <c r="R102" s="33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25000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f t="shared" si="7"/>
        <v>25000</v>
      </c>
      <c r="AF102" s="12">
        <v>0</v>
      </c>
      <c r="AG102" s="13">
        <v>0</v>
      </c>
      <c r="AH102" s="14"/>
      <c r="AI102" s="14"/>
    </row>
    <row r="103" spans="1:35" x14ac:dyDescent="0.25">
      <c r="A103" s="10">
        <v>95</v>
      </c>
      <c r="B103" s="11" t="s">
        <v>4</v>
      </c>
      <c r="C103" s="10" t="s">
        <v>48</v>
      </c>
      <c r="D103" s="36">
        <v>94844</v>
      </c>
      <c r="E103" s="20">
        <v>44054</v>
      </c>
      <c r="F103" s="20">
        <v>44054</v>
      </c>
      <c r="G103" s="12">
        <v>25000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f t="shared" si="4"/>
        <v>25000</v>
      </c>
      <c r="P103" s="14">
        <f t="shared" si="5"/>
        <v>94844</v>
      </c>
      <c r="Q103" s="12">
        <f t="shared" si="6"/>
        <v>25000</v>
      </c>
      <c r="R103" s="33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25000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f t="shared" si="7"/>
        <v>25000</v>
      </c>
      <c r="AF103" s="12">
        <v>0</v>
      </c>
      <c r="AG103" s="13">
        <v>0</v>
      </c>
      <c r="AH103" s="14"/>
      <c r="AI103" s="14"/>
    </row>
    <row r="104" spans="1:35" x14ac:dyDescent="0.25">
      <c r="A104" s="10">
        <v>96</v>
      </c>
      <c r="B104" s="11" t="s">
        <v>4</v>
      </c>
      <c r="C104" s="10" t="s">
        <v>48</v>
      </c>
      <c r="D104" s="19">
        <v>94845</v>
      </c>
      <c r="E104" s="20">
        <v>44054</v>
      </c>
      <c r="F104" s="20">
        <v>44054</v>
      </c>
      <c r="G104" s="12">
        <v>25000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f t="shared" si="4"/>
        <v>25000</v>
      </c>
      <c r="P104" s="14">
        <f t="shared" si="5"/>
        <v>94845</v>
      </c>
      <c r="Q104" s="12">
        <f t="shared" si="6"/>
        <v>25000</v>
      </c>
      <c r="R104" s="33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25000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f t="shared" si="7"/>
        <v>25000</v>
      </c>
      <c r="AF104" s="12">
        <v>0</v>
      </c>
      <c r="AG104" s="13">
        <v>0</v>
      </c>
      <c r="AH104" s="14"/>
      <c r="AI104" s="14"/>
    </row>
    <row r="105" spans="1:35" x14ac:dyDescent="0.25">
      <c r="A105" s="10">
        <v>97</v>
      </c>
      <c r="B105" s="11" t="s">
        <v>4</v>
      </c>
      <c r="C105" s="10" t="s">
        <v>48</v>
      </c>
      <c r="D105" s="19">
        <v>94849</v>
      </c>
      <c r="E105" s="37">
        <v>44054</v>
      </c>
      <c r="F105" s="37">
        <v>44054</v>
      </c>
      <c r="G105" s="12">
        <v>25000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f t="shared" si="4"/>
        <v>25000</v>
      </c>
      <c r="P105" s="14">
        <f t="shared" si="5"/>
        <v>94849</v>
      </c>
      <c r="Q105" s="12">
        <f t="shared" si="6"/>
        <v>25000</v>
      </c>
      <c r="R105" s="33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25000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f t="shared" si="7"/>
        <v>25000</v>
      </c>
      <c r="AF105" s="12">
        <v>0</v>
      </c>
      <c r="AG105" s="13">
        <v>0</v>
      </c>
      <c r="AH105" s="14"/>
      <c r="AI105" s="14"/>
    </row>
    <row r="106" spans="1:35" x14ac:dyDescent="0.25">
      <c r="A106" s="10">
        <v>98</v>
      </c>
      <c r="B106" s="11" t="s">
        <v>4</v>
      </c>
      <c r="C106" s="10" t="s">
        <v>48</v>
      </c>
      <c r="D106" s="36">
        <v>94850</v>
      </c>
      <c r="E106" s="37">
        <v>44054</v>
      </c>
      <c r="F106" s="37">
        <v>44054</v>
      </c>
      <c r="G106" s="12">
        <v>25000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f t="shared" si="4"/>
        <v>25000</v>
      </c>
      <c r="P106" s="14">
        <f t="shared" si="5"/>
        <v>94850</v>
      </c>
      <c r="Q106" s="12">
        <f t="shared" si="6"/>
        <v>25000</v>
      </c>
      <c r="R106" s="33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25000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f t="shared" si="7"/>
        <v>25000</v>
      </c>
      <c r="AF106" s="12">
        <v>0</v>
      </c>
      <c r="AG106" s="13">
        <v>0</v>
      </c>
      <c r="AH106" s="14"/>
      <c r="AI106" s="14"/>
    </row>
    <row r="107" spans="1:35" x14ac:dyDescent="0.25">
      <c r="A107" s="10">
        <v>99</v>
      </c>
      <c r="B107" s="11" t="s">
        <v>4</v>
      </c>
      <c r="C107" s="10" t="s">
        <v>48</v>
      </c>
      <c r="D107" s="19">
        <v>94851</v>
      </c>
      <c r="E107" s="37">
        <v>44054</v>
      </c>
      <c r="F107" s="37">
        <v>44054</v>
      </c>
      <c r="G107" s="12">
        <v>25000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f t="shared" si="4"/>
        <v>25000</v>
      </c>
      <c r="P107" s="14">
        <f t="shared" si="5"/>
        <v>94851</v>
      </c>
      <c r="Q107" s="12">
        <f t="shared" si="6"/>
        <v>25000</v>
      </c>
      <c r="R107" s="33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25000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f t="shared" si="7"/>
        <v>25000</v>
      </c>
      <c r="AF107" s="12">
        <v>0</v>
      </c>
      <c r="AG107" s="13">
        <v>0</v>
      </c>
      <c r="AH107" s="14"/>
      <c r="AI107" s="14"/>
    </row>
    <row r="108" spans="1:35" x14ac:dyDescent="0.25">
      <c r="A108" s="10">
        <v>100</v>
      </c>
      <c r="B108" s="11" t="s">
        <v>4</v>
      </c>
      <c r="C108" s="10" t="s">
        <v>48</v>
      </c>
      <c r="D108" s="19">
        <v>94852</v>
      </c>
      <c r="E108" s="37">
        <v>44054</v>
      </c>
      <c r="F108" s="37">
        <v>44054</v>
      </c>
      <c r="G108" s="12">
        <v>25000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f t="shared" si="4"/>
        <v>25000</v>
      </c>
      <c r="P108" s="14">
        <f t="shared" si="5"/>
        <v>94852</v>
      </c>
      <c r="Q108" s="12">
        <f t="shared" si="6"/>
        <v>25000</v>
      </c>
      <c r="R108" s="33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25000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f t="shared" si="7"/>
        <v>25000</v>
      </c>
      <c r="AF108" s="12">
        <v>0</v>
      </c>
      <c r="AG108" s="13">
        <v>0</v>
      </c>
      <c r="AH108" s="14"/>
      <c r="AI108" s="14"/>
    </row>
    <row r="109" spans="1:35" x14ac:dyDescent="0.25">
      <c r="A109" s="10">
        <v>101</v>
      </c>
      <c r="B109" s="11" t="s">
        <v>4</v>
      </c>
      <c r="C109" s="10" t="s">
        <v>48</v>
      </c>
      <c r="D109" s="19">
        <v>94853</v>
      </c>
      <c r="E109" s="20">
        <v>44054</v>
      </c>
      <c r="F109" s="20">
        <v>44054</v>
      </c>
      <c r="G109" s="17">
        <v>25000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f t="shared" si="4"/>
        <v>25000</v>
      </c>
      <c r="P109" s="14">
        <f t="shared" si="5"/>
        <v>94853</v>
      </c>
      <c r="Q109" s="12">
        <f t="shared" si="6"/>
        <v>25000</v>
      </c>
      <c r="R109" s="33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7">
        <v>25000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f t="shared" si="7"/>
        <v>25000</v>
      </c>
      <c r="AF109" s="12">
        <v>0</v>
      </c>
      <c r="AG109" s="13">
        <v>0</v>
      </c>
      <c r="AH109" s="19"/>
      <c r="AI109" s="19"/>
    </row>
    <row r="110" spans="1:35" x14ac:dyDescent="0.25">
      <c r="A110" s="10">
        <v>102</v>
      </c>
      <c r="B110" s="11" t="s">
        <v>4</v>
      </c>
      <c r="C110" s="10" t="s">
        <v>48</v>
      </c>
      <c r="D110" s="19">
        <v>94854</v>
      </c>
      <c r="E110" s="20">
        <v>44054</v>
      </c>
      <c r="F110" s="20">
        <v>44054</v>
      </c>
      <c r="G110" s="13">
        <v>25000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f t="shared" si="4"/>
        <v>25000</v>
      </c>
      <c r="P110" s="14">
        <f t="shared" si="5"/>
        <v>94854</v>
      </c>
      <c r="Q110" s="12">
        <f t="shared" si="6"/>
        <v>25000</v>
      </c>
      <c r="R110" s="33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3">
        <v>25000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f t="shared" si="7"/>
        <v>25000</v>
      </c>
      <c r="AF110" s="12">
        <v>0</v>
      </c>
      <c r="AG110" s="13">
        <v>0</v>
      </c>
      <c r="AH110" s="14"/>
      <c r="AI110" s="14"/>
    </row>
    <row r="111" spans="1:35" x14ac:dyDescent="0.25">
      <c r="A111" s="10">
        <v>103</v>
      </c>
      <c r="B111" s="11" t="s">
        <v>4</v>
      </c>
      <c r="C111" s="10" t="s">
        <v>48</v>
      </c>
      <c r="D111" s="19">
        <v>94856</v>
      </c>
      <c r="E111" s="20">
        <v>44054</v>
      </c>
      <c r="F111" s="20">
        <v>44054</v>
      </c>
      <c r="G111" s="13">
        <v>25000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f t="shared" si="4"/>
        <v>25000</v>
      </c>
      <c r="P111" s="14">
        <f t="shared" si="5"/>
        <v>94856</v>
      </c>
      <c r="Q111" s="12">
        <f t="shared" si="6"/>
        <v>25000</v>
      </c>
      <c r="R111" s="33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3">
        <v>25000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f t="shared" si="7"/>
        <v>25000</v>
      </c>
      <c r="AF111" s="12">
        <v>0</v>
      </c>
      <c r="AG111" s="13">
        <v>0</v>
      </c>
      <c r="AH111" s="14"/>
      <c r="AI111" s="14"/>
    </row>
    <row r="112" spans="1:35" x14ac:dyDescent="0.25">
      <c r="A112" s="10">
        <v>104</v>
      </c>
      <c r="B112" s="11" t="s">
        <v>4</v>
      </c>
      <c r="C112" s="10" t="s">
        <v>48</v>
      </c>
      <c r="D112" s="19">
        <v>94857</v>
      </c>
      <c r="E112" s="20">
        <v>44054</v>
      </c>
      <c r="F112" s="20">
        <v>44054</v>
      </c>
      <c r="G112" s="13">
        <v>25000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f t="shared" si="4"/>
        <v>25000</v>
      </c>
      <c r="P112" s="14">
        <f t="shared" si="5"/>
        <v>94857</v>
      </c>
      <c r="Q112" s="12">
        <f t="shared" si="6"/>
        <v>25000</v>
      </c>
      <c r="R112" s="33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3">
        <v>25000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f t="shared" si="7"/>
        <v>25000</v>
      </c>
      <c r="AF112" s="12">
        <v>0</v>
      </c>
      <c r="AG112" s="13">
        <v>0</v>
      </c>
      <c r="AH112" s="14"/>
      <c r="AI112" s="14"/>
    </row>
    <row r="113" spans="1:35" x14ac:dyDescent="0.25">
      <c r="A113" s="10">
        <v>105</v>
      </c>
      <c r="B113" s="11" t="s">
        <v>4</v>
      </c>
      <c r="C113" s="14" t="s">
        <v>49</v>
      </c>
      <c r="D113" s="34">
        <v>443</v>
      </c>
      <c r="E113" s="38">
        <v>44082</v>
      </c>
      <c r="F113" s="20">
        <v>44082</v>
      </c>
      <c r="G113" s="13">
        <v>25000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f t="shared" si="4"/>
        <v>25000</v>
      </c>
      <c r="P113" s="14">
        <f t="shared" si="5"/>
        <v>443</v>
      </c>
      <c r="Q113" s="12">
        <f t="shared" si="6"/>
        <v>25000</v>
      </c>
      <c r="R113" s="33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3">
        <v>25000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f t="shared" si="7"/>
        <v>25000</v>
      </c>
      <c r="AF113" s="12">
        <v>0</v>
      </c>
      <c r="AG113" s="13">
        <v>0</v>
      </c>
      <c r="AH113" s="14"/>
      <c r="AI113" s="14"/>
    </row>
    <row r="114" spans="1:35" x14ac:dyDescent="0.25">
      <c r="A114" s="10">
        <v>106</v>
      </c>
      <c r="B114" s="11" t="s">
        <v>4</v>
      </c>
      <c r="C114" s="14" t="s">
        <v>49</v>
      </c>
      <c r="D114" s="34">
        <v>444</v>
      </c>
      <c r="E114" s="38">
        <v>44082</v>
      </c>
      <c r="F114" s="20">
        <v>44082</v>
      </c>
      <c r="G114" s="13">
        <v>25000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f t="shared" si="4"/>
        <v>25000</v>
      </c>
      <c r="P114" s="14">
        <f t="shared" si="5"/>
        <v>444</v>
      </c>
      <c r="Q114" s="12">
        <f t="shared" si="6"/>
        <v>25000</v>
      </c>
      <c r="R114" s="33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3">
        <v>25000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f t="shared" si="7"/>
        <v>25000</v>
      </c>
      <c r="AF114" s="12">
        <v>0</v>
      </c>
      <c r="AG114" s="13">
        <v>0</v>
      </c>
      <c r="AH114" s="14"/>
      <c r="AI114" s="14"/>
    </row>
    <row r="115" spans="1:35" x14ac:dyDescent="0.25">
      <c r="A115" s="10">
        <v>107</v>
      </c>
      <c r="B115" s="11" t="s">
        <v>4</v>
      </c>
      <c r="C115" s="14" t="s">
        <v>49</v>
      </c>
      <c r="D115" s="34">
        <v>447</v>
      </c>
      <c r="E115" s="38">
        <v>44082</v>
      </c>
      <c r="F115" s="20">
        <v>44082</v>
      </c>
      <c r="G115" s="13">
        <v>25000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f t="shared" si="4"/>
        <v>25000</v>
      </c>
      <c r="P115" s="14">
        <f t="shared" si="5"/>
        <v>447</v>
      </c>
      <c r="Q115" s="12">
        <f t="shared" si="6"/>
        <v>25000</v>
      </c>
      <c r="R115" s="33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3">
        <v>25000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f t="shared" si="7"/>
        <v>25000</v>
      </c>
      <c r="AF115" s="12">
        <v>0</v>
      </c>
      <c r="AG115" s="13">
        <v>0</v>
      </c>
      <c r="AH115" s="14"/>
      <c r="AI115" s="14"/>
    </row>
    <row r="116" spans="1:35" x14ac:dyDescent="0.25">
      <c r="A116" s="10">
        <v>108</v>
      </c>
      <c r="B116" s="11" t="s">
        <v>4</v>
      </c>
      <c r="C116" s="14" t="s">
        <v>49</v>
      </c>
      <c r="D116" s="34">
        <v>448</v>
      </c>
      <c r="E116" s="38">
        <v>44082</v>
      </c>
      <c r="F116" s="20">
        <v>44082</v>
      </c>
      <c r="G116" s="13">
        <v>25000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f t="shared" si="4"/>
        <v>25000</v>
      </c>
      <c r="P116" s="14">
        <f t="shared" si="5"/>
        <v>448</v>
      </c>
      <c r="Q116" s="12">
        <f t="shared" si="6"/>
        <v>25000</v>
      </c>
      <c r="R116" s="33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3">
        <v>25000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f t="shared" si="7"/>
        <v>25000</v>
      </c>
      <c r="AF116" s="12">
        <v>0</v>
      </c>
      <c r="AG116" s="13">
        <v>0</v>
      </c>
      <c r="AH116" s="14"/>
      <c r="AI116" s="14"/>
    </row>
    <row r="117" spans="1:35" x14ac:dyDescent="0.25">
      <c r="A117" s="10">
        <v>109</v>
      </c>
      <c r="B117" s="11" t="s">
        <v>4</v>
      </c>
      <c r="C117" s="14" t="s">
        <v>49</v>
      </c>
      <c r="D117" s="34">
        <v>449</v>
      </c>
      <c r="E117" s="38">
        <v>44082</v>
      </c>
      <c r="F117" s="20">
        <v>44082</v>
      </c>
      <c r="G117" s="13">
        <v>25000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f t="shared" si="4"/>
        <v>25000</v>
      </c>
      <c r="P117" s="14">
        <f t="shared" si="5"/>
        <v>449</v>
      </c>
      <c r="Q117" s="12">
        <f t="shared" si="6"/>
        <v>25000</v>
      </c>
      <c r="R117" s="33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3">
        <v>25000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f t="shared" si="7"/>
        <v>25000</v>
      </c>
      <c r="AF117" s="12">
        <v>0</v>
      </c>
      <c r="AG117" s="13">
        <v>0</v>
      </c>
      <c r="AH117" s="14"/>
      <c r="AI117" s="14"/>
    </row>
    <row r="118" spans="1:35" x14ac:dyDescent="0.25">
      <c r="A118" s="10">
        <v>110</v>
      </c>
      <c r="B118" s="11" t="s">
        <v>4</v>
      </c>
      <c r="C118" s="14" t="s">
        <v>49</v>
      </c>
      <c r="D118" s="34">
        <v>450</v>
      </c>
      <c r="E118" s="38">
        <v>44082</v>
      </c>
      <c r="F118" s="20">
        <v>44082</v>
      </c>
      <c r="G118" s="13">
        <v>25000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f t="shared" si="4"/>
        <v>25000</v>
      </c>
      <c r="P118" s="14">
        <f t="shared" si="5"/>
        <v>450</v>
      </c>
      <c r="Q118" s="12">
        <f t="shared" si="6"/>
        <v>25000</v>
      </c>
      <c r="R118" s="33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3">
        <v>25000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f t="shared" si="7"/>
        <v>25000</v>
      </c>
      <c r="AF118" s="12">
        <v>0</v>
      </c>
      <c r="AG118" s="13">
        <v>0</v>
      </c>
      <c r="AH118" s="14"/>
      <c r="AI118" s="14"/>
    </row>
    <row r="119" spans="1:35" x14ac:dyDescent="0.25">
      <c r="A119" s="10">
        <v>111</v>
      </c>
      <c r="B119" s="11" t="s">
        <v>4</v>
      </c>
      <c r="C119" s="14" t="s">
        <v>49</v>
      </c>
      <c r="D119" s="34">
        <v>452</v>
      </c>
      <c r="E119" s="38">
        <v>44082</v>
      </c>
      <c r="F119" s="20">
        <v>44082</v>
      </c>
      <c r="G119" s="13">
        <v>25000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f t="shared" si="4"/>
        <v>25000</v>
      </c>
      <c r="P119" s="14">
        <f t="shared" si="5"/>
        <v>452</v>
      </c>
      <c r="Q119" s="12">
        <f t="shared" si="6"/>
        <v>25000</v>
      </c>
      <c r="R119" s="33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3">
        <v>25000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f t="shared" si="7"/>
        <v>25000</v>
      </c>
      <c r="AF119" s="12">
        <v>0</v>
      </c>
      <c r="AG119" s="13">
        <v>0</v>
      </c>
      <c r="AH119" s="14"/>
      <c r="AI119" s="14"/>
    </row>
    <row r="120" spans="1:35" x14ac:dyDescent="0.25">
      <c r="A120" s="10">
        <v>112</v>
      </c>
      <c r="B120" s="11" t="s">
        <v>4</v>
      </c>
      <c r="C120" s="14" t="s">
        <v>49</v>
      </c>
      <c r="D120" s="34">
        <v>453</v>
      </c>
      <c r="E120" s="38">
        <v>44082</v>
      </c>
      <c r="F120" s="20">
        <v>44082</v>
      </c>
      <c r="G120" s="13">
        <v>25000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f t="shared" si="4"/>
        <v>25000</v>
      </c>
      <c r="P120" s="14">
        <f t="shared" si="5"/>
        <v>453</v>
      </c>
      <c r="Q120" s="12">
        <f t="shared" si="6"/>
        <v>25000</v>
      </c>
      <c r="R120" s="33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3">
        <v>25000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f t="shared" si="7"/>
        <v>25000</v>
      </c>
      <c r="AF120" s="12">
        <v>0</v>
      </c>
      <c r="AG120" s="13">
        <v>0</v>
      </c>
      <c r="AH120" s="14"/>
      <c r="AI120" s="14"/>
    </row>
    <row r="121" spans="1:35" x14ac:dyDescent="0.25">
      <c r="A121" s="10">
        <v>113</v>
      </c>
      <c r="B121" s="11" t="s">
        <v>4</v>
      </c>
      <c r="C121" s="14" t="s">
        <v>49</v>
      </c>
      <c r="D121" s="34">
        <v>454</v>
      </c>
      <c r="E121" s="38">
        <v>44082</v>
      </c>
      <c r="F121" s="20">
        <v>44082</v>
      </c>
      <c r="G121" s="13">
        <v>25000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f t="shared" si="4"/>
        <v>25000</v>
      </c>
      <c r="P121" s="14">
        <f t="shared" si="5"/>
        <v>454</v>
      </c>
      <c r="Q121" s="12">
        <f t="shared" si="6"/>
        <v>25000</v>
      </c>
      <c r="R121" s="33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3">
        <v>25000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f t="shared" si="7"/>
        <v>25000</v>
      </c>
      <c r="AF121" s="12">
        <v>0</v>
      </c>
      <c r="AG121" s="13">
        <v>0</v>
      </c>
      <c r="AH121" s="14"/>
      <c r="AI121" s="14"/>
    </row>
    <row r="122" spans="1:35" x14ac:dyDescent="0.25">
      <c r="A122" s="10">
        <v>114</v>
      </c>
      <c r="B122" s="11" t="s">
        <v>4</v>
      </c>
      <c r="C122" s="14" t="s">
        <v>49</v>
      </c>
      <c r="D122" s="34">
        <v>455</v>
      </c>
      <c r="E122" s="38">
        <v>44082</v>
      </c>
      <c r="F122" s="20">
        <v>44082</v>
      </c>
      <c r="G122" s="13">
        <v>25000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f t="shared" si="4"/>
        <v>25000</v>
      </c>
      <c r="P122" s="14">
        <f t="shared" si="5"/>
        <v>455</v>
      </c>
      <c r="Q122" s="12">
        <f t="shared" si="6"/>
        <v>25000</v>
      </c>
      <c r="R122" s="33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3">
        <v>25000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f t="shared" si="7"/>
        <v>25000</v>
      </c>
      <c r="AF122" s="12">
        <v>0</v>
      </c>
      <c r="AG122" s="13">
        <v>0</v>
      </c>
      <c r="AH122" s="14"/>
      <c r="AI122" s="14"/>
    </row>
    <row r="123" spans="1:35" x14ac:dyDescent="0.25">
      <c r="A123" s="10">
        <v>115</v>
      </c>
      <c r="B123" s="11" t="s">
        <v>4</v>
      </c>
      <c r="C123" s="14" t="s">
        <v>49</v>
      </c>
      <c r="D123" s="34">
        <v>456</v>
      </c>
      <c r="E123" s="38">
        <v>44082</v>
      </c>
      <c r="F123" s="20">
        <v>44082</v>
      </c>
      <c r="G123" s="13">
        <v>25000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f t="shared" si="4"/>
        <v>25000</v>
      </c>
      <c r="P123" s="14">
        <f t="shared" si="5"/>
        <v>456</v>
      </c>
      <c r="Q123" s="12">
        <f t="shared" si="6"/>
        <v>25000</v>
      </c>
      <c r="R123" s="33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3">
        <v>25000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f t="shared" si="7"/>
        <v>25000</v>
      </c>
      <c r="AF123" s="12">
        <v>0</v>
      </c>
      <c r="AG123" s="13">
        <v>0</v>
      </c>
      <c r="AH123" s="14"/>
      <c r="AI123" s="14"/>
    </row>
    <row r="124" spans="1:35" x14ac:dyDescent="0.25">
      <c r="A124" s="10">
        <v>116</v>
      </c>
      <c r="B124" s="11" t="s">
        <v>4</v>
      </c>
      <c r="C124" s="14" t="s">
        <v>49</v>
      </c>
      <c r="D124" s="34">
        <v>457</v>
      </c>
      <c r="E124" s="38">
        <v>44082</v>
      </c>
      <c r="F124" s="20">
        <v>44082</v>
      </c>
      <c r="G124" s="13">
        <v>25000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f t="shared" si="4"/>
        <v>25000</v>
      </c>
      <c r="P124" s="14">
        <f t="shared" si="5"/>
        <v>457</v>
      </c>
      <c r="Q124" s="12">
        <f t="shared" si="6"/>
        <v>25000</v>
      </c>
      <c r="R124" s="33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3">
        <v>25000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f t="shared" si="7"/>
        <v>25000</v>
      </c>
      <c r="AF124" s="12">
        <v>0</v>
      </c>
      <c r="AG124" s="13">
        <v>0</v>
      </c>
      <c r="AH124" s="14"/>
      <c r="AI124" s="14"/>
    </row>
    <row r="125" spans="1:35" x14ac:dyDescent="0.25">
      <c r="A125" s="10">
        <v>117</v>
      </c>
      <c r="B125" s="11" t="s">
        <v>4</v>
      </c>
      <c r="C125" s="14" t="s">
        <v>49</v>
      </c>
      <c r="D125" s="34">
        <v>460</v>
      </c>
      <c r="E125" s="38">
        <v>44082</v>
      </c>
      <c r="F125" s="20">
        <v>44082</v>
      </c>
      <c r="G125" s="13">
        <v>25000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f t="shared" si="4"/>
        <v>25000</v>
      </c>
      <c r="P125" s="14">
        <f t="shared" si="5"/>
        <v>460</v>
      </c>
      <c r="Q125" s="12">
        <f t="shared" si="6"/>
        <v>25000</v>
      </c>
      <c r="R125" s="33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3">
        <v>25000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f t="shared" si="7"/>
        <v>25000</v>
      </c>
      <c r="AF125" s="12">
        <v>0</v>
      </c>
      <c r="AG125" s="13">
        <v>0</v>
      </c>
      <c r="AH125" s="14"/>
      <c r="AI125" s="14"/>
    </row>
    <row r="126" spans="1:35" x14ac:dyDescent="0.25">
      <c r="A126" s="10">
        <v>118</v>
      </c>
      <c r="B126" s="11" t="s">
        <v>4</v>
      </c>
      <c r="C126" s="14" t="s">
        <v>49</v>
      </c>
      <c r="D126" s="34">
        <v>461</v>
      </c>
      <c r="E126" s="38">
        <v>44082</v>
      </c>
      <c r="F126" s="20">
        <v>44082</v>
      </c>
      <c r="G126" s="13">
        <v>25000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f t="shared" si="4"/>
        <v>25000</v>
      </c>
      <c r="P126" s="14">
        <f t="shared" si="5"/>
        <v>461</v>
      </c>
      <c r="Q126" s="12">
        <f t="shared" si="6"/>
        <v>25000</v>
      </c>
      <c r="R126" s="33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3">
        <v>25000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f t="shared" si="7"/>
        <v>25000</v>
      </c>
      <c r="AF126" s="12">
        <v>0</v>
      </c>
      <c r="AG126" s="13">
        <v>0</v>
      </c>
      <c r="AH126" s="14"/>
      <c r="AI126" s="14"/>
    </row>
    <row r="127" spans="1:35" x14ac:dyDescent="0.25">
      <c r="A127" s="10">
        <v>119</v>
      </c>
      <c r="B127" s="11" t="s">
        <v>4</v>
      </c>
      <c r="C127" s="14" t="s">
        <v>49</v>
      </c>
      <c r="D127" s="34">
        <v>462</v>
      </c>
      <c r="E127" s="38">
        <v>44082</v>
      </c>
      <c r="F127" s="20">
        <v>44082</v>
      </c>
      <c r="G127" s="13">
        <v>25000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f t="shared" si="4"/>
        <v>25000</v>
      </c>
      <c r="P127" s="14">
        <f t="shared" si="5"/>
        <v>462</v>
      </c>
      <c r="Q127" s="12">
        <f t="shared" si="6"/>
        <v>25000</v>
      </c>
      <c r="R127" s="33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3">
        <v>25000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f t="shared" si="7"/>
        <v>25000</v>
      </c>
      <c r="AF127" s="12">
        <v>0</v>
      </c>
      <c r="AG127" s="13">
        <v>0</v>
      </c>
      <c r="AH127" s="14"/>
      <c r="AI127" s="14"/>
    </row>
    <row r="128" spans="1:35" x14ac:dyDescent="0.25">
      <c r="A128" s="10">
        <v>120</v>
      </c>
      <c r="B128" s="11" t="s">
        <v>4</v>
      </c>
      <c r="C128" s="14" t="s">
        <v>49</v>
      </c>
      <c r="D128" s="34">
        <v>463</v>
      </c>
      <c r="E128" s="38">
        <v>44082</v>
      </c>
      <c r="F128" s="20">
        <v>44082</v>
      </c>
      <c r="G128" s="13">
        <v>25000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f t="shared" si="4"/>
        <v>25000</v>
      </c>
      <c r="P128" s="14">
        <f t="shared" si="5"/>
        <v>463</v>
      </c>
      <c r="Q128" s="12">
        <f t="shared" si="6"/>
        <v>25000</v>
      </c>
      <c r="R128" s="33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3">
        <v>25000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f t="shared" si="7"/>
        <v>25000</v>
      </c>
      <c r="AF128" s="12">
        <v>0</v>
      </c>
      <c r="AG128" s="13">
        <v>0</v>
      </c>
      <c r="AH128" s="14"/>
      <c r="AI128" s="14"/>
    </row>
    <row r="129" spans="1:35" x14ac:dyDescent="0.25">
      <c r="A129" s="10">
        <v>121</v>
      </c>
      <c r="B129" s="11" t="s">
        <v>4</v>
      </c>
      <c r="C129" s="14" t="s">
        <v>49</v>
      </c>
      <c r="D129" s="34">
        <v>464</v>
      </c>
      <c r="E129" s="38">
        <v>44082</v>
      </c>
      <c r="F129" s="20">
        <v>44082</v>
      </c>
      <c r="G129" s="13">
        <v>25000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f t="shared" si="4"/>
        <v>25000</v>
      </c>
      <c r="P129" s="14">
        <f t="shared" si="5"/>
        <v>464</v>
      </c>
      <c r="Q129" s="12">
        <f t="shared" si="6"/>
        <v>25000</v>
      </c>
      <c r="R129" s="33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3">
        <v>25000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f t="shared" si="7"/>
        <v>25000</v>
      </c>
      <c r="AF129" s="12">
        <v>0</v>
      </c>
      <c r="AG129" s="13">
        <v>0</v>
      </c>
      <c r="AH129" s="14"/>
      <c r="AI129" s="14"/>
    </row>
    <row r="130" spans="1:35" x14ac:dyDescent="0.25">
      <c r="A130" s="10">
        <v>122</v>
      </c>
      <c r="B130" s="11" t="s">
        <v>4</v>
      </c>
      <c r="C130" s="14" t="s">
        <v>49</v>
      </c>
      <c r="D130" s="34">
        <v>465</v>
      </c>
      <c r="E130" s="38">
        <v>44082</v>
      </c>
      <c r="F130" s="20">
        <v>44082</v>
      </c>
      <c r="G130" s="13">
        <v>25000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f t="shared" si="4"/>
        <v>25000</v>
      </c>
      <c r="P130" s="14">
        <f t="shared" si="5"/>
        <v>465</v>
      </c>
      <c r="Q130" s="12">
        <f t="shared" si="6"/>
        <v>25000</v>
      </c>
      <c r="R130" s="33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3">
        <v>25000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f t="shared" si="7"/>
        <v>25000</v>
      </c>
      <c r="AF130" s="12">
        <v>0</v>
      </c>
      <c r="AG130" s="13">
        <v>0</v>
      </c>
      <c r="AH130" s="14"/>
      <c r="AI130" s="14"/>
    </row>
    <row r="131" spans="1:35" x14ac:dyDescent="0.25">
      <c r="A131" s="10">
        <v>123</v>
      </c>
      <c r="B131" s="11" t="s">
        <v>4</v>
      </c>
      <c r="C131" s="14" t="s">
        <v>49</v>
      </c>
      <c r="D131" s="34">
        <v>466</v>
      </c>
      <c r="E131" s="38">
        <v>44082</v>
      </c>
      <c r="F131" s="20">
        <v>44082</v>
      </c>
      <c r="G131" s="13">
        <v>25000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f t="shared" si="4"/>
        <v>25000</v>
      </c>
      <c r="P131" s="14">
        <f t="shared" si="5"/>
        <v>466</v>
      </c>
      <c r="Q131" s="12">
        <f t="shared" si="6"/>
        <v>25000</v>
      </c>
      <c r="R131" s="33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3">
        <v>25000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f t="shared" si="7"/>
        <v>25000</v>
      </c>
      <c r="AF131" s="12">
        <v>0</v>
      </c>
      <c r="AG131" s="13">
        <v>0</v>
      </c>
      <c r="AH131" s="14"/>
      <c r="AI131" s="14"/>
    </row>
    <row r="132" spans="1:35" x14ac:dyDescent="0.25">
      <c r="A132" s="10">
        <v>124</v>
      </c>
      <c r="B132" s="11" t="s">
        <v>4</v>
      </c>
      <c r="C132" s="14" t="s">
        <v>49</v>
      </c>
      <c r="D132" s="34">
        <v>467</v>
      </c>
      <c r="E132" s="38">
        <v>44082</v>
      </c>
      <c r="F132" s="20">
        <v>44082</v>
      </c>
      <c r="G132" s="13">
        <v>25000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f t="shared" si="4"/>
        <v>25000</v>
      </c>
      <c r="P132" s="14">
        <f t="shared" si="5"/>
        <v>467</v>
      </c>
      <c r="Q132" s="12">
        <f t="shared" si="6"/>
        <v>25000</v>
      </c>
      <c r="R132" s="33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3">
        <v>25000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f t="shared" si="7"/>
        <v>25000</v>
      </c>
      <c r="AF132" s="12">
        <v>0</v>
      </c>
      <c r="AG132" s="13">
        <v>0</v>
      </c>
      <c r="AH132" s="14"/>
      <c r="AI132" s="14"/>
    </row>
    <row r="133" spans="1:35" x14ac:dyDescent="0.25">
      <c r="A133" s="10">
        <v>125</v>
      </c>
      <c r="B133" s="11" t="s">
        <v>4</v>
      </c>
      <c r="C133" s="14" t="s">
        <v>49</v>
      </c>
      <c r="D133" s="34">
        <v>468</v>
      </c>
      <c r="E133" s="38">
        <v>44082</v>
      </c>
      <c r="F133" s="20">
        <v>44082</v>
      </c>
      <c r="G133" s="13">
        <v>25000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f t="shared" si="4"/>
        <v>25000</v>
      </c>
      <c r="P133" s="14">
        <f t="shared" si="5"/>
        <v>468</v>
      </c>
      <c r="Q133" s="12">
        <f t="shared" si="6"/>
        <v>25000</v>
      </c>
      <c r="R133" s="33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3">
        <v>25000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f t="shared" si="7"/>
        <v>25000</v>
      </c>
      <c r="AF133" s="12">
        <v>0</v>
      </c>
      <c r="AG133" s="13">
        <v>0</v>
      </c>
      <c r="AH133" s="14"/>
      <c r="AI133" s="14"/>
    </row>
    <row r="134" spans="1:35" x14ac:dyDescent="0.25">
      <c r="A134" s="10">
        <v>126</v>
      </c>
      <c r="B134" s="11" t="s">
        <v>4</v>
      </c>
      <c r="C134" s="14" t="s">
        <v>49</v>
      </c>
      <c r="D134" s="34">
        <v>469</v>
      </c>
      <c r="E134" s="38">
        <v>44082</v>
      </c>
      <c r="F134" s="20">
        <v>44082</v>
      </c>
      <c r="G134" s="13">
        <v>21600</v>
      </c>
      <c r="H134" s="12">
        <v>0</v>
      </c>
      <c r="I134" s="12">
        <v>3400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f t="shared" si="4"/>
        <v>18200</v>
      </c>
      <c r="P134" s="14">
        <f t="shared" si="5"/>
        <v>469</v>
      </c>
      <c r="Q134" s="12">
        <f t="shared" si="6"/>
        <v>21600</v>
      </c>
      <c r="R134" s="33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3">
        <v>25000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f t="shared" si="7"/>
        <v>25000</v>
      </c>
      <c r="AF134" s="12">
        <v>0</v>
      </c>
      <c r="AG134" s="13">
        <v>0</v>
      </c>
      <c r="AH134" s="14"/>
      <c r="AI134" s="14"/>
    </row>
    <row r="135" spans="1:35" x14ac:dyDescent="0.25">
      <c r="A135" s="10">
        <v>127</v>
      </c>
      <c r="B135" s="11" t="s">
        <v>4</v>
      </c>
      <c r="C135" s="14" t="s">
        <v>49</v>
      </c>
      <c r="D135" s="34">
        <v>470</v>
      </c>
      <c r="E135" s="38">
        <v>44082</v>
      </c>
      <c r="F135" s="20">
        <v>44082</v>
      </c>
      <c r="G135" s="13">
        <v>25000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f t="shared" si="4"/>
        <v>25000</v>
      </c>
      <c r="P135" s="14">
        <f t="shared" si="5"/>
        <v>470</v>
      </c>
      <c r="Q135" s="12">
        <f t="shared" si="6"/>
        <v>25000</v>
      </c>
      <c r="R135" s="33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3">
        <v>25000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f t="shared" si="7"/>
        <v>25000</v>
      </c>
      <c r="AF135" s="12">
        <v>0</v>
      </c>
      <c r="AG135" s="13">
        <v>0</v>
      </c>
      <c r="AH135" s="14"/>
      <c r="AI135" s="14"/>
    </row>
    <row r="136" spans="1:35" x14ac:dyDescent="0.25">
      <c r="A136" s="10">
        <v>128</v>
      </c>
      <c r="B136" s="11" t="s">
        <v>4</v>
      </c>
      <c r="C136" s="14" t="s">
        <v>49</v>
      </c>
      <c r="D136" s="34">
        <v>471</v>
      </c>
      <c r="E136" s="38">
        <v>44082</v>
      </c>
      <c r="F136" s="20">
        <v>44082</v>
      </c>
      <c r="G136" s="13">
        <v>25000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f t="shared" si="4"/>
        <v>25000</v>
      </c>
      <c r="P136" s="14">
        <f t="shared" si="5"/>
        <v>471</v>
      </c>
      <c r="Q136" s="12">
        <f t="shared" si="6"/>
        <v>25000</v>
      </c>
      <c r="R136" s="33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3">
        <v>25000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f t="shared" si="7"/>
        <v>25000</v>
      </c>
      <c r="AF136" s="12">
        <v>0</v>
      </c>
      <c r="AG136" s="13">
        <v>0</v>
      </c>
      <c r="AH136" s="14"/>
      <c r="AI136" s="14"/>
    </row>
    <row r="137" spans="1:35" x14ac:dyDescent="0.25">
      <c r="A137" s="10">
        <v>129</v>
      </c>
      <c r="B137" s="11" t="s">
        <v>4</v>
      </c>
      <c r="C137" s="14" t="s">
        <v>49</v>
      </c>
      <c r="D137" s="34">
        <v>472</v>
      </c>
      <c r="E137" s="38">
        <v>44082</v>
      </c>
      <c r="F137" s="20">
        <v>44082</v>
      </c>
      <c r="G137" s="13">
        <v>25000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f t="shared" si="4"/>
        <v>25000</v>
      </c>
      <c r="P137" s="14">
        <f t="shared" si="5"/>
        <v>472</v>
      </c>
      <c r="Q137" s="12">
        <f t="shared" si="6"/>
        <v>25000</v>
      </c>
      <c r="R137" s="33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3">
        <v>25000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f t="shared" si="7"/>
        <v>25000</v>
      </c>
      <c r="AF137" s="12">
        <v>0</v>
      </c>
      <c r="AG137" s="13">
        <v>0</v>
      </c>
      <c r="AH137" s="14"/>
      <c r="AI137" s="14"/>
    </row>
    <row r="138" spans="1:35" x14ac:dyDescent="0.25">
      <c r="A138" s="10">
        <v>130</v>
      </c>
      <c r="B138" s="11" t="s">
        <v>4</v>
      </c>
      <c r="C138" s="14" t="s">
        <v>49</v>
      </c>
      <c r="D138" s="34">
        <v>473</v>
      </c>
      <c r="E138" s="38">
        <v>44082</v>
      </c>
      <c r="F138" s="20">
        <v>44082</v>
      </c>
      <c r="G138" s="13">
        <v>25000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f t="shared" ref="O138:O201" si="8">+G138-H138-I138-N138</f>
        <v>25000</v>
      </c>
      <c r="P138" s="14">
        <f t="shared" ref="P138:P201" si="9">+D138</f>
        <v>473</v>
      </c>
      <c r="Q138" s="12">
        <f t="shared" ref="Q138:Q201" si="10">+G138</f>
        <v>25000</v>
      </c>
      <c r="R138" s="33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3">
        <v>25000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f t="shared" ref="AE138:AE201" si="11">+X138</f>
        <v>25000</v>
      </c>
      <c r="AF138" s="12">
        <v>0</v>
      </c>
      <c r="AG138" s="13">
        <v>0</v>
      </c>
      <c r="AH138" s="14"/>
      <c r="AI138" s="14"/>
    </row>
    <row r="139" spans="1:35" x14ac:dyDescent="0.25">
      <c r="A139" s="10">
        <v>131</v>
      </c>
      <c r="B139" s="11" t="s">
        <v>4</v>
      </c>
      <c r="C139" s="14" t="s">
        <v>49</v>
      </c>
      <c r="D139" s="34">
        <v>474</v>
      </c>
      <c r="E139" s="38">
        <v>44082</v>
      </c>
      <c r="F139" s="20">
        <v>44082</v>
      </c>
      <c r="G139" s="13">
        <v>219341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3">
        <v>0</v>
      </c>
      <c r="O139" s="12">
        <f t="shared" si="8"/>
        <v>219341</v>
      </c>
      <c r="P139" s="14">
        <f t="shared" si="9"/>
        <v>474</v>
      </c>
      <c r="Q139" s="12">
        <v>0</v>
      </c>
      <c r="R139" s="33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3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f t="shared" si="11"/>
        <v>0</v>
      </c>
      <c r="AF139" s="12">
        <v>0</v>
      </c>
      <c r="AG139" s="13">
        <v>0</v>
      </c>
      <c r="AH139" s="14"/>
      <c r="AI139" s="14"/>
    </row>
    <row r="140" spans="1:35" x14ac:dyDescent="0.25">
      <c r="A140" s="10">
        <v>132</v>
      </c>
      <c r="B140" s="11" t="s">
        <v>4</v>
      </c>
      <c r="C140" s="14" t="s">
        <v>49</v>
      </c>
      <c r="D140" s="34">
        <v>475</v>
      </c>
      <c r="E140" s="38">
        <v>44082</v>
      </c>
      <c r="F140" s="20">
        <v>44082</v>
      </c>
      <c r="G140" s="13">
        <v>25000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f t="shared" si="8"/>
        <v>25000</v>
      </c>
      <c r="P140" s="14">
        <f t="shared" si="9"/>
        <v>475</v>
      </c>
      <c r="Q140" s="12">
        <f t="shared" si="10"/>
        <v>25000</v>
      </c>
      <c r="R140" s="33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3">
        <v>25000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f t="shared" si="11"/>
        <v>25000</v>
      </c>
      <c r="AF140" s="12">
        <v>0</v>
      </c>
      <c r="AG140" s="13">
        <v>0</v>
      </c>
      <c r="AH140" s="14"/>
      <c r="AI140" s="14"/>
    </row>
    <row r="141" spans="1:35" x14ac:dyDescent="0.25">
      <c r="A141" s="10">
        <v>133</v>
      </c>
      <c r="B141" s="11" t="s">
        <v>4</v>
      </c>
      <c r="C141" s="14" t="s">
        <v>49</v>
      </c>
      <c r="D141" s="34">
        <v>1497</v>
      </c>
      <c r="E141" s="38">
        <v>44112</v>
      </c>
      <c r="F141" s="20">
        <v>44112</v>
      </c>
      <c r="G141" s="13">
        <v>25000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f t="shared" si="8"/>
        <v>25000</v>
      </c>
      <c r="P141" s="14">
        <f t="shared" si="9"/>
        <v>1497</v>
      </c>
      <c r="Q141" s="12">
        <f t="shared" si="10"/>
        <v>25000</v>
      </c>
      <c r="R141" s="33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3">
        <v>25000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f t="shared" si="11"/>
        <v>25000</v>
      </c>
      <c r="AF141" s="12">
        <v>0</v>
      </c>
      <c r="AG141" s="13">
        <v>0</v>
      </c>
      <c r="AH141" s="14"/>
      <c r="AI141" s="14"/>
    </row>
    <row r="142" spans="1:35" x14ac:dyDescent="0.25">
      <c r="A142" s="10">
        <v>134</v>
      </c>
      <c r="B142" s="11" t="s">
        <v>4</v>
      </c>
      <c r="C142" s="14" t="s">
        <v>49</v>
      </c>
      <c r="D142" s="34">
        <v>1498</v>
      </c>
      <c r="E142" s="38">
        <v>44112</v>
      </c>
      <c r="F142" s="20">
        <v>44112</v>
      </c>
      <c r="G142" s="13">
        <v>25000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f t="shared" si="8"/>
        <v>25000</v>
      </c>
      <c r="P142" s="14">
        <f t="shared" si="9"/>
        <v>1498</v>
      </c>
      <c r="Q142" s="12">
        <f t="shared" si="10"/>
        <v>25000</v>
      </c>
      <c r="R142" s="33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3">
        <v>25000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f t="shared" si="11"/>
        <v>25000</v>
      </c>
      <c r="AF142" s="12">
        <v>0</v>
      </c>
      <c r="AG142" s="13">
        <v>0</v>
      </c>
      <c r="AH142" s="14"/>
      <c r="AI142" s="14"/>
    </row>
    <row r="143" spans="1:35" x14ac:dyDescent="0.25">
      <c r="A143" s="10">
        <v>135</v>
      </c>
      <c r="B143" s="11" t="s">
        <v>4</v>
      </c>
      <c r="C143" s="14" t="s">
        <v>49</v>
      </c>
      <c r="D143" s="34">
        <v>1499</v>
      </c>
      <c r="E143" s="38">
        <v>44112</v>
      </c>
      <c r="F143" s="20">
        <v>44112</v>
      </c>
      <c r="G143" s="13">
        <v>25000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f t="shared" si="8"/>
        <v>25000</v>
      </c>
      <c r="P143" s="14">
        <f t="shared" si="9"/>
        <v>1499</v>
      </c>
      <c r="Q143" s="12">
        <f t="shared" si="10"/>
        <v>25000</v>
      </c>
      <c r="R143" s="33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3">
        <v>25000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f t="shared" si="11"/>
        <v>25000</v>
      </c>
      <c r="AF143" s="12">
        <v>0</v>
      </c>
      <c r="AG143" s="13">
        <v>0</v>
      </c>
      <c r="AH143" s="14"/>
      <c r="AI143" s="14"/>
    </row>
    <row r="144" spans="1:35" x14ac:dyDescent="0.25">
      <c r="A144" s="10">
        <v>136</v>
      </c>
      <c r="B144" s="11" t="s">
        <v>4</v>
      </c>
      <c r="C144" s="14" t="s">
        <v>49</v>
      </c>
      <c r="D144" s="34">
        <v>1501</v>
      </c>
      <c r="E144" s="38">
        <v>44112</v>
      </c>
      <c r="F144" s="20">
        <v>44112</v>
      </c>
      <c r="G144" s="13">
        <v>25000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f t="shared" si="8"/>
        <v>25000</v>
      </c>
      <c r="P144" s="14">
        <f t="shared" si="9"/>
        <v>1501</v>
      </c>
      <c r="Q144" s="12">
        <f t="shared" si="10"/>
        <v>25000</v>
      </c>
      <c r="R144" s="33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3">
        <v>25000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f t="shared" si="11"/>
        <v>25000</v>
      </c>
      <c r="AF144" s="12">
        <v>0</v>
      </c>
      <c r="AG144" s="13">
        <v>0</v>
      </c>
      <c r="AH144" s="14"/>
      <c r="AI144" s="14"/>
    </row>
    <row r="145" spans="1:35" x14ac:dyDescent="0.25">
      <c r="A145" s="10">
        <v>137</v>
      </c>
      <c r="B145" s="11" t="s">
        <v>4</v>
      </c>
      <c r="C145" s="14" t="s">
        <v>49</v>
      </c>
      <c r="D145" s="34">
        <v>1502</v>
      </c>
      <c r="E145" s="38">
        <v>44112</v>
      </c>
      <c r="F145" s="20">
        <v>44112</v>
      </c>
      <c r="G145" s="13">
        <v>25000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f t="shared" si="8"/>
        <v>25000</v>
      </c>
      <c r="P145" s="14">
        <f t="shared" si="9"/>
        <v>1502</v>
      </c>
      <c r="Q145" s="12">
        <f t="shared" si="10"/>
        <v>25000</v>
      </c>
      <c r="R145" s="33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3">
        <v>25000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f t="shared" si="11"/>
        <v>25000</v>
      </c>
      <c r="AF145" s="12">
        <v>0</v>
      </c>
      <c r="AG145" s="13">
        <v>0</v>
      </c>
      <c r="AH145" s="14"/>
      <c r="AI145" s="14"/>
    </row>
    <row r="146" spans="1:35" x14ac:dyDescent="0.25">
      <c r="A146" s="10">
        <v>138</v>
      </c>
      <c r="B146" s="11" t="s">
        <v>4</v>
      </c>
      <c r="C146" s="14" t="s">
        <v>49</v>
      </c>
      <c r="D146" s="34">
        <v>1503</v>
      </c>
      <c r="E146" s="38">
        <v>44112</v>
      </c>
      <c r="F146" s="20">
        <v>44112</v>
      </c>
      <c r="G146" s="13">
        <v>25000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f t="shared" si="8"/>
        <v>25000</v>
      </c>
      <c r="P146" s="14">
        <f t="shared" si="9"/>
        <v>1503</v>
      </c>
      <c r="Q146" s="12">
        <f t="shared" si="10"/>
        <v>25000</v>
      </c>
      <c r="R146" s="33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3">
        <v>25000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f t="shared" si="11"/>
        <v>25000</v>
      </c>
      <c r="AF146" s="12">
        <v>0</v>
      </c>
      <c r="AG146" s="13">
        <v>0</v>
      </c>
      <c r="AH146" s="14"/>
      <c r="AI146" s="14"/>
    </row>
    <row r="147" spans="1:35" x14ac:dyDescent="0.25">
      <c r="A147" s="10">
        <v>139</v>
      </c>
      <c r="B147" s="11" t="s">
        <v>4</v>
      </c>
      <c r="C147" s="14" t="s">
        <v>49</v>
      </c>
      <c r="D147" s="34">
        <v>1504</v>
      </c>
      <c r="E147" s="38">
        <v>44112</v>
      </c>
      <c r="F147" s="20">
        <v>44112</v>
      </c>
      <c r="G147" s="13">
        <v>25000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f t="shared" si="8"/>
        <v>25000</v>
      </c>
      <c r="P147" s="14">
        <f t="shared" si="9"/>
        <v>1504</v>
      </c>
      <c r="Q147" s="12">
        <f t="shared" si="10"/>
        <v>25000</v>
      </c>
      <c r="R147" s="33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3">
        <v>25000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f t="shared" si="11"/>
        <v>25000</v>
      </c>
      <c r="AF147" s="12">
        <v>0</v>
      </c>
      <c r="AG147" s="13">
        <v>0</v>
      </c>
      <c r="AH147" s="14"/>
      <c r="AI147" s="14"/>
    </row>
    <row r="148" spans="1:35" x14ac:dyDescent="0.25">
      <c r="A148" s="10">
        <v>140</v>
      </c>
      <c r="B148" s="11" t="s">
        <v>4</v>
      </c>
      <c r="C148" s="14" t="s">
        <v>49</v>
      </c>
      <c r="D148" s="34">
        <v>1505</v>
      </c>
      <c r="E148" s="38">
        <v>44112</v>
      </c>
      <c r="F148" s="20">
        <v>44112</v>
      </c>
      <c r="G148" s="13">
        <v>25000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f t="shared" si="8"/>
        <v>25000</v>
      </c>
      <c r="P148" s="14">
        <f t="shared" si="9"/>
        <v>1505</v>
      </c>
      <c r="Q148" s="12">
        <f t="shared" si="10"/>
        <v>25000</v>
      </c>
      <c r="R148" s="33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3">
        <v>25000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f t="shared" si="11"/>
        <v>25000</v>
      </c>
      <c r="AF148" s="12">
        <v>0</v>
      </c>
      <c r="AG148" s="13">
        <v>0</v>
      </c>
      <c r="AH148" s="14"/>
      <c r="AI148" s="14"/>
    </row>
    <row r="149" spans="1:35" x14ac:dyDescent="0.25">
      <c r="A149" s="10">
        <v>141</v>
      </c>
      <c r="B149" s="11" t="s">
        <v>4</v>
      </c>
      <c r="C149" s="14" t="s">
        <v>49</v>
      </c>
      <c r="D149" s="34">
        <v>1506</v>
      </c>
      <c r="E149" s="38">
        <v>44112</v>
      </c>
      <c r="F149" s="20">
        <v>44112</v>
      </c>
      <c r="G149" s="13">
        <v>25000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f t="shared" si="8"/>
        <v>25000</v>
      </c>
      <c r="P149" s="14">
        <f t="shared" si="9"/>
        <v>1506</v>
      </c>
      <c r="Q149" s="12">
        <f t="shared" si="10"/>
        <v>25000</v>
      </c>
      <c r="R149" s="33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3">
        <v>25000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f t="shared" si="11"/>
        <v>25000</v>
      </c>
      <c r="AF149" s="12">
        <v>0</v>
      </c>
      <c r="AG149" s="13">
        <v>0</v>
      </c>
      <c r="AH149" s="14"/>
      <c r="AI149" s="14"/>
    </row>
    <row r="150" spans="1:35" x14ac:dyDescent="0.25">
      <c r="A150" s="10">
        <v>142</v>
      </c>
      <c r="B150" s="11" t="s">
        <v>4</v>
      </c>
      <c r="C150" s="14" t="s">
        <v>49</v>
      </c>
      <c r="D150" s="34">
        <v>1507</v>
      </c>
      <c r="E150" s="38">
        <v>44112</v>
      </c>
      <c r="F150" s="20">
        <v>44112</v>
      </c>
      <c r="G150" s="13">
        <v>25000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f t="shared" si="8"/>
        <v>25000</v>
      </c>
      <c r="P150" s="14">
        <f t="shared" si="9"/>
        <v>1507</v>
      </c>
      <c r="Q150" s="12">
        <f t="shared" si="10"/>
        <v>25000</v>
      </c>
      <c r="R150" s="33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3">
        <v>25000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f t="shared" si="11"/>
        <v>25000</v>
      </c>
      <c r="AF150" s="12">
        <v>0</v>
      </c>
      <c r="AG150" s="13">
        <v>0</v>
      </c>
      <c r="AH150" s="14"/>
      <c r="AI150" s="14"/>
    </row>
    <row r="151" spans="1:35" x14ac:dyDescent="0.25">
      <c r="A151" s="10">
        <v>143</v>
      </c>
      <c r="B151" s="11" t="s">
        <v>4</v>
      </c>
      <c r="C151" s="14" t="s">
        <v>49</v>
      </c>
      <c r="D151" s="34">
        <v>1509</v>
      </c>
      <c r="E151" s="38">
        <v>44112</v>
      </c>
      <c r="F151" s="20">
        <v>44112</v>
      </c>
      <c r="G151" s="13">
        <v>112340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f t="shared" si="8"/>
        <v>112340</v>
      </c>
      <c r="P151" s="14">
        <f t="shared" si="9"/>
        <v>1509</v>
      </c>
      <c r="Q151" s="12">
        <f t="shared" si="10"/>
        <v>112340</v>
      </c>
      <c r="R151" s="33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3">
        <v>25000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f t="shared" si="11"/>
        <v>25000</v>
      </c>
      <c r="AF151" s="12">
        <v>0</v>
      </c>
      <c r="AG151" s="13">
        <v>87340</v>
      </c>
      <c r="AH151" s="14"/>
      <c r="AI151" s="14"/>
    </row>
    <row r="152" spans="1:35" x14ac:dyDescent="0.25">
      <c r="A152" s="10">
        <v>144</v>
      </c>
      <c r="B152" s="11" t="s">
        <v>4</v>
      </c>
      <c r="C152" s="14" t="s">
        <v>49</v>
      </c>
      <c r="D152" s="34">
        <v>1512</v>
      </c>
      <c r="E152" s="38">
        <v>44112</v>
      </c>
      <c r="F152" s="20">
        <v>44112</v>
      </c>
      <c r="G152" s="13">
        <v>25000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f t="shared" si="8"/>
        <v>25000</v>
      </c>
      <c r="P152" s="14">
        <f t="shared" si="9"/>
        <v>1512</v>
      </c>
      <c r="Q152" s="12">
        <f t="shared" si="10"/>
        <v>25000</v>
      </c>
      <c r="R152" s="33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3">
        <v>25000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f t="shared" si="11"/>
        <v>25000</v>
      </c>
      <c r="AF152" s="12">
        <v>0</v>
      </c>
      <c r="AG152" s="13">
        <v>0</v>
      </c>
      <c r="AH152" s="14"/>
      <c r="AI152" s="14"/>
    </row>
    <row r="153" spans="1:35" x14ac:dyDescent="0.25">
      <c r="A153" s="10">
        <v>145</v>
      </c>
      <c r="B153" s="11" t="s">
        <v>4</v>
      </c>
      <c r="C153" s="14" t="s">
        <v>49</v>
      </c>
      <c r="D153" s="34">
        <v>1513</v>
      </c>
      <c r="E153" s="38">
        <v>44112</v>
      </c>
      <c r="F153" s="20">
        <v>44112</v>
      </c>
      <c r="G153" s="13">
        <v>25000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f t="shared" si="8"/>
        <v>25000</v>
      </c>
      <c r="P153" s="14">
        <f t="shared" si="9"/>
        <v>1513</v>
      </c>
      <c r="Q153" s="12">
        <f t="shared" si="10"/>
        <v>25000</v>
      </c>
      <c r="R153" s="33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3">
        <v>25000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f t="shared" si="11"/>
        <v>25000</v>
      </c>
      <c r="AF153" s="12">
        <v>0</v>
      </c>
      <c r="AG153" s="13">
        <v>0</v>
      </c>
      <c r="AH153" s="14"/>
      <c r="AI153" s="14"/>
    </row>
    <row r="154" spans="1:35" x14ac:dyDescent="0.25">
      <c r="A154" s="10">
        <v>146</v>
      </c>
      <c r="B154" s="11" t="s">
        <v>4</v>
      </c>
      <c r="C154" s="14" t="s">
        <v>49</v>
      </c>
      <c r="D154" s="34">
        <v>1514</v>
      </c>
      <c r="E154" s="38">
        <v>44112</v>
      </c>
      <c r="F154" s="20">
        <v>44112</v>
      </c>
      <c r="G154" s="13">
        <v>25000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f t="shared" si="8"/>
        <v>25000</v>
      </c>
      <c r="P154" s="14">
        <f t="shared" si="9"/>
        <v>1514</v>
      </c>
      <c r="Q154" s="12">
        <f t="shared" si="10"/>
        <v>25000</v>
      </c>
      <c r="R154" s="33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3">
        <v>25000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f t="shared" si="11"/>
        <v>25000</v>
      </c>
      <c r="AF154" s="12">
        <v>0</v>
      </c>
      <c r="AG154" s="13">
        <v>0</v>
      </c>
      <c r="AH154" s="14"/>
      <c r="AI154" s="14"/>
    </row>
    <row r="155" spans="1:35" x14ac:dyDescent="0.25">
      <c r="A155" s="10">
        <v>147</v>
      </c>
      <c r="B155" s="11" t="s">
        <v>4</v>
      </c>
      <c r="C155" s="14" t="s">
        <v>49</v>
      </c>
      <c r="D155" s="34">
        <v>1515</v>
      </c>
      <c r="E155" s="38">
        <v>44112</v>
      </c>
      <c r="F155" s="20">
        <v>44112</v>
      </c>
      <c r="G155" s="13">
        <v>25000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f t="shared" si="8"/>
        <v>25000</v>
      </c>
      <c r="P155" s="14">
        <f t="shared" si="9"/>
        <v>1515</v>
      </c>
      <c r="Q155" s="12">
        <f t="shared" si="10"/>
        <v>25000</v>
      </c>
      <c r="R155" s="33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3">
        <v>25000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f t="shared" si="11"/>
        <v>25000</v>
      </c>
      <c r="AF155" s="12">
        <v>0</v>
      </c>
      <c r="AG155" s="13">
        <v>0</v>
      </c>
      <c r="AH155" s="14"/>
      <c r="AI155" s="14"/>
    </row>
    <row r="156" spans="1:35" x14ac:dyDescent="0.25">
      <c r="A156" s="10">
        <v>148</v>
      </c>
      <c r="B156" s="11" t="s">
        <v>4</v>
      </c>
      <c r="C156" s="14" t="s">
        <v>49</v>
      </c>
      <c r="D156" s="34">
        <v>1516</v>
      </c>
      <c r="E156" s="38">
        <v>44112</v>
      </c>
      <c r="F156" s="20">
        <v>44112</v>
      </c>
      <c r="G156" s="13">
        <v>25000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f t="shared" si="8"/>
        <v>25000</v>
      </c>
      <c r="P156" s="14">
        <f t="shared" si="9"/>
        <v>1516</v>
      </c>
      <c r="Q156" s="12">
        <f t="shared" si="10"/>
        <v>25000</v>
      </c>
      <c r="R156" s="33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3">
        <v>25000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f t="shared" si="11"/>
        <v>25000</v>
      </c>
      <c r="AF156" s="12">
        <v>0</v>
      </c>
      <c r="AG156" s="13">
        <v>0</v>
      </c>
      <c r="AH156" s="14"/>
      <c r="AI156" s="14"/>
    </row>
    <row r="157" spans="1:35" x14ac:dyDescent="0.25">
      <c r="A157" s="10">
        <v>149</v>
      </c>
      <c r="B157" s="11" t="s">
        <v>4</v>
      </c>
      <c r="C157" s="14" t="s">
        <v>49</v>
      </c>
      <c r="D157" s="34">
        <v>1517</v>
      </c>
      <c r="E157" s="38">
        <v>44112</v>
      </c>
      <c r="F157" s="20">
        <v>44112</v>
      </c>
      <c r="G157" s="13">
        <v>25000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f t="shared" si="8"/>
        <v>25000</v>
      </c>
      <c r="P157" s="14">
        <f t="shared" si="9"/>
        <v>1517</v>
      </c>
      <c r="Q157" s="12">
        <f t="shared" si="10"/>
        <v>25000</v>
      </c>
      <c r="R157" s="33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3">
        <v>25000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f t="shared" si="11"/>
        <v>25000</v>
      </c>
      <c r="AF157" s="12">
        <v>0</v>
      </c>
      <c r="AG157" s="13">
        <v>0</v>
      </c>
      <c r="AH157" s="14"/>
      <c r="AI157" s="14"/>
    </row>
    <row r="158" spans="1:35" x14ac:dyDescent="0.25">
      <c r="A158" s="10">
        <v>150</v>
      </c>
      <c r="B158" s="11" t="s">
        <v>4</v>
      </c>
      <c r="C158" s="14" t="s">
        <v>49</v>
      </c>
      <c r="D158" s="34">
        <v>1518</v>
      </c>
      <c r="E158" s="38">
        <v>44112</v>
      </c>
      <c r="F158" s="20">
        <v>44112</v>
      </c>
      <c r="G158" s="13">
        <v>25000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f t="shared" si="8"/>
        <v>25000</v>
      </c>
      <c r="P158" s="14">
        <f t="shared" si="9"/>
        <v>1518</v>
      </c>
      <c r="Q158" s="12">
        <f t="shared" si="10"/>
        <v>25000</v>
      </c>
      <c r="R158" s="33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3">
        <v>25000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f t="shared" si="11"/>
        <v>25000</v>
      </c>
      <c r="AF158" s="12">
        <v>0</v>
      </c>
      <c r="AG158" s="13">
        <v>0</v>
      </c>
      <c r="AH158" s="14"/>
      <c r="AI158" s="14"/>
    </row>
    <row r="159" spans="1:35" x14ac:dyDescent="0.25">
      <c r="A159" s="10">
        <v>151</v>
      </c>
      <c r="B159" s="11" t="s">
        <v>4</v>
      </c>
      <c r="C159" s="14" t="s">
        <v>49</v>
      </c>
      <c r="D159" s="34">
        <v>1519</v>
      </c>
      <c r="E159" s="38">
        <v>44112</v>
      </c>
      <c r="F159" s="20">
        <v>44112</v>
      </c>
      <c r="G159" s="13">
        <v>25000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f t="shared" si="8"/>
        <v>25000</v>
      </c>
      <c r="P159" s="14">
        <f t="shared" si="9"/>
        <v>1519</v>
      </c>
      <c r="Q159" s="12">
        <f t="shared" si="10"/>
        <v>25000</v>
      </c>
      <c r="R159" s="33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3">
        <v>25000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f t="shared" si="11"/>
        <v>25000</v>
      </c>
      <c r="AF159" s="12">
        <v>0</v>
      </c>
      <c r="AG159" s="13">
        <v>0</v>
      </c>
      <c r="AH159" s="14"/>
      <c r="AI159" s="14"/>
    </row>
    <row r="160" spans="1:35" x14ac:dyDescent="0.25">
      <c r="A160" s="10">
        <v>152</v>
      </c>
      <c r="B160" s="11" t="s">
        <v>4</v>
      </c>
      <c r="C160" s="14" t="s">
        <v>49</v>
      </c>
      <c r="D160" s="34">
        <v>1521</v>
      </c>
      <c r="E160" s="38">
        <v>44112</v>
      </c>
      <c r="F160" s="20">
        <v>44112</v>
      </c>
      <c r="G160" s="13">
        <v>25000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f t="shared" si="8"/>
        <v>25000</v>
      </c>
      <c r="P160" s="14">
        <f t="shared" si="9"/>
        <v>1521</v>
      </c>
      <c r="Q160" s="12">
        <f t="shared" si="10"/>
        <v>25000</v>
      </c>
      <c r="R160" s="33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3">
        <v>25000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f t="shared" si="11"/>
        <v>25000</v>
      </c>
      <c r="AF160" s="12">
        <v>0</v>
      </c>
      <c r="AG160" s="13">
        <v>0</v>
      </c>
      <c r="AH160" s="14"/>
      <c r="AI160" s="14"/>
    </row>
    <row r="161" spans="1:35" x14ac:dyDescent="0.25">
      <c r="A161" s="10">
        <v>153</v>
      </c>
      <c r="B161" s="11" t="s">
        <v>4</v>
      </c>
      <c r="C161" s="14" t="s">
        <v>49</v>
      </c>
      <c r="D161" s="34">
        <v>1522</v>
      </c>
      <c r="E161" s="38">
        <v>44112</v>
      </c>
      <c r="F161" s="20">
        <v>44112</v>
      </c>
      <c r="G161" s="13">
        <v>25000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f t="shared" si="8"/>
        <v>25000</v>
      </c>
      <c r="P161" s="14">
        <f t="shared" si="9"/>
        <v>1522</v>
      </c>
      <c r="Q161" s="12">
        <f t="shared" si="10"/>
        <v>25000</v>
      </c>
      <c r="R161" s="33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3">
        <v>25000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f t="shared" si="11"/>
        <v>25000</v>
      </c>
      <c r="AF161" s="12">
        <v>0</v>
      </c>
      <c r="AG161" s="13">
        <v>0</v>
      </c>
      <c r="AH161" s="14"/>
      <c r="AI161" s="14"/>
    </row>
    <row r="162" spans="1:35" x14ac:dyDescent="0.25">
      <c r="A162" s="10">
        <v>154</v>
      </c>
      <c r="B162" s="11" t="s">
        <v>4</v>
      </c>
      <c r="C162" s="14" t="s">
        <v>49</v>
      </c>
      <c r="D162" s="34">
        <v>1523</v>
      </c>
      <c r="E162" s="38">
        <v>44112</v>
      </c>
      <c r="F162" s="20">
        <v>44112</v>
      </c>
      <c r="G162" s="13">
        <v>25000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f t="shared" si="8"/>
        <v>25000</v>
      </c>
      <c r="P162" s="14">
        <f t="shared" si="9"/>
        <v>1523</v>
      </c>
      <c r="Q162" s="12">
        <f t="shared" si="10"/>
        <v>25000</v>
      </c>
      <c r="R162" s="33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3">
        <v>25000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f t="shared" si="11"/>
        <v>25000</v>
      </c>
      <c r="AF162" s="12">
        <v>0</v>
      </c>
      <c r="AG162" s="13">
        <v>0</v>
      </c>
      <c r="AH162" s="14"/>
      <c r="AI162" s="14"/>
    </row>
    <row r="163" spans="1:35" x14ac:dyDescent="0.25">
      <c r="A163" s="10">
        <v>155</v>
      </c>
      <c r="B163" s="11" t="s">
        <v>4</v>
      </c>
      <c r="C163" s="14" t="s">
        <v>49</v>
      </c>
      <c r="D163" s="34">
        <v>1524</v>
      </c>
      <c r="E163" s="38">
        <v>44112</v>
      </c>
      <c r="F163" s="20">
        <v>44112</v>
      </c>
      <c r="G163" s="13">
        <v>25000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f t="shared" si="8"/>
        <v>25000</v>
      </c>
      <c r="P163" s="14">
        <f t="shared" si="9"/>
        <v>1524</v>
      </c>
      <c r="Q163" s="12">
        <f t="shared" si="10"/>
        <v>25000</v>
      </c>
      <c r="R163" s="33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3">
        <v>25000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f t="shared" si="11"/>
        <v>25000</v>
      </c>
      <c r="AF163" s="12">
        <v>0</v>
      </c>
      <c r="AG163" s="13">
        <v>0</v>
      </c>
      <c r="AH163" s="14"/>
      <c r="AI163" s="14"/>
    </row>
    <row r="164" spans="1:35" x14ac:dyDescent="0.25">
      <c r="A164" s="10">
        <v>156</v>
      </c>
      <c r="B164" s="11" t="s">
        <v>4</v>
      </c>
      <c r="C164" s="14" t="s">
        <v>49</v>
      </c>
      <c r="D164" s="34">
        <v>1525</v>
      </c>
      <c r="E164" s="38">
        <v>44112</v>
      </c>
      <c r="F164" s="20">
        <v>44112</v>
      </c>
      <c r="G164" s="13">
        <v>25000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f t="shared" si="8"/>
        <v>25000</v>
      </c>
      <c r="P164" s="14">
        <f t="shared" si="9"/>
        <v>1525</v>
      </c>
      <c r="Q164" s="12">
        <f t="shared" si="10"/>
        <v>25000</v>
      </c>
      <c r="R164" s="33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3">
        <v>25000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f t="shared" si="11"/>
        <v>25000</v>
      </c>
      <c r="AF164" s="12">
        <v>0</v>
      </c>
      <c r="AG164" s="13">
        <v>0</v>
      </c>
      <c r="AH164" s="14"/>
      <c r="AI164" s="14"/>
    </row>
    <row r="165" spans="1:35" x14ac:dyDescent="0.25">
      <c r="A165" s="10">
        <v>157</v>
      </c>
      <c r="B165" s="11" t="s">
        <v>4</v>
      </c>
      <c r="C165" s="14" t="s">
        <v>49</v>
      </c>
      <c r="D165" s="34">
        <v>1526</v>
      </c>
      <c r="E165" s="38">
        <v>44112</v>
      </c>
      <c r="F165" s="20">
        <v>44112</v>
      </c>
      <c r="G165" s="13">
        <v>25000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f t="shared" si="8"/>
        <v>25000</v>
      </c>
      <c r="P165" s="14">
        <f t="shared" si="9"/>
        <v>1526</v>
      </c>
      <c r="Q165" s="12">
        <f t="shared" si="10"/>
        <v>25000</v>
      </c>
      <c r="R165" s="33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3">
        <v>25000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f t="shared" si="11"/>
        <v>25000</v>
      </c>
      <c r="AF165" s="12">
        <v>0</v>
      </c>
      <c r="AG165" s="13">
        <v>0</v>
      </c>
      <c r="AH165" s="14"/>
      <c r="AI165" s="14"/>
    </row>
    <row r="166" spans="1:35" x14ac:dyDescent="0.25">
      <c r="A166" s="10">
        <v>158</v>
      </c>
      <c r="B166" s="11" t="s">
        <v>4</v>
      </c>
      <c r="C166" s="14" t="s">
        <v>49</v>
      </c>
      <c r="D166" s="34">
        <v>1527</v>
      </c>
      <c r="E166" s="38">
        <v>44112</v>
      </c>
      <c r="F166" s="20">
        <v>44112</v>
      </c>
      <c r="G166" s="13">
        <v>25000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f t="shared" si="8"/>
        <v>25000</v>
      </c>
      <c r="P166" s="14">
        <f t="shared" si="9"/>
        <v>1527</v>
      </c>
      <c r="Q166" s="12">
        <f t="shared" si="10"/>
        <v>25000</v>
      </c>
      <c r="R166" s="33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3">
        <v>25000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f t="shared" si="11"/>
        <v>25000</v>
      </c>
      <c r="AF166" s="12">
        <v>0</v>
      </c>
      <c r="AG166" s="13">
        <v>0</v>
      </c>
      <c r="AH166" s="14"/>
      <c r="AI166" s="14"/>
    </row>
    <row r="167" spans="1:35" x14ac:dyDescent="0.25">
      <c r="A167" s="10">
        <v>159</v>
      </c>
      <c r="B167" s="11" t="s">
        <v>4</v>
      </c>
      <c r="C167" s="14" t="s">
        <v>49</v>
      </c>
      <c r="D167" s="34">
        <v>1528</v>
      </c>
      <c r="E167" s="38">
        <v>44112</v>
      </c>
      <c r="F167" s="20">
        <v>44112</v>
      </c>
      <c r="G167" s="13">
        <v>25000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f t="shared" si="8"/>
        <v>25000</v>
      </c>
      <c r="P167" s="14">
        <f t="shared" si="9"/>
        <v>1528</v>
      </c>
      <c r="Q167" s="12">
        <f t="shared" si="10"/>
        <v>25000</v>
      </c>
      <c r="R167" s="33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3">
        <v>25000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f t="shared" si="11"/>
        <v>25000</v>
      </c>
      <c r="AF167" s="12">
        <v>0</v>
      </c>
      <c r="AG167" s="13">
        <v>0</v>
      </c>
      <c r="AH167" s="14"/>
      <c r="AI167" s="14"/>
    </row>
    <row r="168" spans="1:35" x14ac:dyDescent="0.25">
      <c r="A168" s="10">
        <v>160</v>
      </c>
      <c r="B168" s="11" t="s">
        <v>4</v>
      </c>
      <c r="C168" s="14" t="s">
        <v>49</v>
      </c>
      <c r="D168" s="34">
        <v>1529</v>
      </c>
      <c r="E168" s="38">
        <v>44112</v>
      </c>
      <c r="F168" s="20">
        <v>44112</v>
      </c>
      <c r="G168" s="13">
        <v>25000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f t="shared" si="8"/>
        <v>25000</v>
      </c>
      <c r="P168" s="14">
        <f t="shared" si="9"/>
        <v>1529</v>
      </c>
      <c r="Q168" s="12">
        <f t="shared" si="10"/>
        <v>25000</v>
      </c>
      <c r="R168" s="33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3">
        <v>25000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f t="shared" si="11"/>
        <v>25000</v>
      </c>
      <c r="AF168" s="12">
        <v>0</v>
      </c>
      <c r="AG168" s="13">
        <v>0</v>
      </c>
      <c r="AH168" s="14"/>
      <c r="AI168" s="14"/>
    </row>
    <row r="169" spans="1:35" x14ac:dyDescent="0.25">
      <c r="A169" s="10">
        <v>161</v>
      </c>
      <c r="B169" s="11" t="s">
        <v>4</v>
      </c>
      <c r="C169" s="14" t="s">
        <v>49</v>
      </c>
      <c r="D169" s="34">
        <v>1530</v>
      </c>
      <c r="E169" s="38">
        <v>44112</v>
      </c>
      <c r="F169" s="20">
        <v>44112</v>
      </c>
      <c r="G169" s="13">
        <v>25000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f t="shared" si="8"/>
        <v>25000</v>
      </c>
      <c r="P169" s="14">
        <f t="shared" si="9"/>
        <v>1530</v>
      </c>
      <c r="Q169" s="12">
        <f t="shared" si="10"/>
        <v>25000</v>
      </c>
      <c r="R169" s="33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3">
        <v>25000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f t="shared" si="11"/>
        <v>25000</v>
      </c>
      <c r="AF169" s="12">
        <v>0</v>
      </c>
      <c r="AG169" s="13">
        <v>0</v>
      </c>
      <c r="AH169" s="14"/>
      <c r="AI169" s="14"/>
    </row>
    <row r="170" spans="1:35" x14ac:dyDescent="0.25">
      <c r="A170" s="10">
        <v>162</v>
      </c>
      <c r="B170" s="11" t="s">
        <v>4</v>
      </c>
      <c r="C170" s="14" t="s">
        <v>49</v>
      </c>
      <c r="D170" s="34">
        <v>1531</v>
      </c>
      <c r="E170" s="38">
        <v>44112</v>
      </c>
      <c r="F170" s="20">
        <v>44112</v>
      </c>
      <c r="G170" s="13">
        <v>25000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f t="shared" si="8"/>
        <v>25000</v>
      </c>
      <c r="P170" s="14">
        <f t="shared" si="9"/>
        <v>1531</v>
      </c>
      <c r="Q170" s="12">
        <f t="shared" si="10"/>
        <v>25000</v>
      </c>
      <c r="R170" s="33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3">
        <v>25000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f t="shared" si="11"/>
        <v>25000</v>
      </c>
      <c r="AF170" s="12">
        <v>0</v>
      </c>
      <c r="AG170" s="13">
        <v>0</v>
      </c>
      <c r="AH170" s="14"/>
      <c r="AI170" s="14"/>
    </row>
    <row r="171" spans="1:35" x14ac:dyDescent="0.25">
      <c r="A171" s="10">
        <v>163</v>
      </c>
      <c r="B171" s="11" t="s">
        <v>4</v>
      </c>
      <c r="C171" s="14" t="s">
        <v>49</v>
      </c>
      <c r="D171" s="34">
        <v>1532</v>
      </c>
      <c r="E171" s="38">
        <v>44112</v>
      </c>
      <c r="F171" s="20">
        <v>44112</v>
      </c>
      <c r="G171" s="13">
        <v>25000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f t="shared" si="8"/>
        <v>25000</v>
      </c>
      <c r="P171" s="14">
        <f t="shared" si="9"/>
        <v>1532</v>
      </c>
      <c r="Q171" s="12">
        <f t="shared" si="10"/>
        <v>25000</v>
      </c>
      <c r="R171" s="33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3">
        <v>25000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f t="shared" si="11"/>
        <v>25000</v>
      </c>
      <c r="AF171" s="12">
        <v>0</v>
      </c>
      <c r="AG171" s="13">
        <v>0</v>
      </c>
      <c r="AH171" s="14"/>
      <c r="AI171" s="14"/>
    </row>
    <row r="172" spans="1:35" x14ac:dyDescent="0.25">
      <c r="A172" s="10">
        <v>164</v>
      </c>
      <c r="B172" s="11" t="s">
        <v>4</v>
      </c>
      <c r="C172" s="14" t="s">
        <v>49</v>
      </c>
      <c r="D172" s="34">
        <v>1533</v>
      </c>
      <c r="E172" s="38">
        <v>44112</v>
      </c>
      <c r="F172" s="20">
        <v>44112</v>
      </c>
      <c r="G172" s="13">
        <v>25000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f t="shared" si="8"/>
        <v>25000</v>
      </c>
      <c r="P172" s="14">
        <f t="shared" si="9"/>
        <v>1533</v>
      </c>
      <c r="Q172" s="12">
        <f t="shared" si="10"/>
        <v>25000</v>
      </c>
      <c r="R172" s="33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3">
        <v>25000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f t="shared" si="11"/>
        <v>25000</v>
      </c>
      <c r="AF172" s="12">
        <v>0</v>
      </c>
      <c r="AG172" s="13">
        <v>0</v>
      </c>
      <c r="AH172" s="14"/>
      <c r="AI172" s="14"/>
    </row>
    <row r="173" spans="1:35" x14ac:dyDescent="0.25">
      <c r="A173" s="10">
        <v>165</v>
      </c>
      <c r="B173" s="11" t="s">
        <v>4</v>
      </c>
      <c r="C173" s="14" t="s">
        <v>49</v>
      </c>
      <c r="D173" s="34">
        <v>1534</v>
      </c>
      <c r="E173" s="38">
        <v>44112</v>
      </c>
      <c r="F173" s="20">
        <v>44112</v>
      </c>
      <c r="G173" s="13">
        <v>25000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f t="shared" si="8"/>
        <v>25000</v>
      </c>
      <c r="P173" s="14">
        <f t="shared" si="9"/>
        <v>1534</v>
      </c>
      <c r="Q173" s="12">
        <f t="shared" si="10"/>
        <v>25000</v>
      </c>
      <c r="R173" s="33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3">
        <v>25000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f t="shared" si="11"/>
        <v>25000</v>
      </c>
      <c r="AF173" s="12">
        <v>0</v>
      </c>
      <c r="AG173" s="13">
        <v>0</v>
      </c>
      <c r="AH173" s="14"/>
      <c r="AI173" s="14"/>
    </row>
    <row r="174" spans="1:35" x14ac:dyDescent="0.25">
      <c r="A174" s="10">
        <v>166</v>
      </c>
      <c r="B174" s="11" t="s">
        <v>4</v>
      </c>
      <c r="C174" s="14" t="s">
        <v>49</v>
      </c>
      <c r="D174" s="34">
        <v>1535</v>
      </c>
      <c r="E174" s="38">
        <v>44112</v>
      </c>
      <c r="F174" s="20">
        <v>44112</v>
      </c>
      <c r="G174" s="13">
        <v>25000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f t="shared" si="8"/>
        <v>25000</v>
      </c>
      <c r="P174" s="14">
        <f t="shared" si="9"/>
        <v>1535</v>
      </c>
      <c r="Q174" s="12">
        <f t="shared" si="10"/>
        <v>25000</v>
      </c>
      <c r="R174" s="33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3">
        <v>25000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f t="shared" si="11"/>
        <v>25000</v>
      </c>
      <c r="AF174" s="12">
        <v>0</v>
      </c>
      <c r="AG174" s="13">
        <v>0</v>
      </c>
      <c r="AH174" s="14"/>
      <c r="AI174" s="14"/>
    </row>
    <row r="175" spans="1:35" x14ac:dyDescent="0.25">
      <c r="A175" s="10">
        <v>167</v>
      </c>
      <c r="B175" s="11" t="s">
        <v>4</v>
      </c>
      <c r="C175" s="14" t="s">
        <v>49</v>
      </c>
      <c r="D175" s="34">
        <v>1536</v>
      </c>
      <c r="E175" s="38">
        <v>44112</v>
      </c>
      <c r="F175" s="20">
        <v>44112</v>
      </c>
      <c r="G175" s="13">
        <v>25000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f t="shared" si="8"/>
        <v>25000</v>
      </c>
      <c r="P175" s="14">
        <f t="shared" si="9"/>
        <v>1536</v>
      </c>
      <c r="Q175" s="12">
        <f t="shared" si="10"/>
        <v>25000</v>
      </c>
      <c r="R175" s="33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3">
        <v>25000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f t="shared" si="11"/>
        <v>25000</v>
      </c>
      <c r="AF175" s="12">
        <v>0</v>
      </c>
      <c r="AG175" s="13">
        <v>0</v>
      </c>
      <c r="AH175" s="14"/>
      <c r="AI175" s="14"/>
    </row>
    <row r="176" spans="1:35" x14ac:dyDescent="0.25">
      <c r="A176" s="10">
        <v>168</v>
      </c>
      <c r="B176" s="11" t="s">
        <v>4</v>
      </c>
      <c r="C176" s="14" t="s">
        <v>49</v>
      </c>
      <c r="D176" s="34">
        <v>1537</v>
      </c>
      <c r="E176" s="38">
        <v>44112</v>
      </c>
      <c r="F176" s="20">
        <v>44112</v>
      </c>
      <c r="G176" s="13">
        <v>25000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f t="shared" si="8"/>
        <v>25000</v>
      </c>
      <c r="P176" s="14">
        <f t="shared" si="9"/>
        <v>1537</v>
      </c>
      <c r="Q176" s="12">
        <f t="shared" si="10"/>
        <v>25000</v>
      </c>
      <c r="R176" s="33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3">
        <v>25000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f t="shared" si="11"/>
        <v>25000</v>
      </c>
      <c r="AF176" s="12">
        <v>0</v>
      </c>
      <c r="AG176" s="13">
        <v>0</v>
      </c>
      <c r="AH176" s="14"/>
      <c r="AI176" s="14"/>
    </row>
    <row r="177" spans="1:35" x14ac:dyDescent="0.25">
      <c r="A177" s="10">
        <v>169</v>
      </c>
      <c r="B177" s="11" t="s">
        <v>4</v>
      </c>
      <c r="C177" s="14" t="s">
        <v>49</v>
      </c>
      <c r="D177" s="34">
        <v>1538</v>
      </c>
      <c r="E177" s="38">
        <v>44112</v>
      </c>
      <c r="F177" s="20">
        <v>44112</v>
      </c>
      <c r="G177" s="13">
        <v>25000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f t="shared" si="8"/>
        <v>25000</v>
      </c>
      <c r="P177" s="14">
        <f t="shared" si="9"/>
        <v>1538</v>
      </c>
      <c r="Q177" s="12">
        <f t="shared" si="10"/>
        <v>25000</v>
      </c>
      <c r="R177" s="33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3">
        <v>25000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f t="shared" si="11"/>
        <v>25000</v>
      </c>
      <c r="AF177" s="12">
        <v>0</v>
      </c>
      <c r="AG177" s="13">
        <v>0</v>
      </c>
      <c r="AH177" s="14"/>
      <c r="AI177" s="14"/>
    </row>
    <row r="178" spans="1:35" x14ac:dyDescent="0.25">
      <c r="A178" s="10">
        <v>170</v>
      </c>
      <c r="B178" s="11" t="s">
        <v>4</v>
      </c>
      <c r="C178" s="14" t="s">
        <v>49</v>
      </c>
      <c r="D178" s="34">
        <v>1539</v>
      </c>
      <c r="E178" s="38">
        <v>44112</v>
      </c>
      <c r="F178" s="20">
        <v>44112</v>
      </c>
      <c r="G178" s="13">
        <v>25000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f t="shared" si="8"/>
        <v>25000</v>
      </c>
      <c r="P178" s="14">
        <f t="shared" si="9"/>
        <v>1539</v>
      </c>
      <c r="Q178" s="12">
        <f t="shared" si="10"/>
        <v>25000</v>
      </c>
      <c r="R178" s="33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3">
        <v>25000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f t="shared" si="11"/>
        <v>25000</v>
      </c>
      <c r="AF178" s="12">
        <v>0</v>
      </c>
      <c r="AG178" s="13">
        <v>0</v>
      </c>
      <c r="AH178" s="14"/>
      <c r="AI178" s="14"/>
    </row>
    <row r="179" spans="1:35" x14ac:dyDescent="0.25">
      <c r="A179" s="10">
        <v>171</v>
      </c>
      <c r="B179" s="11" t="s">
        <v>4</v>
      </c>
      <c r="C179" s="14" t="s">
        <v>49</v>
      </c>
      <c r="D179" s="34">
        <v>1540</v>
      </c>
      <c r="E179" s="38">
        <v>44112</v>
      </c>
      <c r="F179" s="20">
        <v>44112</v>
      </c>
      <c r="G179" s="13">
        <v>25000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f t="shared" si="8"/>
        <v>25000</v>
      </c>
      <c r="P179" s="14">
        <f t="shared" si="9"/>
        <v>1540</v>
      </c>
      <c r="Q179" s="12">
        <f t="shared" si="10"/>
        <v>25000</v>
      </c>
      <c r="R179" s="33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3">
        <v>25000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f t="shared" si="11"/>
        <v>25000</v>
      </c>
      <c r="AF179" s="12">
        <v>0</v>
      </c>
      <c r="AG179" s="13">
        <v>0</v>
      </c>
      <c r="AH179" s="14"/>
      <c r="AI179" s="14"/>
    </row>
    <row r="180" spans="1:35" x14ac:dyDescent="0.25">
      <c r="A180" s="10">
        <v>172</v>
      </c>
      <c r="B180" s="11" t="s">
        <v>4</v>
      </c>
      <c r="C180" s="14" t="s">
        <v>49</v>
      </c>
      <c r="D180" s="34">
        <v>1541</v>
      </c>
      <c r="E180" s="38">
        <v>44112</v>
      </c>
      <c r="F180" s="20">
        <v>44112</v>
      </c>
      <c r="G180" s="13">
        <v>25000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f t="shared" si="8"/>
        <v>25000</v>
      </c>
      <c r="P180" s="14">
        <f t="shared" si="9"/>
        <v>1541</v>
      </c>
      <c r="Q180" s="12">
        <f t="shared" si="10"/>
        <v>25000</v>
      </c>
      <c r="R180" s="33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3">
        <v>25000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f t="shared" si="11"/>
        <v>25000</v>
      </c>
      <c r="AF180" s="12">
        <v>0</v>
      </c>
      <c r="AG180" s="13">
        <v>0</v>
      </c>
      <c r="AH180" s="14"/>
      <c r="AI180" s="14"/>
    </row>
    <row r="181" spans="1:35" x14ac:dyDescent="0.25">
      <c r="A181" s="10">
        <v>173</v>
      </c>
      <c r="B181" s="11" t="s">
        <v>4</v>
      </c>
      <c r="C181" s="14" t="s">
        <v>49</v>
      </c>
      <c r="D181" s="34">
        <v>1542</v>
      </c>
      <c r="E181" s="38">
        <v>44112</v>
      </c>
      <c r="F181" s="20">
        <v>44112</v>
      </c>
      <c r="G181" s="13">
        <v>25000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f t="shared" si="8"/>
        <v>25000</v>
      </c>
      <c r="P181" s="14">
        <f t="shared" si="9"/>
        <v>1542</v>
      </c>
      <c r="Q181" s="12">
        <f t="shared" si="10"/>
        <v>25000</v>
      </c>
      <c r="R181" s="33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3">
        <v>25000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f t="shared" si="11"/>
        <v>25000</v>
      </c>
      <c r="AF181" s="12">
        <v>0</v>
      </c>
      <c r="AG181" s="13">
        <v>0</v>
      </c>
      <c r="AH181" s="14"/>
      <c r="AI181" s="14"/>
    </row>
    <row r="182" spans="1:35" x14ac:dyDescent="0.25">
      <c r="A182" s="10">
        <v>174</v>
      </c>
      <c r="B182" s="11" t="s">
        <v>4</v>
      </c>
      <c r="C182" s="14" t="s">
        <v>49</v>
      </c>
      <c r="D182" s="34">
        <v>1543</v>
      </c>
      <c r="E182" s="38">
        <v>44112</v>
      </c>
      <c r="F182" s="20">
        <v>44112</v>
      </c>
      <c r="G182" s="13">
        <v>25000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f t="shared" si="8"/>
        <v>25000</v>
      </c>
      <c r="P182" s="14">
        <f t="shared" si="9"/>
        <v>1543</v>
      </c>
      <c r="Q182" s="12">
        <f t="shared" si="10"/>
        <v>25000</v>
      </c>
      <c r="R182" s="33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3">
        <v>25000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f t="shared" si="11"/>
        <v>25000</v>
      </c>
      <c r="AF182" s="12">
        <v>0</v>
      </c>
      <c r="AG182" s="13">
        <v>0</v>
      </c>
      <c r="AH182" s="14"/>
      <c r="AI182" s="14"/>
    </row>
    <row r="183" spans="1:35" x14ac:dyDescent="0.25">
      <c r="A183" s="10">
        <v>175</v>
      </c>
      <c r="B183" s="11" t="s">
        <v>4</v>
      </c>
      <c r="C183" s="14" t="s">
        <v>49</v>
      </c>
      <c r="D183" s="34">
        <v>1544</v>
      </c>
      <c r="E183" s="38">
        <v>44112</v>
      </c>
      <c r="F183" s="20">
        <v>44112</v>
      </c>
      <c r="G183" s="13">
        <v>25000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f t="shared" si="8"/>
        <v>25000</v>
      </c>
      <c r="P183" s="14">
        <f t="shared" si="9"/>
        <v>1544</v>
      </c>
      <c r="Q183" s="12">
        <f t="shared" si="10"/>
        <v>25000</v>
      </c>
      <c r="R183" s="33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3">
        <v>25000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f t="shared" si="11"/>
        <v>25000</v>
      </c>
      <c r="AF183" s="12">
        <v>0</v>
      </c>
      <c r="AG183" s="13">
        <v>0</v>
      </c>
      <c r="AH183" s="14"/>
      <c r="AI183" s="14"/>
    </row>
    <row r="184" spans="1:35" x14ac:dyDescent="0.25">
      <c r="A184" s="10">
        <v>176</v>
      </c>
      <c r="B184" s="11" t="s">
        <v>4</v>
      </c>
      <c r="C184" s="14" t="s">
        <v>49</v>
      </c>
      <c r="D184" s="34">
        <v>1545</v>
      </c>
      <c r="E184" s="38">
        <v>44112</v>
      </c>
      <c r="F184" s="20">
        <v>44112</v>
      </c>
      <c r="G184" s="13">
        <v>25000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f t="shared" si="8"/>
        <v>25000</v>
      </c>
      <c r="P184" s="14">
        <f t="shared" si="9"/>
        <v>1545</v>
      </c>
      <c r="Q184" s="12">
        <f t="shared" si="10"/>
        <v>25000</v>
      </c>
      <c r="R184" s="33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3">
        <v>25000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f t="shared" si="11"/>
        <v>25000</v>
      </c>
      <c r="AF184" s="12">
        <v>0</v>
      </c>
      <c r="AG184" s="13">
        <v>0</v>
      </c>
      <c r="AH184" s="14"/>
      <c r="AI184" s="14"/>
    </row>
    <row r="185" spans="1:35" x14ac:dyDescent="0.25">
      <c r="A185" s="10">
        <v>177</v>
      </c>
      <c r="B185" s="11" t="s">
        <v>4</v>
      </c>
      <c r="C185" s="14" t="s">
        <v>49</v>
      </c>
      <c r="D185" s="34">
        <v>1546</v>
      </c>
      <c r="E185" s="38">
        <v>44112</v>
      </c>
      <c r="F185" s="20">
        <v>44112</v>
      </c>
      <c r="G185" s="13">
        <v>25000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f t="shared" si="8"/>
        <v>25000</v>
      </c>
      <c r="P185" s="14">
        <f t="shared" si="9"/>
        <v>1546</v>
      </c>
      <c r="Q185" s="12">
        <f t="shared" si="10"/>
        <v>25000</v>
      </c>
      <c r="R185" s="33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3">
        <v>25000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f t="shared" si="11"/>
        <v>25000</v>
      </c>
      <c r="AF185" s="12">
        <v>0</v>
      </c>
      <c r="AG185" s="13">
        <v>0</v>
      </c>
      <c r="AH185" s="14"/>
      <c r="AI185" s="14"/>
    </row>
    <row r="186" spans="1:35" x14ac:dyDescent="0.25">
      <c r="A186" s="10">
        <v>178</v>
      </c>
      <c r="B186" s="11" t="s">
        <v>4</v>
      </c>
      <c r="C186" s="14" t="s">
        <v>49</v>
      </c>
      <c r="D186" s="34">
        <v>1547</v>
      </c>
      <c r="E186" s="38">
        <v>44112</v>
      </c>
      <c r="F186" s="20">
        <v>44112</v>
      </c>
      <c r="G186" s="13">
        <v>25000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f t="shared" si="8"/>
        <v>25000</v>
      </c>
      <c r="P186" s="14">
        <f t="shared" si="9"/>
        <v>1547</v>
      </c>
      <c r="Q186" s="12">
        <f t="shared" si="10"/>
        <v>25000</v>
      </c>
      <c r="R186" s="33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3">
        <v>25000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f t="shared" si="11"/>
        <v>25000</v>
      </c>
      <c r="AF186" s="12">
        <v>0</v>
      </c>
      <c r="AG186" s="13">
        <v>0</v>
      </c>
      <c r="AH186" s="14"/>
      <c r="AI186" s="14"/>
    </row>
    <row r="187" spans="1:35" x14ac:dyDescent="0.25">
      <c r="A187" s="10">
        <v>179</v>
      </c>
      <c r="B187" s="11" t="s">
        <v>4</v>
      </c>
      <c r="C187" s="14" t="s">
        <v>49</v>
      </c>
      <c r="D187" s="34">
        <v>1548</v>
      </c>
      <c r="E187" s="38">
        <v>44112</v>
      </c>
      <c r="F187" s="20">
        <v>44112</v>
      </c>
      <c r="G187" s="13">
        <v>25000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f t="shared" si="8"/>
        <v>25000</v>
      </c>
      <c r="P187" s="14">
        <f t="shared" si="9"/>
        <v>1548</v>
      </c>
      <c r="Q187" s="12">
        <f t="shared" si="10"/>
        <v>25000</v>
      </c>
      <c r="R187" s="33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3">
        <v>25000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f t="shared" si="11"/>
        <v>25000</v>
      </c>
      <c r="AF187" s="12">
        <v>0</v>
      </c>
      <c r="AG187" s="13">
        <v>0</v>
      </c>
      <c r="AH187" s="14"/>
      <c r="AI187" s="14"/>
    </row>
    <row r="188" spans="1:35" x14ac:dyDescent="0.25">
      <c r="A188" s="10">
        <v>180</v>
      </c>
      <c r="B188" s="11" t="s">
        <v>4</v>
      </c>
      <c r="C188" s="14" t="s">
        <v>49</v>
      </c>
      <c r="D188" s="34">
        <v>1549</v>
      </c>
      <c r="E188" s="38">
        <v>44112</v>
      </c>
      <c r="F188" s="20">
        <v>44112</v>
      </c>
      <c r="G188" s="13">
        <v>25000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f t="shared" si="8"/>
        <v>25000</v>
      </c>
      <c r="P188" s="14">
        <f t="shared" si="9"/>
        <v>1549</v>
      </c>
      <c r="Q188" s="12">
        <f t="shared" si="10"/>
        <v>25000</v>
      </c>
      <c r="R188" s="33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3">
        <v>25000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f t="shared" si="11"/>
        <v>25000</v>
      </c>
      <c r="AF188" s="12">
        <v>0</v>
      </c>
      <c r="AG188" s="13">
        <v>0</v>
      </c>
      <c r="AH188" s="14"/>
      <c r="AI188" s="14"/>
    </row>
    <row r="189" spans="1:35" x14ac:dyDescent="0.25">
      <c r="A189" s="10">
        <v>181</v>
      </c>
      <c r="B189" s="11" t="s">
        <v>4</v>
      </c>
      <c r="C189" s="14" t="s">
        <v>49</v>
      </c>
      <c r="D189" s="34">
        <v>1550</v>
      </c>
      <c r="E189" s="38">
        <v>44112</v>
      </c>
      <c r="F189" s="20">
        <v>44112</v>
      </c>
      <c r="G189" s="13">
        <v>25000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f t="shared" si="8"/>
        <v>25000</v>
      </c>
      <c r="P189" s="14">
        <f t="shared" si="9"/>
        <v>1550</v>
      </c>
      <c r="Q189" s="12">
        <f t="shared" si="10"/>
        <v>25000</v>
      </c>
      <c r="R189" s="33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3">
        <v>25000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f t="shared" si="11"/>
        <v>25000</v>
      </c>
      <c r="AF189" s="12">
        <v>0</v>
      </c>
      <c r="AG189" s="13">
        <v>0</v>
      </c>
      <c r="AH189" s="14"/>
      <c r="AI189" s="14"/>
    </row>
    <row r="190" spans="1:35" x14ac:dyDescent="0.25">
      <c r="A190" s="10">
        <v>182</v>
      </c>
      <c r="B190" s="11" t="s">
        <v>4</v>
      </c>
      <c r="C190" s="14" t="s">
        <v>49</v>
      </c>
      <c r="D190" s="34">
        <v>1551</v>
      </c>
      <c r="E190" s="38">
        <v>44112</v>
      </c>
      <c r="F190" s="20">
        <v>44112</v>
      </c>
      <c r="G190" s="13">
        <v>25000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f t="shared" si="8"/>
        <v>25000</v>
      </c>
      <c r="P190" s="14">
        <f t="shared" si="9"/>
        <v>1551</v>
      </c>
      <c r="Q190" s="12">
        <f t="shared" si="10"/>
        <v>25000</v>
      </c>
      <c r="R190" s="33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3">
        <v>25000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f t="shared" si="11"/>
        <v>25000</v>
      </c>
      <c r="AF190" s="12">
        <v>0</v>
      </c>
      <c r="AG190" s="13">
        <v>0</v>
      </c>
      <c r="AH190" s="14"/>
      <c r="AI190" s="14"/>
    </row>
    <row r="191" spans="1:35" x14ac:dyDescent="0.25">
      <c r="A191" s="10">
        <v>183</v>
      </c>
      <c r="B191" s="11" t="s">
        <v>4</v>
      </c>
      <c r="C191" s="14" t="s">
        <v>49</v>
      </c>
      <c r="D191" s="34">
        <v>1552</v>
      </c>
      <c r="E191" s="38">
        <v>44112</v>
      </c>
      <c r="F191" s="20">
        <v>44112</v>
      </c>
      <c r="G191" s="13">
        <v>25000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f t="shared" si="8"/>
        <v>25000</v>
      </c>
      <c r="P191" s="14">
        <f t="shared" si="9"/>
        <v>1552</v>
      </c>
      <c r="Q191" s="12">
        <f t="shared" si="10"/>
        <v>25000</v>
      </c>
      <c r="R191" s="33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3">
        <v>25000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f t="shared" si="11"/>
        <v>25000</v>
      </c>
      <c r="AF191" s="12">
        <v>0</v>
      </c>
      <c r="AG191" s="13">
        <v>0</v>
      </c>
      <c r="AH191" s="14"/>
      <c r="AI191" s="14"/>
    </row>
    <row r="192" spans="1:35" x14ac:dyDescent="0.25">
      <c r="A192" s="10">
        <v>184</v>
      </c>
      <c r="B192" s="11" t="s">
        <v>4</v>
      </c>
      <c r="C192" s="14" t="s">
        <v>49</v>
      </c>
      <c r="D192" s="34">
        <v>1553</v>
      </c>
      <c r="E192" s="38">
        <v>44112</v>
      </c>
      <c r="F192" s="20">
        <v>44112</v>
      </c>
      <c r="G192" s="13">
        <v>25000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f t="shared" si="8"/>
        <v>25000</v>
      </c>
      <c r="P192" s="14">
        <f t="shared" si="9"/>
        <v>1553</v>
      </c>
      <c r="Q192" s="12">
        <f t="shared" si="10"/>
        <v>25000</v>
      </c>
      <c r="R192" s="33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3">
        <v>25000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f t="shared" si="11"/>
        <v>25000</v>
      </c>
      <c r="AF192" s="12">
        <v>0</v>
      </c>
      <c r="AG192" s="13">
        <v>0</v>
      </c>
      <c r="AH192" s="14"/>
      <c r="AI192" s="14"/>
    </row>
    <row r="193" spans="1:35" x14ac:dyDescent="0.25">
      <c r="A193" s="10">
        <v>185</v>
      </c>
      <c r="B193" s="11" t="s">
        <v>4</v>
      </c>
      <c r="C193" s="14" t="s">
        <v>49</v>
      </c>
      <c r="D193" s="34">
        <v>1554</v>
      </c>
      <c r="E193" s="38">
        <v>44112</v>
      </c>
      <c r="F193" s="20">
        <v>44112</v>
      </c>
      <c r="G193" s="13">
        <v>25000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f t="shared" si="8"/>
        <v>25000</v>
      </c>
      <c r="P193" s="14">
        <f t="shared" si="9"/>
        <v>1554</v>
      </c>
      <c r="Q193" s="12">
        <f t="shared" si="10"/>
        <v>25000</v>
      </c>
      <c r="R193" s="33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3">
        <v>25000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f t="shared" si="11"/>
        <v>25000</v>
      </c>
      <c r="AF193" s="12">
        <v>0</v>
      </c>
      <c r="AG193" s="13">
        <v>0</v>
      </c>
      <c r="AH193" s="14"/>
      <c r="AI193" s="14"/>
    </row>
    <row r="194" spans="1:35" x14ac:dyDescent="0.25">
      <c r="A194" s="10">
        <v>186</v>
      </c>
      <c r="B194" s="11" t="s">
        <v>4</v>
      </c>
      <c r="C194" s="14" t="s">
        <v>49</v>
      </c>
      <c r="D194" s="34">
        <v>1555</v>
      </c>
      <c r="E194" s="38">
        <v>44112</v>
      </c>
      <c r="F194" s="20">
        <v>44112</v>
      </c>
      <c r="G194" s="13">
        <v>25000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f t="shared" si="8"/>
        <v>25000</v>
      </c>
      <c r="P194" s="14">
        <f t="shared" si="9"/>
        <v>1555</v>
      </c>
      <c r="Q194" s="12">
        <f t="shared" si="10"/>
        <v>25000</v>
      </c>
      <c r="R194" s="33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3">
        <v>25000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f t="shared" si="11"/>
        <v>25000</v>
      </c>
      <c r="AF194" s="12">
        <v>0</v>
      </c>
      <c r="AG194" s="13">
        <v>0</v>
      </c>
      <c r="AH194" s="14"/>
      <c r="AI194" s="14"/>
    </row>
    <row r="195" spans="1:35" x14ac:dyDescent="0.25">
      <c r="A195" s="10">
        <v>187</v>
      </c>
      <c r="B195" s="11" t="s">
        <v>4</v>
      </c>
      <c r="C195" s="14" t="s">
        <v>49</v>
      </c>
      <c r="D195" s="34">
        <v>1556</v>
      </c>
      <c r="E195" s="38">
        <v>44112</v>
      </c>
      <c r="F195" s="20">
        <v>44112</v>
      </c>
      <c r="G195" s="13">
        <v>25000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f t="shared" si="8"/>
        <v>25000</v>
      </c>
      <c r="P195" s="14">
        <f t="shared" si="9"/>
        <v>1556</v>
      </c>
      <c r="Q195" s="12">
        <f t="shared" si="10"/>
        <v>25000</v>
      </c>
      <c r="R195" s="33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3">
        <v>25000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f t="shared" si="11"/>
        <v>25000</v>
      </c>
      <c r="AF195" s="12">
        <v>0</v>
      </c>
      <c r="AG195" s="13">
        <v>0</v>
      </c>
      <c r="AH195" s="14"/>
      <c r="AI195" s="14"/>
    </row>
    <row r="196" spans="1:35" x14ac:dyDescent="0.25">
      <c r="A196" s="10">
        <v>188</v>
      </c>
      <c r="B196" s="11" t="s">
        <v>4</v>
      </c>
      <c r="C196" s="14" t="s">
        <v>49</v>
      </c>
      <c r="D196" s="34">
        <v>1557</v>
      </c>
      <c r="E196" s="38">
        <v>44112</v>
      </c>
      <c r="F196" s="20">
        <v>44112</v>
      </c>
      <c r="G196" s="13">
        <v>25000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f t="shared" si="8"/>
        <v>25000</v>
      </c>
      <c r="P196" s="14">
        <f t="shared" si="9"/>
        <v>1557</v>
      </c>
      <c r="Q196" s="12">
        <f t="shared" si="10"/>
        <v>25000</v>
      </c>
      <c r="R196" s="33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3">
        <v>25000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f t="shared" si="11"/>
        <v>25000</v>
      </c>
      <c r="AF196" s="12">
        <v>0</v>
      </c>
      <c r="AG196" s="13">
        <v>0</v>
      </c>
      <c r="AH196" s="14"/>
      <c r="AI196" s="14"/>
    </row>
    <row r="197" spans="1:35" x14ac:dyDescent="0.25">
      <c r="A197" s="10">
        <v>189</v>
      </c>
      <c r="B197" s="11" t="s">
        <v>4</v>
      </c>
      <c r="C197" s="14" t="s">
        <v>49</v>
      </c>
      <c r="D197" s="34">
        <v>1558</v>
      </c>
      <c r="E197" s="38">
        <v>44112</v>
      </c>
      <c r="F197" s="20">
        <v>44112</v>
      </c>
      <c r="G197" s="13">
        <v>25000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f t="shared" si="8"/>
        <v>25000</v>
      </c>
      <c r="P197" s="14">
        <f t="shared" si="9"/>
        <v>1558</v>
      </c>
      <c r="Q197" s="12">
        <f t="shared" si="10"/>
        <v>25000</v>
      </c>
      <c r="R197" s="33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3">
        <v>25000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f t="shared" si="11"/>
        <v>25000</v>
      </c>
      <c r="AF197" s="12">
        <v>0</v>
      </c>
      <c r="AG197" s="13">
        <v>0</v>
      </c>
      <c r="AH197" s="14"/>
      <c r="AI197" s="14"/>
    </row>
    <row r="198" spans="1:35" x14ac:dyDescent="0.25">
      <c r="A198" s="10">
        <v>190</v>
      </c>
      <c r="B198" s="11" t="s">
        <v>4</v>
      </c>
      <c r="C198" s="14" t="s">
        <v>49</v>
      </c>
      <c r="D198" s="34">
        <v>1559</v>
      </c>
      <c r="E198" s="38">
        <v>44112</v>
      </c>
      <c r="F198" s="20">
        <v>44112</v>
      </c>
      <c r="G198" s="13">
        <v>25000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f t="shared" si="8"/>
        <v>25000</v>
      </c>
      <c r="P198" s="14">
        <f t="shared" si="9"/>
        <v>1559</v>
      </c>
      <c r="Q198" s="12">
        <f t="shared" si="10"/>
        <v>25000</v>
      </c>
      <c r="R198" s="33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3">
        <v>25000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f t="shared" si="11"/>
        <v>25000</v>
      </c>
      <c r="AF198" s="12">
        <v>0</v>
      </c>
      <c r="AG198" s="13">
        <v>0</v>
      </c>
      <c r="AH198" s="14"/>
      <c r="AI198" s="14"/>
    </row>
    <row r="199" spans="1:35" x14ac:dyDescent="0.25">
      <c r="A199" s="10">
        <v>191</v>
      </c>
      <c r="B199" s="11" t="s">
        <v>4</v>
      </c>
      <c r="C199" s="14" t="s">
        <v>49</v>
      </c>
      <c r="D199" s="34">
        <v>1560</v>
      </c>
      <c r="E199" s="38">
        <v>44112</v>
      </c>
      <c r="F199" s="20">
        <v>44112</v>
      </c>
      <c r="G199" s="13">
        <v>25000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f t="shared" si="8"/>
        <v>25000</v>
      </c>
      <c r="P199" s="14">
        <f t="shared" si="9"/>
        <v>1560</v>
      </c>
      <c r="Q199" s="12">
        <f t="shared" si="10"/>
        <v>25000</v>
      </c>
      <c r="R199" s="33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3">
        <v>25000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f t="shared" si="11"/>
        <v>25000</v>
      </c>
      <c r="AF199" s="12">
        <v>0</v>
      </c>
      <c r="AG199" s="13">
        <v>0</v>
      </c>
      <c r="AH199" s="14"/>
      <c r="AI199" s="14"/>
    </row>
    <row r="200" spans="1:35" x14ac:dyDescent="0.25">
      <c r="A200" s="10">
        <v>192</v>
      </c>
      <c r="B200" s="11" t="s">
        <v>4</v>
      </c>
      <c r="C200" s="14" t="s">
        <v>49</v>
      </c>
      <c r="D200" s="34">
        <v>1561</v>
      </c>
      <c r="E200" s="38">
        <v>44112</v>
      </c>
      <c r="F200" s="20">
        <v>44112</v>
      </c>
      <c r="G200" s="13">
        <v>25000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f t="shared" si="8"/>
        <v>25000</v>
      </c>
      <c r="P200" s="14">
        <f t="shared" si="9"/>
        <v>1561</v>
      </c>
      <c r="Q200" s="12">
        <f t="shared" si="10"/>
        <v>25000</v>
      </c>
      <c r="R200" s="33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3">
        <v>25000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f t="shared" si="11"/>
        <v>25000</v>
      </c>
      <c r="AF200" s="12">
        <v>0</v>
      </c>
      <c r="AG200" s="13">
        <v>0</v>
      </c>
      <c r="AH200" s="14"/>
      <c r="AI200" s="14"/>
    </row>
    <row r="201" spans="1:35" x14ac:dyDescent="0.25">
      <c r="A201" s="10">
        <v>193</v>
      </c>
      <c r="B201" s="11" t="s">
        <v>4</v>
      </c>
      <c r="C201" s="14" t="s">
        <v>49</v>
      </c>
      <c r="D201" s="34">
        <v>1562</v>
      </c>
      <c r="E201" s="38">
        <v>44112</v>
      </c>
      <c r="F201" s="20">
        <v>44112</v>
      </c>
      <c r="G201" s="13">
        <v>25000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f t="shared" si="8"/>
        <v>25000</v>
      </c>
      <c r="P201" s="14">
        <f t="shared" si="9"/>
        <v>1562</v>
      </c>
      <c r="Q201" s="12">
        <f t="shared" si="10"/>
        <v>25000</v>
      </c>
      <c r="R201" s="33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3">
        <v>25000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f t="shared" si="11"/>
        <v>25000</v>
      </c>
      <c r="AF201" s="12">
        <v>0</v>
      </c>
      <c r="AG201" s="13">
        <v>0</v>
      </c>
      <c r="AH201" s="14"/>
      <c r="AI201" s="14"/>
    </row>
    <row r="202" spans="1:35" x14ac:dyDescent="0.25">
      <c r="A202" s="10">
        <v>194</v>
      </c>
      <c r="B202" s="11" t="s">
        <v>4</v>
      </c>
      <c r="C202" s="14" t="s">
        <v>49</v>
      </c>
      <c r="D202" s="34">
        <v>1563</v>
      </c>
      <c r="E202" s="38">
        <v>44112</v>
      </c>
      <c r="F202" s="20">
        <v>44112</v>
      </c>
      <c r="G202" s="13">
        <v>25000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f t="shared" ref="O202:O265" si="12">+G202-H202-I202-N202</f>
        <v>25000</v>
      </c>
      <c r="P202" s="14">
        <f t="shared" ref="P202:P265" si="13">+D202</f>
        <v>1563</v>
      </c>
      <c r="Q202" s="12">
        <f t="shared" ref="Q202:Q265" si="14">+G202</f>
        <v>25000</v>
      </c>
      <c r="R202" s="33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3">
        <v>25000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f t="shared" ref="AE202:AE239" si="15">+X202</f>
        <v>25000</v>
      </c>
      <c r="AF202" s="12">
        <v>0</v>
      </c>
      <c r="AG202" s="13">
        <v>0</v>
      </c>
      <c r="AH202" s="14"/>
      <c r="AI202" s="14"/>
    </row>
    <row r="203" spans="1:35" x14ac:dyDescent="0.25">
      <c r="A203" s="10">
        <v>195</v>
      </c>
      <c r="B203" s="11" t="s">
        <v>4</v>
      </c>
      <c r="C203" s="14" t="s">
        <v>49</v>
      </c>
      <c r="D203" s="34">
        <v>1564</v>
      </c>
      <c r="E203" s="38">
        <v>44112</v>
      </c>
      <c r="F203" s="20">
        <v>44112</v>
      </c>
      <c r="G203" s="13">
        <v>25000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f t="shared" si="12"/>
        <v>25000</v>
      </c>
      <c r="P203" s="14">
        <f t="shared" si="13"/>
        <v>1564</v>
      </c>
      <c r="Q203" s="12">
        <f t="shared" si="14"/>
        <v>25000</v>
      </c>
      <c r="R203" s="33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3">
        <v>25000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f t="shared" si="15"/>
        <v>25000</v>
      </c>
      <c r="AF203" s="12">
        <v>0</v>
      </c>
      <c r="AG203" s="13">
        <v>0</v>
      </c>
      <c r="AH203" s="14"/>
      <c r="AI203" s="14"/>
    </row>
    <row r="204" spans="1:35" x14ac:dyDescent="0.25">
      <c r="A204" s="10">
        <v>196</v>
      </c>
      <c r="B204" s="11" t="s">
        <v>4</v>
      </c>
      <c r="C204" s="14" t="s">
        <v>49</v>
      </c>
      <c r="D204" s="34">
        <v>1565</v>
      </c>
      <c r="E204" s="38">
        <v>44112</v>
      </c>
      <c r="F204" s="20">
        <v>44112</v>
      </c>
      <c r="G204" s="13">
        <v>25000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f t="shared" si="12"/>
        <v>25000</v>
      </c>
      <c r="P204" s="14">
        <f t="shared" si="13"/>
        <v>1565</v>
      </c>
      <c r="Q204" s="12">
        <f t="shared" si="14"/>
        <v>25000</v>
      </c>
      <c r="R204" s="33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3">
        <v>25000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f t="shared" si="15"/>
        <v>25000</v>
      </c>
      <c r="AF204" s="12">
        <v>0</v>
      </c>
      <c r="AG204" s="13">
        <v>0</v>
      </c>
      <c r="AH204" s="14"/>
      <c r="AI204" s="14"/>
    </row>
    <row r="205" spans="1:35" x14ac:dyDescent="0.25">
      <c r="A205" s="10">
        <v>197</v>
      </c>
      <c r="B205" s="11" t="s">
        <v>4</v>
      </c>
      <c r="C205" s="14" t="s">
        <v>49</v>
      </c>
      <c r="D205" s="34">
        <v>1566</v>
      </c>
      <c r="E205" s="38">
        <v>44112</v>
      </c>
      <c r="F205" s="20">
        <v>44112</v>
      </c>
      <c r="G205" s="13">
        <v>25000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f t="shared" si="12"/>
        <v>25000</v>
      </c>
      <c r="P205" s="14">
        <f t="shared" si="13"/>
        <v>1566</v>
      </c>
      <c r="Q205" s="12">
        <f t="shared" si="14"/>
        <v>25000</v>
      </c>
      <c r="R205" s="33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3">
        <v>25000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f t="shared" si="15"/>
        <v>25000</v>
      </c>
      <c r="AF205" s="12">
        <v>0</v>
      </c>
      <c r="AG205" s="13">
        <v>0</v>
      </c>
      <c r="AH205" s="14"/>
      <c r="AI205" s="14"/>
    </row>
    <row r="206" spans="1:35" x14ac:dyDescent="0.25">
      <c r="A206" s="10">
        <v>198</v>
      </c>
      <c r="B206" s="11" t="s">
        <v>4</v>
      </c>
      <c r="C206" s="14" t="s">
        <v>49</v>
      </c>
      <c r="D206" s="34">
        <v>1567</v>
      </c>
      <c r="E206" s="38">
        <v>44112</v>
      </c>
      <c r="F206" s="20">
        <v>44112</v>
      </c>
      <c r="G206" s="13">
        <v>25000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f t="shared" si="12"/>
        <v>25000</v>
      </c>
      <c r="P206" s="14">
        <f t="shared" si="13"/>
        <v>1567</v>
      </c>
      <c r="Q206" s="12">
        <f t="shared" si="14"/>
        <v>25000</v>
      </c>
      <c r="R206" s="33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3">
        <v>25000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f t="shared" si="15"/>
        <v>25000</v>
      </c>
      <c r="AF206" s="12">
        <v>0</v>
      </c>
      <c r="AG206" s="13">
        <v>0</v>
      </c>
      <c r="AH206" s="14"/>
      <c r="AI206" s="14"/>
    </row>
    <row r="207" spans="1:35" x14ac:dyDescent="0.25">
      <c r="A207" s="10">
        <v>199</v>
      </c>
      <c r="B207" s="11" t="s">
        <v>4</v>
      </c>
      <c r="C207" s="14" t="s">
        <v>49</v>
      </c>
      <c r="D207" s="34">
        <v>1568</v>
      </c>
      <c r="E207" s="38">
        <v>44112</v>
      </c>
      <c r="F207" s="20">
        <v>44112</v>
      </c>
      <c r="G207" s="13">
        <v>25000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f t="shared" si="12"/>
        <v>25000</v>
      </c>
      <c r="P207" s="14">
        <f t="shared" si="13"/>
        <v>1568</v>
      </c>
      <c r="Q207" s="12">
        <f t="shared" si="14"/>
        <v>25000</v>
      </c>
      <c r="R207" s="33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3">
        <v>25000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f t="shared" si="15"/>
        <v>25000</v>
      </c>
      <c r="AF207" s="12">
        <v>0</v>
      </c>
      <c r="AG207" s="13">
        <v>0</v>
      </c>
      <c r="AH207" s="14"/>
      <c r="AI207" s="14"/>
    </row>
    <row r="208" spans="1:35" x14ac:dyDescent="0.25">
      <c r="A208" s="10">
        <v>200</v>
      </c>
      <c r="B208" s="11" t="s">
        <v>4</v>
      </c>
      <c r="C208" s="14" t="s">
        <v>49</v>
      </c>
      <c r="D208" s="34">
        <v>1569</v>
      </c>
      <c r="E208" s="38">
        <v>44112</v>
      </c>
      <c r="F208" s="20">
        <v>44112</v>
      </c>
      <c r="G208" s="13">
        <v>25000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f t="shared" si="12"/>
        <v>25000</v>
      </c>
      <c r="P208" s="14">
        <f t="shared" si="13"/>
        <v>1569</v>
      </c>
      <c r="Q208" s="12">
        <f t="shared" si="14"/>
        <v>25000</v>
      </c>
      <c r="R208" s="33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3">
        <v>25000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f t="shared" si="15"/>
        <v>25000</v>
      </c>
      <c r="AF208" s="12">
        <v>0</v>
      </c>
      <c r="AG208" s="13">
        <v>0</v>
      </c>
      <c r="AH208" s="14"/>
      <c r="AI208" s="14"/>
    </row>
    <row r="209" spans="1:35" x14ac:dyDescent="0.25">
      <c r="A209" s="10">
        <v>201</v>
      </c>
      <c r="B209" s="11" t="s">
        <v>4</v>
      </c>
      <c r="C209" s="14" t="s">
        <v>49</v>
      </c>
      <c r="D209" s="34">
        <v>1570</v>
      </c>
      <c r="E209" s="38">
        <v>44112</v>
      </c>
      <c r="F209" s="20">
        <v>44112</v>
      </c>
      <c r="G209" s="13">
        <v>25000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f t="shared" si="12"/>
        <v>25000</v>
      </c>
      <c r="P209" s="14">
        <f t="shared" si="13"/>
        <v>1570</v>
      </c>
      <c r="Q209" s="12">
        <f t="shared" si="14"/>
        <v>25000</v>
      </c>
      <c r="R209" s="33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3">
        <v>25000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f t="shared" si="15"/>
        <v>25000</v>
      </c>
      <c r="AF209" s="12">
        <v>0</v>
      </c>
      <c r="AG209" s="13">
        <v>0</v>
      </c>
      <c r="AH209" s="14"/>
      <c r="AI209" s="14"/>
    </row>
    <row r="210" spans="1:35" x14ac:dyDescent="0.25">
      <c r="A210" s="10">
        <v>202</v>
      </c>
      <c r="B210" s="11" t="s">
        <v>4</v>
      </c>
      <c r="C210" s="14" t="s">
        <v>49</v>
      </c>
      <c r="D210" s="34">
        <v>1571</v>
      </c>
      <c r="E210" s="38">
        <v>44112</v>
      </c>
      <c r="F210" s="20">
        <v>44112</v>
      </c>
      <c r="G210" s="13">
        <v>25000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f t="shared" si="12"/>
        <v>25000</v>
      </c>
      <c r="P210" s="14">
        <f t="shared" si="13"/>
        <v>1571</v>
      </c>
      <c r="Q210" s="12">
        <f t="shared" si="14"/>
        <v>25000</v>
      </c>
      <c r="R210" s="33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3">
        <v>25000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f t="shared" si="15"/>
        <v>25000</v>
      </c>
      <c r="AF210" s="12">
        <v>0</v>
      </c>
      <c r="AG210" s="13">
        <v>0</v>
      </c>
      <c r="AH210" s="14"/>
      <c r="AI210" s="14"/>
    </row>
    <row r="211" spans="1:35" x14ac:dyDescent="0.25">
      <c r="A211" s="10">
        <v>203</v>
      </c>
      <c r="B211" s="11" t="s">
        <v>4</v>
      </c>
      <c r="C211" s="14" t="s">
        <v>49</v>
      </c>
      <c r="D211" s="34">
        <v>1572</v>
      </c>
      <c r="E211" s="38">
        <v>44112</v>
      </c>
      <c r="F211" s="20">
        <v>44112</v>
      </c>
      <c r="G211" s="13">
        <v>25000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f t="shared" si="12"/>
        <v>25000</v>
      </c>
      <c r="P211" s="14">
        <f t="shared" si="13"/>
        <v>1572</v>
      </c>
      <c r="Q211" s="12">
        <f t="shared" si="14"/>
        <v>25000</v>
      </c>
      <c r="R211" s="33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3">
        <v>25000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f t="shared" si="15"/>
        <v>25000</v>
      </c>
      <c r="AF211" s="12">
        <v>0</v>
      </c>
      <c r="AG211" s="13">
        <v>0</v>
      </c>
      <c r="AH211" s="14"/>
      <c r="AI211" s="14"/>
    </row>
    <row r="212" spans="1:35" x14ac:dyDescent="0.25">
      <c r="A212" s="10">
        <v>204</v>
      </c>
      <c r="B212" s="11" t="s">
        <v>4</v>
      </c>
      <c r="C212" s="14" t="s">
        <v>49</v>
      </c>
      <c r="D212" s="34">
        <v>1573</v>
      </c>
      <c r="E212" s="38">
        <v>44112</v>
      </c>
      <c r="F212" s="20">
        <v>44112</v>
      </c>
      <c r="G212" s="13">
        <v>25000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f t="shared" si="12"/>
        <v>25000</v>
      </c>
      <c r="P212" s="14">
        <f t="shared" si="13"/>
        <v>1573</v>
      </c>
      <c r="Q212" s="12">
        <f t="shared" si="14"/>
        <v>25000</v>
      </c>
      <c r="R212" s="33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3">
        <v>25000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f t="shared" si="15"/>
        <v>25000</v>
      </c>
      <c r="AF212" s="12">
        <v>0</v>
      </c>
      <c r="AG212" s="13">
        <v>0</v>
      </c>
      <c r="AH212" s="14"/>
      <c r="AI212" s="14"/>
    </row>
    <row r="213" spans="1:35" x14ac:dyDescent="0.25">
      <c r="A213" s="10">
        <v>205</v>
      </c>
      <c r="B213" s="11" t="s">
        <v>4</v>
      </c>
      <c r="C213" s="14" t="s">
        <v>49</v>
      </c>
      <c r="D213" s="34">
        <v>1574</v>
      </c>
      <c r="E213" s="38">
        <v>44112</v>
      </c>
      <c r="F213" s="20">
        <v>44112</v>
      </c>
      <c r="G213" s="13">
        <v>25000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f t="shared" si="12"/>
        <v>25000</v>
      </c>
      <c r="P213" s="14">
        <f t="shared" si="13"/>
        <v>1574</v>
      </c>
      <c r="Q213" s="12">
        <f t="shared" si="14"/>
        <v>25000</v>
      </c>
      <c r="R213" s="33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3">
        <v>25000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f t="shared" si="15"/>
        <v>25000</v>
      </c>
      <c r="AF213" s="12">
        <v>0</v>
      </c>
      <c r="AG213" s="13">
        <v>0</v>
      </c>
      <c r="AH213" s="14"/>
      <c r="AI213" s="14"/>
    </row>
    <row r="214" spans="1:35" x14ac:dyDescent="0.25">
      <c r="A214" s="10">
        <v>206</v>
      </c>
      <c r="B214" s="11" t="s">
        <v>4</v>
      </c>
      <c r="C214" s="14" t="s">
        <v>49</v>
      </c>
      <c r="D214" s="34">
        <v>1575</v>
      </c>
      <c r="E214" s="38">
        <v>44112</v>
      </c>
      <c r="F214" s="20">
        <v>44112</v>
      </c>
      <c r="G214" s="13">
        <v>25000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f t="shared" si="12"/>
        <v>25000</v>
      </c>
      <c r="P214" s="14">
        <f t="shared" si="13"/>
        <v>1575</v>
      </c>
      <c r="Q214" s="12">
        <f t="shared" si="14"/>
        <v>25000</v>
      </c>
      <c r="R214" s="33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3">
        <v>25000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f t="shared" si="15"/>
        <v>25000</v>
      </c>
      <c r="AF214" s="12">
        <v>0</v>
      </c>
      <c r="AG214" s="13">
        <v>0</v>
      </c>
      <c r="AH214" s="14"/>
      <c r="AI214" s="14"/>
    </row>
    <row r="215" spans="1:35" x14ac:dyDescent="0.25">
      <c r="A215" s="10">
        <v>207</v>
      </c>
      <c r="B215" s="11" t="s">
        <v>4</v>
      </c>
      <c r="C215" s="14" t="s">
        <v>49</v>
      </c>
      <c r="D215" s="34">
        <v>1576</v>
      </c>
      <c r="E215" s="38">
        <v>44112</v>
      </c>
      <c r="F215" s="20">
        <v>44112</v>
      </c>
      <c r="G215" s="13">
        <v>25000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f t="shared" si="12"/>
        <v>25000</v>
      </c>
      <c r="P215" s="14">
        <f t="shared" si="13"/>
        <v>1576</v>
      </c>
      <c r="Q215" s="12">
        <f t="shared" si="14"/>
        <v>25000</v>
      </c>
      <c r="R215" s="33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3">
        <v>25000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f t="shared" si="15"/>
        <v>25000</v>
      </c>
      <c r="AF215" s="12">
        <v>0</v>
      </c>
      <c r="AG215" s="13">
        <v>0</v>
      </c>
      <c r="AH215" s="14"/>
      <c r="AI215" s="14"/>
    </row>
    <row r="216" spans="1:35" x14ac:dyDescent="0.25">
      <c r="A216" s="10">
        <v>208</v>
      </c>
      <c r="B216" s="11" t="s">
        <v>4</v>
      </c>
      <c r="C216" s="14" t="s">
        <v>49</v>
      </c>
      <c r="D216" s="34">
        <v>1577</v>
      </c>
      <c r="E216" s="38">
        <v>44112</v>
      </c>
      <c r="F216" s="20">
        <v>44112</v>
      </c>
      <c r="G216" s="13">
        <v>25000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f t="shared" si="12"/>
        <v>25000</v>
      </c>
      <c r="P216" s="14">
        <f t="shared" si="13"/>
        <v>1577</v>
      </c>
      <c r="Q216" s="12">
        <f t="shared" si="14"/>
        <v>25000</v>
      </c>
      <c r="R216" s="33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3">
        <v>25000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f t="shared" si="15"/>
        <v>25000</v>
      </c>
      <c r="AF216" s="12">
        <v>0</v>
      </c>
      <c r="AG216" s="13">
        <v>0</v>
      </c>
      <c r="AH216" s="14"/>
      <c r="AI216" s="14"/>
    </row>
    <row r="217" spans="1:35" x14ac:dyDescent="0.25">
      <c r="A217" s="10">
        <v>209</v>
      </c>
      <c r="B217" s="11" t="s">
        <v>4</v>
      </c>
      <c r="C217" s="14" t="s">
        <v>49</v>
      </c>
      <c r="D217" s="34">
        <v>1578</v>
      </c>
      <c r="E217" s="38">
        <v>44112</v>
      </c>
      <c r="F217" s="20">
        <v>44112</v>
      </c>
      <c r="G217" s="13">
        <v>25000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f t="shared" si="12"/>
        <v>25000</v>
      </c>
      <c r="P217" s="14">
        <f t="shared" si="13"/>
        <v>1578</v>
      </c>
      <c r="Q217" s="12">
        <f t="shared" si="14"/>
        <v>25000</v>
      </c>
      <c r="R217" s="33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3">
        <v>25000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f t="shared" si="15"/>
        <v>25000</v>
      </c>
      <c r="AF217" s="12">
        <v>0</v>
      </c>
      <c r="AG217" s="13">
        <v>0</v>
      </c>
      <c r="AH217" s="14"/>
      <c r="AI217" s="14"/>
    </row>
    <row r="218" spans="1:35" x14ac:dyDescent="0.25">
      <c r="A218" s="10">
        <v>210</v>
      </c>
      <c r="B218" s="11" t="s">
        <v>4</v>
      </c>
      <c r="C218" s="14" t="s">
        <v>49</v>
      </c>
      <c r="D218" s="34">
        <v>1579</v>
      </c>
      <c r="E218" s="38">
        <v>44112</v>
      </c>
      <c r="F218" s="20">
        <v>44112</v>
      </c>
      <c r="G218" s="13">
        <v>25000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f t="shared" si="12"/>
        <v>25000</v>
      </c>
      <c r="P218" s="14">
        <f t="shared" si="13"/>
        <v>1579</v>
      </c>
      <c r="Q218" s="12">
        <f t="shared" si="14"/>
        <v>25000</v>
      </c>
      <c r="R218" s="33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3">
        <v>25000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f t="shared" si="15"/>
        <v>25000</v>
      </c>
      <c r="AF218" s="12">
        <v>0</v>
      </c>
      <c r="AG218" s="13">
        <v>0</v>
      </c>
      <c r="AH218" s="14"/>
      <c r="AI218" s="14"/>
    </row>
    <row r="219" spans="1:35" x14ac:dyDescent="0.25">
      <c r="A219" s="10">
        <v>211</v>
      </c>
      <c r="B219" s="11" t="s">
        <v>4</v>
      </c>
      <c r="C219" s="14" t="s">
        <v>49</v>
      </c>
      <c r="D219" s="34">
        <v>1580</v>
      </c>
      <c r="E219" s="38">
        <v>44112</v>
      </c>
      <c r="F219" s="20">
        <v>44112</v>
      </c>
      <c r="G219" s="13">
        <v>25000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f t="shared" si="12"/>
        <v>25000</v>
      </c>
      <c r="P219" s="14">
        <f t="shared" si="13"/>
        <v>1580</v>
      </c>
      <c r="Q219" s="12">
        <f t="shared" si="14"/>
        <v>25000</v>
      </c>
      <c r="R219" s="33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3">
        <v>25000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f t="shared" si="15"/>
        <v>25000</v>
      </c>
      <c r="AF219" s="12">
        <v>0</v>
      </c>
      <c r="AG219" s="13">
        <v>0</v>
      </c>
      <c r="AH219" s="14"/>
      <c r="AI219" s="14"/>
    </row>
    <row r="220" spans="1:35" x14ac:dyDescent="0.25">
      <c r="A220" s="10">
        <v>212</v>
      </c>
      <c r="B220" s="11" t="s">
        <v>4</v>
      </c>
      <c r="C220" s="14" t="s">
        <v>49</v>
      </c>
      <c r="D220" s="34">
        <v>1581</v>
      </c>
      <c r="E220" s="38">
        <v>44112</v>
      </c>
      <c r="F220" s="20">
        <v>44112</v>
      </c>
      <c r="G220" s="13">
        <v>25000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f t="shared" si="12"/>
        <v>25000</v>
      </c>
      <c r="P220" s="14">
        <f t="shared" si="13"/>
        <v>1581</v>
      </c>
      <c r="Q220" s="12">
        <f t="shared" si="14"/>
        <v>25000</v>
      </c>
      <c r="R220" s="33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3">
        <v>25000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f t="shared" si="15"/>
        <v>25000</v>
      </c>
      <c r="AF220" s="12">
        <v>0</v>
      </c>
      <c r="AG220" s="13">
        <v>0</v>
      </c>
      <c r="AH220" s="14"/>
      <c r="AI220" s="14"/>
    </row>
    <row r="221" spans="1:35" x14ac:dyDescent="0.25">
      <c r="A221" s="10">
        <v>213</v>
      </c>
      <c r="B221" s="11" t="s">
        <v>4</v>
      </c>
      <c r="C221" s="14" t="s">
        <v>49</v>
      </c>
      <c r="D221" s="34">
        <v>1582</v>
      </c>
      <c r="E221" s="38">
        <v>44112</v>
      </c>
      <c r="F221" s="20">
        <v>44112</v>
      </c>
      <c r="G221" s="13">
        <v>25000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f t="shared" si="12"/>
        <v>25000</v>
      </c>
      <c r="P221" s="14">
        <f t="shared" si="13"/>
        <v>1582</v>
      </c>
      <c r="Q221" s="12">
        <f t="shared" si="14"/>
        <v>25000</v>
      </c>
      <c r="R221" s="33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3">
        <v>25000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f t="shared" si="15"/>
        <v>25000</v>
      </c>
      <c r="AF221" s="12">
        <v>0</v>
      </c>
      <c r="AG221" s="13">
        <v>0</v>
      </c>
      <c r="AH221" s="14"/>
      <c r="AI221" s="14"/>
    </row>
    <row r="222" spans="1:35" x14ac:dyDescent="0.25">
      <c r="A222" s="10">
        <v>214</v>
      </c>
      <c r="B222" s="11" t="s">
        <v>4</v>
      </c>
      <c r="C222" s="14" t="s">
        <v>49</v>
      </c>
      <c r="D222" s="34">
        <v>1583</v>
      </c>
      <c r="E222" s="38">
        <v>44112</v>
      </c>
      <c r="F222" s="20">
        <v>44112</v>
      </c>
      <c r="G222" s="13">
        <v>25000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f t="shared" si="12"/>
        <v>25000</v>
      </c>
      <c r="P222" s="14">
        <f t="shared" si="13"/>
        <v>1583</v>
      </c>
      <c r="Q222" s="12">
        <f t="shared" si="14"/>
        <v>25000</v>
      </c>
      <c r="R222" s="33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3">
        <v>25000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f t="shared" si="15"/>
        <v>25000</v>
      </c>
      <c r="AF222" s="12">
        <v>0</v>
      </c>
      <c r="AG222" s="13">
        <v>0</v>
      </c>
      <c r="AH222" s="14"/>
      <c r="AI222" s="14"/>
    </row>
    <row r="223" spans="1:35" x14ac:dyDescent="0.25">
      <c r="A223" s="10">
        <v>215</v>
      </c>
      <c r="B223" s="11" t="s">
        <v>4</v>
      </c>
      <c r="C223" s="14" t="s">
        <v>49</v>
      </c>
      <c r="D223" s="34">
        <v>1584</v>
      </c>
      <c r="E223" s="38">
        <v>44112</v>
      </c>
      <c r="F223" s="20">
        <v>44112</v>
      </c>
      <c r="G223" s="13">
        <v>25000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f t="shared" si="12"/>
        <v>25000</v>
      </c>
      <c r="P223" s="14">
        <f t="shared" si="13"/>
        <v>1584</v>
      </c>
      <c r="Q223" s="12">
        <f t="shared" si="14"/>
        <v>25000</v>
      </c>
      <c r="R223" s="33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3">
        <v>25000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f t="shared" si="15"/>
        <v>25000</v>
      </c>
      <c r="AF223" s="12">
        <v>0</v>
      </c>
      <c r="AG223" s="13">
        <v>0</v>
      </c>
      <c r="AH223" s="14"/>
      <c r="AI223" s="14"/>
    </row>
    <row r="224" spans="1:35" x14ac:dyDescent="0.25">
      <c r="A224" s="10">
        <v>216</v>
      </c>
      <c r="B224" s="11" t="s">
        <v>4</v>
      </c>
      <c r="C224" s="14" t="s">
        <v>49</v>
      </c>
      <c r="D224" s="34">
        <v>1585</v>
      </c>
      <c r="E224" s="38">
        <v>44112</v>
      </c>
      <c r="F224" s="20">
        <v>44112</v>
      </c>
      <c r="G224" s="13">
        <v>25000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f t="shared" si="12"/>
        <v>25000</v>
      </c>
      <c r="P224" s="14">
        <f t="shared" si="13"/>
        <v>1585</v>
      </c>
      <c r="Q224" s="12">
        <f t="shared" si="14"/>
        <v>25000</v>
      </c>
      <c r="R224" s="33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3">
        <v>25000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f t="shared" si="15"/>
        <v>25000</v>
      </c>
      <c r="AF224" s="12">
        <v>0</v>
      </c>
      <c r="AG224" s="13">
        <v>0</v>
      </c>
      <c r="AH224" s="14"/>
      <c r="AI224" s="14"/>
    </row>
    <row r="225" spans="1:35" x14ac:dyDescent="0.25">
      <c r="A225" s="10">
        <v>217</v>
      </c>
      <c r="B225" s="11" t="s">
        <v>4</v>
      </c>
      <c r="C225" s="14" t="s">
        <v>49</v>
      </c>
      <c r="D225" s="34">
        <v>1589</v>
      </c>
      <c r="E225" s="38">
        <v>44112</v>
      </c>
      <c r="F225" s="20">
        <v>44112</v>
      </c>
      <c r="G225" s="13">
        <v>25000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f t="shared" si="12"/>
        <v>25000</v>
      </c>
      <c r="P225" s="14">
        <f t="shared" si="13"/>
        <v>1589</v>
      </c>
      <c r="Q225" s="12">
        <f t="shared" si="14"/>
        <v>25000</v>
      </c>
      <c r="R225" s="33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3">
        <v>25000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f t="shared" si="15"/>
        <v>25000</v>
      </c>
      <c r="AF225" s="12">
        <v>0</v>
      </c>
      <c r="AG225" s="13">
        <v>0</v>
      </c>
      <c r="AH225" s="14"/>
      <c r="AI225" s="14"/>
    </row>
    <row r="226" spans="1:35" x14ac:dyDescent="0.25">
      <c r="A226" s="10">
        <v>218</v>
      </c>
      <c r="B226" s="11" t="s">
        <v>4</v>
      </c>
      <c r="C226" s="14" t="s">
        <v>49</v>
      </c>
      <c r="D226" s="34">
        <v>1591</v>
      </c>
      <c r="E226" s="38">
        <v>44112</v>
      </c>
      <c r="F226" s="20">
        <v>44112</v>
      </c>
      <c r="G226" s="13">
        <v>25000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f t="shared" si="12"/>
        <v>25000</v>
      </c>
      <c r="P226" s="14">
        <f t="shared" si="13"/>
        <v>1591</v>
      </c>
      <c r="Q226" s="12">
        <f t="shared" si="14"/>
        <v>25000</v>
      </c>
      <c r="R226" s="33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3">
        <v>25000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f t="shared" si="15"/>
        <v>25000</v>
      </c>
      <c r="AF226" s="12">
        <v>0</v>
      </c>
      <c r="AG226" s="13">
        <v>0</v>
      </c>
      <c r="AH226" s="14"/>
      <c r="AI226" s="14"/>
    </row>
    <row r="227" spans="1:35" x14ac:dyDescent="0.25">
      <c r="A227" s="10">
        <v>219</v>
      </c>
      <c r="B227" s="11" t="s">
        <v>4</v>
      </c>
      <c r="C227" s="14" t="s">
        <v>49</v>
      </c>
      <c r="D227" s="34">
        <v>1596</v>
      </c>
      <c r="E227" s="38">
        <v>44112</v>
      </c>
      <c r="F227" s="20">
        <v>44112</v>
      </c>
      <c r="G227" s="13">
        <v>25000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f t="shared" si="12"/>
        <v>25000</v>
      </c>
      <c r="P227" s="14">
        <f t="shared" si="13"/>
        <v>1596</v>
      </c>
      <c r="Q227" s="12">
        <f t="shared" si="14"/>
        <v>25000</v>
      </c>
      <c r="R227" s="33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3">
        <v>25000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f t="shared" si="15"/>
        <v>25000</v>
      </c>
      <c r="AF227" s="12">
        <v>0</v>
      </c>
      <c r="AG227" s="13">
        <v>0</v>
      </c>
      <c r="AH227" s="14"/>
      <c r="AI227" s="14"/>
    </row>
    <row r="228" spans="1:35" x14ac:dyDescent="0.25">
      <c r="A228" s="10">
        <v>220</v>
      </c>
      <c r="B228" s="11" t="s">
        <v>4</v>
      </c>
      <c r="C228" s="14" t="s">
        <v>49</v>
      </c>
      <c r="D228" s="34">
        <v>1600</v>
      </c>
      <c r="E228" s="38">
        <v>44112</v>
      </c>
      <c r="F228" s="20">
        <v>44112</v>
      </c>
      <c r="G228" s="13">
        <v>25000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f t="shared" si="12"/>
        <v>25000</v>
      </c>
      <c r="P228" s="14">
        <f t="shared" si="13"/>
        <v>1600</v>
      </c>
      <c r="Q228" s="12">
        <f t="shared" si="14"/>
        <v>25000</v>
      </c>
      <c r="R228" s="33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3">
        <v>25000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f t="shared" si="15"/>
        <v>25000</v>
      </c>
      <c r="AF228" s="12">
        <v>0</v>
      </c>
      <c r="AG228" s="13">
        <v>0</v>
      </c>
      <c r="AH228" s="14"/>
      <c r="AI228" s="14"/>
    </row>
    <row r="229" spans="1:35" x14ac:dyDescent="0.25">
      <c r="A229" s="10">
        <v>221</v>
      </c>
      <c r="B229" s="11" t="s">
        <v>4</v>
      </c>
      <c r="C229" s="14" t="s">
        <v>49</v>
      </c>
      <c r="D229" s="34">
        <v>1601</v>
      </c>
      <c r="E229" s="38">
        <v>44112</v>
      </c>
      <c r="F229" s="20">
        <v>44112</v>
      </c>
      <c r="G229" s="13">
        <v>25000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f t="shared" si="12"/>
        <v>25000</v>
      </c>
      <c r="P229" s="14">
        <f t="shared" si="13"/>
        <v>1601</v>
      </c>
      <c r="Q229" s="12">
        <f t="shared" si="14"/>
        <v>25000</v>
      </c>
      <c r="R229" s="33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3">
        <v>25000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f t="shared" si="15"/>
        <v>25000</v>
      </c>
      <c r="AF229" s="12">
        <v>0</v>
      </c>
      <c r="AG229" s="13">
        <v>0</v>
      </c>
      <c r="AH229" s="14"/>
      <c r="AI229" s="14"/>
    </row>
    <row r="230" spans="1:35" x14ac:dyDescent="0.25">
      <c r="A230" s="10">
        <v>222</v>
      </c>
      <c r="B230" s="11" t="s">
        <v>4</v>
      </c>
      <c r="C230" s="14" t="s">
        <v>49</v>
      </c>
      <c r="D230" s="34">
        <v>1602</v>
      </c>
      <c r="E230" s="38">
        <v>44112</v>
      </c>
      <c r="F230" s="20">
        <v>44112</v>
      </c>
      <c r="G230" s="13">
        <v>25000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f t="shared" si="12"/>
        <v>25000</v>
      </c>
      <c r="P230" s="14">
        <f t="shared" si="13"/>
        <v>1602</v>
      </c>
      <c r="Q230" s="12">
        <f t="shared" si="14"/>
        <v>25000</v>
      </c>
      <c r="R230" s="33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3">
        <v>25000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f t="shared" si="15"/>
        <v>25000</v>
      </c>
      <c r="AF230" s="12">
        <v>0</v>
      </c>
      <c r="AG230" s="13">
        <v>0</v>
      </c>
      <c r="AH230" s="14"/>
      <c r="AI230" s="14"/>
    </row>
    <row r="231" spans="1:35" x14ac:dyDescent="0.25">
      <c r="A231" s="10">
        <v>223</v>
      </c>
      <c r="B231" s="11" t="s">
        <v>4</v>
      </c>
      <c r="C231" s="14" t="s">
        <v>49</v>
      </c>
      <c r="D231" s="34">
        <v>1603</v>
      </c>
      <c r="E231" s="38">
        <v>44112</v>
      </c>
      <c r="F231" s="20">
        <v>44112</v>
      </c>
      <c r="G231" s="13">
        <v>25000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f t="shared" si="12"/>
        <v>25000</v>
      </c>
      <c r="P231" s="14">
        <f t="shared" si="13"/>
        <v>1603</v>
      </c>
      <c r="Q231" s="12">
        <f t="shared" si="14"/>
        <v>25000</v>
      </c>
      <c r="R231" s="33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3">
        <v>25000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f t="shared" si="15"/>
        <v>25000</v>
      </c>
      <c r="AF231" s="12">
        <v>0</v>
      </c>
      <c r="AG231" s="13">
        <v>0</v>
      </c>
      <c r="AH231" s="14"/>
      <c r="AI231" s="14"/>
    </row>
    <row r="232" spans="1:35" x14ac:dyDescent="0.25">
      <c r="A232" s="10">
        <v>224</v>
      </c>
      <c r="B232" s="11" t="s">
        <v>4</v>
      </c>
      <c r="C232" s="14" t="s">
        <v>49</v>
      </c>
      <c r="D232" s="34">
        <v>1604</v>
      </c>
      <c r="E232" s="38">
        <v>44112</v>
      </c>
      <c r="F232" s="20">
        <v>44112</v>
      </c>
      <c r="G232" s="13">
        <v>25000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f t="shared" si="12"/>
        <v>25000</v>
      </c>
      <c r="P232" s="14">
        <f t="shared" si="13"/>
        <v>1604</v>
      </c>
      <c r="Q232" s="12">
        <f t="shared" si="14"/>
        <v>25000</v>
      </c>
      <c r="R232" s="33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3">
        <v>25000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f t="shared" si="15"/>
        <v>25000</v>
      </c>
      <c r="AF232" s="12">
        <v>0</v>
      </c>
      <c r="AG232" s="13">
        <v>0</v>
      </c>
      <c r="AH232" s="14"/>
      <c r="AI232" s="14"/>
    </row>
    <row r="233" spans="1:35" x14ac:dyDescent="0.25">
      <c r="A233" s="10">
        <v>225</v>
      </c>
      <c r="B233" s="11" t="s">
        <v>4</v>
      </c>
      <c r="C233" s="14" t="s">
        <v>49</v>
      </c>
      <c r="D233" s="34">
        <v>1610</v>
      </c>
      <c r="E233" s="38">
        <v>44112</v>
      </c>
      <c r="F233" s="20">
        <v>44112</v>
      </c>
      <c r="G233" s="13">
        <v>25000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f t="shared" si="12"/>
        <v>25000</v>
      </c>
      <c r="P233" s="14">
        <f t="shared" si="13"/>
        <v>1610</v>
      </c>
      <c r="Q233" s="12">
        <f t="shared" si="14"/>
        <v>25000</v>
      </c>
      <c r="R233" s="33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3">
        <v>25000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f t="shared" si="15"/>
        <v>25000</v>
      </c>
      <c r="AF233" s="12">
        <v>0</v>
      </c>
      <c r="AG233" s="13">
        <v>0</v>
      </c>
      <c r="AH233" s="14"/>
      <c r="AI233" s="14"/>
    </row>
    <row r="234" spans="1:35" x14ac:dyDescent="0.25">
      <c r="A234" s="10">
        <v>226</v>
      </c>
      <c r="B234" s="11" t="s">
        <v>4</v>
      </c>
      <c r="C234" s="14" t="s">
        <v>49</v>
      </c>
      <c r="D234" s="34">
        <v>1611</v>
      </c>
      <c r="E234" s="38">
        <v>44112</v>
      </c>
      <c r="F234" s="20">
        <v>44112</v>
      </c>
      <c r="G234" s="13">
        <v>25000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f t="shared" si="12"/>
        <v>25000</v>
      </c>
      <c r="P234" s="14">
        <f t="shared" si="13"/>
        <v>1611</v>
      </c>
      <c r="Q234" s="12">
        <f t="shared" si="14"/>
        <v>25000</v>
      </c>
      <c r="R234" s="33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3">
        <v>25000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f t="shared" si="15"/>
        <v>25000</v>
      </c>
      <c r="AF234" s="12">
        <v>0</v>
      </c>
      <c r="AG234" s="13">
        <v>0</v>
      </c>
      <c r="AH234" s="14"/>
      <c r="AI234" s="14"/>
    </row>
    <row r="235" spans="1:35" x14ac:dyDescent="0.25">
      <c r="A235" s="10">
        <v>227</v>
      </c>
      <c r="B235" s="11" t="s">
        <v>4</v>
      </c>
      <c r="C235" s="14" t="s">
        <v>49</v>
      </c>
      <c r="D235" s="34">
        <v>1612</v>
      </c>
      <c r="E235" s="38">
        <v>44112</v>
      </c>
      <c r="F235" s="20">
        <v>44112</v>
      </c>
      <c r="G235" s="13">
        <v>25000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f t="shared" si="12"/>
        <v>25000</v>
      </c>
      <c r="P235" s="14">
        <f t="shared" si="13"/>
        <v>1612</v>
      </c>
      <c r="Q235" s="12">
        <f t="shared" si="14"/>
        <v>25000</v>
      </c>
      <c r="R235" s="33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3">
        <v>25000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f t="shared" si="15"/>
        <v>25000</v>
      </c>
      <c r="AF235" s="12">
        <v>0</v>
      </c>
      <c r="AG235" s="13">
        <v>0</v>
      </c>
      <c r="AH235" s="14"/>
      <c r="AI235" s="14"/>
    </row>
    <row r="236" spans="1:35" x14ac:dyDescent="0.25">
      <c r="A236" s="10">
        <v>228</v>
      </c>
      <c r="B236" s="11" t="s">
        <v>4</v>
      </c>
      <c r="C236" s="14" t="s">
        <v>49</v>
      </c>
      <c r="D236" s="34">
        <v>1613</v>
      </c>
      <c r="E236" s="38">
        <v>44112</v>
      </c>
      <c r="F236" s="20">
        <v>44112</v>
      </c>
      <c r="G236" s="13">
        <v>25000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f t="shared" si="12"/>
        <v>25000</v>
      </c>
      <c r="P236" s="14">
        <f t="shared" si="13"/>
        <v>1613</v>
      </c>
      <c r="Q236" s="12">
        <f t="shared" si="14"/>
        <v>25000</v>
      </c>
      <c r="R236" s="33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3">
        <v>25000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f t="shared" si="15"/>
        <v>25000</v>
      </c>
      <c r="AF236" s="12">
        <v>0</v>
      </c>
      <c r="AG236" s="13">
        <v>0</v>
      </c>
      <c r="AH236" s="14"/>
      <c r="AI236" s="14"/>
    </row>
    <row r="237" spans="1:35" x14ac:dyDescent="0.25">
      <c r="A237" s="10">
        <v>229</v>
      </c>
      <c r="B237" s="11" t="s">
        <v>4</v>
      </c>
      <c r="C237" s="14" t="s">
        <v>49</v>
      </c>
      <c r="D237" s="34">
        <v>1615</v>
      </c>
      <c r="E237" s="38">
        <v>44112</v>
      </c>
      <c r="F237" s="20">
        <v>44112</v>
      </c>
      <c r="G237" s="13">
        <v>25000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f t="shared" si="12"/>
        <v>25000</v>
      </c>
      <c r="P237" s="14">
        <f t="shared" si="13"/>
        <v>1615</v>
      </c>
      <c r="Q237" s="12">
        <f t="shared" si="14"/>
        <v>25000</v>
      </c>
      <c r="R237" s="33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3">
        <v>25000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f t="shared" si="15"/>
        <v>25000</v>
      </c>
      <c r="AF237" s="12">
        <v>0</v>
      </c>
      <c r="AG237" s="13">
        <v>0</v>
      </c>
      <c r="AH237" s="14"/>
      <c r="AI237" s="14"/>
    </row>
    <row r="238" spans="1:35" x14ac:dyDescent="0.25">
      <c r="A238" s="10">
        <v>230</v>
      </c>
      <c r="B238" s="11" t="s">
        <v>4</v>
      </c>
      <c r="C238" s="14" t="s">
        <v>49</v>
      </c>
      <c r="D238" s="34">
        <v>1616</v>
      </c>
      <c r="E238" s="38">
        <v>44112</v>
      </c>
      <c r="F238" s="20">
        <v>44112</v>
      </c>
      <c r="G238" s="13">
        <v>25000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f t="shared" si="12"/>
        <v>25000</v>
      </c>
      <c r="P238" s="14">
        <f t="shared" si="13"/>
        <v>1616</v>
      </c>
      <c r="Q238" s="12">
        <f t="shared" si="14"/>
        <v>25000</v>
      </c>
      <c r="R238" s="33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3">
        <v>25000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f t="shared" si="15"/>
        <v>25000</v>
      </c>
      <c r="AF238" s="12">
        <v>0</v>
      </c>
      <c r="AG238" s="13">
        <v>0</v>
      </c>
      <c r="AH238" s="14"/>
      <c r="AI238" s="14"/>
    </row>
    <row r="239" spans="1:35" x14ac:dyDescent="0.25">
      <c r="A239" s="10">
        <v>231</v>
      </c>
      <c r="B239" s="11" t="s">
        <v>4</v>
      </c>
      <c r="C239" s="14" t="s">
        <v>49</v>
      </c>
      <c r="D239" s="34">
        <v>1617</v>
      </c>
      <c r="E239" s="38">
        <v>44112</v>
      </c>
      <c r="F239" s="20">
        <v>44112</v>
      </c>
      <c r="G239" s="13">
        <v>25000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f t="shared" si="12"/>
        <v>25000</v>
      </c>
      <c r="P239" s="14">
        <f t="shared" si="13"/>
        <v>1617</v>
      </c>
      <c r="Q239" s="12">
        <f t="shared" si="14"/>
        <v>25000</v>
      </c>
      <c r="R239" s="33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3">
        <v>25000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f t="shared" si="15"/>
        <v>25000</v>
      </c>
      <c r="AF239" s="12">
        <v>0</v>
      </c>
      <c r="AG239" s="13">
        <v>0</v>
      </c>
      <c r="AH239" s="14"/>
      <c r="AI239" s="14"/>
    </row>
    <row r="240" spans="1:35" x14ac:dyDescent="0.25">
      <c r="A240" s="35">
        <v>232</v>
      </c>
      <c r="B240" s="19" t="s">
        <v>4</v>
      </c>
      <c r="C240" s="14" t="s">
        <v>49</v>
      </c>
      <c r="D240" s="32">
        <v>1618</v>
      </c>
      <c r="E240" s="38">
        <v>44112</v>
      </c>
      <c r="F240" s="20">
        <v>44112</v>
      </c>
      <c r="G240" s="13">
        <v>25000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f t="shared" si="12"/>
        <v>25000</v>
      </c>
      <c r="P240" s="14">
        <f t="shared" si="13"/>
        <v>1618</v>
      </c>
      <c r="Q240" s="12">
        <f t="shared" si="14"/>
        <v>25000</v>
      </c>
      <c r="R240" s="33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3">
        <v>25000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f t="shared" ref="AE240:AE303" si="16">+X240</f>
        <v>25000</v>
      </c>
      <c r="AF240" s="14"/>
      <c r="AG240" s="13">
        <v>0</v>
      </c>
      <c r="AH240" s="14"/>
      <c r="AI240" s="14"/>
    </row>
    <row r="241" spans="1:35" x14ac:dyDescent="0.25">
      <c r="A241" s="10">
        <v>233</v>
      </c>
      <c r="B241" s="11" t="s">
        <v>4</v>
      </c>
      <c r="C241" s="14" t="s">
        <v>49</v>
      </c>
      <c r="D241" s="32">
        <v>1619</v>
      </c>
      <c r="E241" s="38">
        <v>44112</v>
      </c>
      <c r="F241" s="20">
        <v>44112</v>
      </c>
      <c r="G241" s="13">
        <v>25000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f t="shared" si="12"/>
        <v>25000</v>
      </c>
      <c r="P241" s="14">
        <f t="shared" si="13"/>
        <v>1619</v>
      </c>
      <c r="Q241" s="12">
        <f t="shared" si="14"/>
        <v>25000</v>
      </c>
      <c r="R241" s="33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3">
        <v>25000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f t="shared" si="16"/>
        <v>25000</v>
      </c>
      <c r="AF241" s="14"/>
      <c r="AG241" s="13">
        <v>0</v>
      </c>
      <c r="AH241" s="14"/>
      <c r="AI241" s="14"/>
    </row>
    <row r="242" spans="1:35" x14ac:dyDescent="0.25">
      <c r="A242" s="10">
        <v>234</v>
      </c>
      <c r="B242" s="11" t="s">
        <v>4</v>
      </c>
      <c r="C242" s="14" t="s">
        <v>49</v>
      </c>
      <c r="D242" s="32">
        <v>1620</v>
      </c>
      <c r="E242" s="38">
        <v>44112</v>
      </c>
      <c r="F242" s="20">
        <v>44112</v>
      </c>
      <c r="G242" s="13">
        <v>25000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f t="shared" si="12"/>
        <v>25000</v>
      </c>
      <c r="P242" s="14">
        <f t="shared" si="13"/>
        <v>1620</v>
      </c>
      <c r="Q242" s="12">
        <f t="shared" si="14"/>
        <v>25000</v>
      </c>
      <c r="R242" s="33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3">
        <v>25000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f t="shared" si="16"/>
        <v>25000</v>
      </c>
      <c r="AF242" s="14"/>
      <c r="AG242" s="13">
        <v>0</v>
      </c>
      <c r="AH242" s="14"/>
      <c r="AI242" s="14"/>
    </row>
    <row r="243" spans="1:35" x14ac:dyDescent="0.25">
      <c r="A243" s="10">
        <v>235</v>
      </c>
      <c r="B243" s="11" t="s">
        <v>4</v>
      </c>
      <c r="C243" s="14" t="s">
        <v>49</v>
      </c>
      <c r="D243" s="32">
        <v>1621</v>
      </c>
      <c r="E243" s="38">
        <v>44112</v>
      </c>
      <c r="F243" s="20">
        <v>44112</v>
      </c>
      <c r="G243" s="13">
        <v>25000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f t="shared" si="12"/>
        <v>25000</v>
      </c>
      <c r="P243" s="14">
        <f t="shared" si="13"/>
        <v>1621</v>
      </c>
      <c r="Q243" s="12">
        <f t="shared" si="14"/>
        <v>25000</v>
      </c>
      <c r="R243" s="33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3">
        <v>25000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f t="shared" si="16"/>
        <v>25000</v>
      </c>
      <c r="AF243" s="14"/>
      <c r="AG243" s="13">
        <v>0</v>
      </c>
      <c r="AH243" s="14"/>
      <c r="AI243" s="14"/>
    </row>
    <row r="244" spans="1:35" x14ac:dyDescent="0.25">
      <c r="A244" s="10">
        <v>236</v>
      </c>
      <c r="B244" s="11" t="s">
        <v>4</v>
      </c>
      <c r="C244" s="14" t="s">
        <v>49</v>
      </c>
      <c r="D244" s="32">
        <v>1622</v>
      </c>
      <c r="E244" s="38">
        <v>44112</v>
      </c>
      <c r="F244" s="20">
        <v>44112</v>
      </c>
      <c r="G244" s="13">
        <v>25000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f t="shared" si="12"/>
        <v>25000</v>
      </c>
      <c r="P244" s="14">
        <f t="shared" si="13"/>
        <v>1622</v>
      </c>
      <c r="Q244" s="12">
        <f t="shared" si="14"/>
        <v>25000</v>
      </c>
      <c r="R244" s="33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3">
        <v>25000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f t="shared" si="16"/>
        <v>25000</v>
      </c>
      <c r="AF244" s="14"/>
      <c r="AG244" s="13">
        <v>0</v>
      </c>
      <c r="AH244" s="14"/>
      <c r="AI244" s="14"/>
    </row>
    <row r="245" spans="1:35" x14ac:dyDescent="0.25">
      <c r="A245" s="10">
        <v>237</v>
      </c>
      <c r="B245" s="11" t="s">
        <v>4</v>
      </c>
      <c r="C245" s="14" t="s">
        <v>49</v>
      </c>
      <c r="D245" s="32">
        <v>1623</v>
      </c>
      <c r="E245" s="38">
        <v>44112</v>
      </c>
      <c r="F245" s="20">
        <v>44112</v>
      </c>
      <c r="G245" s="13">
        <v>25000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f t="shared" si="12"/>
        <v>25000</v>
      </c>
      <c r="P245" s="14">
        <f t="shared" si="13"/>
        <v>1623</v>
      </c>
      <c r="Q245" s="12">
        <f t="shared" si="14"/>
        <v>25000</v>
      </c>
      <c r="R245" s="33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3">
        <v>25000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f t="shared" si="16"/>
        <v>25000</v>
      </c>
      <c r="AF245" s="14"/>
      <c r="AG245" s="13">
        <v>0</v>
      </c>
      <c r="AH245" s="14"/>
      <c r="AI245" s="14"/>
    </row>
    <row r="246" spans="1:35" x14ac:dyDescent="0.25">
      <c r="A246" s="10">
        <v>238</v>
      </c>
      <c r="B246" s="11" t="s">
        <v>4</v>
      </c>
      <c r="C246" s="14" t="s">
        <v>49</v>
      </c>
      <c r="D246" s="32">
        <v>1624</v>
      </c>
      <c r="E246" s="38">
        <v>44112</v>
      </c>
      <c r="F246" s="20">
        <v>44112</v>
      </c>
      <c r="G246" s="13">
        <v>25000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f t="shared" si="12"/>
        <v>25000</v>
      </c>
      <c r="P246" s="14">
        <f t="shared" si="13"/>
        <v>1624</v>
      </c>
      <c r="Q246" s="12">
        <f t="shared" si="14"/>
        <v>25000</v>
      </c>
      <c r="R246" s="33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3">
        <v>25000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f t="shared" si="16"/>
        <v>25000</v>
      </c>
      <c r="AF246" s="14"/>
      <c r="AG246" s="13">
        <v>0</v>
      </c>
      <c r="AH246" s="14"/>
      <c r="AI246" s="14"/>
    </row>
    <row r="247" spans="1:35" x14ac:dyDescent="0.25">
      <c r="A247" s="10">
        <v>239</v>
      </c>
      <c r="B247" s="11" t="s">
        <v>4</v>
      </c>
      <c r="C247" s="14" t="s">
        <v>49</v>
      </c>
      <c r="D247" s="32">
        <v>1625</v>
      </c>
      <c r="E247" s="38">
        <v>44112</v>
      </c>
      <c r="F247" s="20">
        <v>44112</v>
      </c>
      <c r="G247" s="13">
        <v>25000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f t="shared" si="12"/>
        <v>25000</v>
      </c>
      <c r="P247" s="14">
        <f t="shared" si="13"/>
        <v>1625</v>
      </c>
      <c r="Q247" s="12">
        <f t="shared" si="14"/>
        <v>25000</v>
      </c>
      <c r="R247" s="33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3">
        <v>25000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f t="shared" si="16"/>
        <v>25000</v>
      </c>
      <c r="AF247" s="14"/>
      <c r="AG247" s="13">
        <v>0</v>
      </c>
      <c r="AH247" s="14"/>
      <c r="AI247" s="14"/>
    </row>
    <row r="248" spans="1:35" x14ac:dyDescent="0.25">
      <c r="A248" s="10">
        <v>240</v>
      </c>
      <c r="B248" s="11" t="s">
        <v>4</v>
      </c>
      <c r="C248" s="14" t="s">
        <v>49</v>
      </c>
      <c r="D248" s="32">
        <v>1626</v>
      </c>
      <c r="E248" s="38">
        <v>44112</v>
      </c>
      <c r="F248" s="20">
        <v>44112</v>
      </c>
      <c r="G248" s="13">
        <v>25000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f t="shared" si="12"/>
        <v>25000</v>
      </c>
      <c r="P248" s="14">
        <f t="shared" si="13"/>
        <v>1626</v>
      </c>
      <c r="Q248" s="12">
        <f t="shared" si="14"/>
        <v>25000</v>
      </c>
      <c r="R248" s="33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3">
        <v>25000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f t="shared" si="16"/>
        <v>25000</v>
      </c>
      <c r="AF248" s="14"/>
      <c r="AG248" s="13">
        <v>0</v>
      </c>
      <c r="AH248" s="14"/>
      <c r="AI248" s="14"/>
    </row>
    <row r="249" spans="1:35" x14ac:dyDescent="0.25">
      <c r="A249" s="10">
        <v>241</v>
      </c>
      <c r="B249" s="11" t="s">
        <v>4</v>
      </c>
      <c r="C249" s="14" t="s">
        <v>49</v>
      </c>
      <c r="D249" s="32">
        <v>1627</v>
      </c>
      <c r="E249" s="38">
        <v>44112</v>
      </c>
      <c r="F249" s="20">
        <v>44112</v>
      </c>
      <c r="G249" s="13">
        <v>25000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f t="shared" si="12"/>
        <v>25000</v>
      </c>
      <c r="P249" s="14">
        <f t="shared" si="13"/>
        <v>1627</v>
      </c>
      <c r="Q249" s="12">
        <f t="shared" si="14"/>
        <v>25000</v>
      </c>
      <c r="R249" s="33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3">
        <v>25000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f t="shared" si="16"/>
        <v>25000</v>
      </c>
      <c r="AF249" s="14"/>
      <c r="AG249" s="13">
        <v>0</v>
      </c>
      <c r="AH249" s="14"/>
      <c r="AI249" s="14"/>
    </row>
    <row r="250" spans="1:35" x14ac:dyDescent="0.25">
      <c r="A250" s="10">
        <v>242</v>
      </c>
      <c r="B250" s="11" t="s">
        <v>4</v>
      </c>
      <c r="C250" s="14" t="s">
        <v>49</v>
      </c>
      <c r="D250" s="32">
        <v>1628</v>
      </c>
      <c r="E250" s="38">
        <v>44112</v>
      </c>
      <c r="F250" s="20">
        <v>44112</v>
      </c>
      <c r="G250" s="13">
        <v>25000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f t="shared" si="12"/>
        <v>25000</v>
      </c>
      <c r="P250" s="14">
        <f t="shared" si="13"/>
        <v>1628</v>
      </c>
      <c r="Q250" s="12">
        <f t="shared" si="14"/>
        <v>25000</v>
      </c>
      <c r="R250" s="33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3">
        <v>25000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f t="shared" si="16"/>
        <v>25000</v>
      </c>
      <c r="AF250" s="14"/>
      <c r="AG250" s="13">
        <v>0</v>
      </c>
      <c r="AH250" s="14"/>
      <c r="AI250" s="14"/>
    </row>
    <row r="251" spans="1:35" x14ac:dyDescent="0.25">
      <c r="A251" s="10">
        <v>243</v>
      </c>
      <c r="B251" s="11" t="s">
        <v>4</v>
      </c>
      <c r="C251" s="14" t="s">
        <v>49</v>
      </c>
      <c r="D251" s="32">
        <v>1629</v>
      </c>
      <c r="E251" s="38">
        <v>44112</v>
      </c>
      <c r="F251" s="20">
        <v>44112</v>
      </c>
      <c r="G251" s="13">
        <v>25000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f t="shared" si="12"/>
        <v>25000</v>
      </c>
      <c r="P251" s="14">
        <f t="shared" si="13"/>
        <v>1629</v>
      </c>
      <c r="Q251" s="12">
        <f t="shared" si="14"/>
        <v>25000</v>
      </c>
      <c r="R251" s="33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3">
        <v>25000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f t="shared" si="16"/>
        <v>25000</v>
      </c>
      <c r="AF251" s="14"/>
      <c r="AG251" s="13">
        <v>0</v>
      </c>
      <c r="AH251" s="14"/>
      <c r="AI251" s="14"/>
    </row>
    <row r="252" spans="1:35" x14ac:dyDescent="0.25">
      <c r="A252" s="10">
        <v>244</v>
      </c>
      <c r="B252" s="11" t="s">
        <v>4</v>
      </c>
      <c r="C252" s="14" t="s">
        <v>49</v>
      </c>
      <c r="D252" s="32">
        <v>1630</v>
      </c>
      <c r="E252" s="38">
        <v>44112</v>
      </c>
      <c r="F252" s="20">
        <v>44112</v>
      </c>
      <c r="G252" s="13">
        <v>25000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f t="shared" si="12"/>
        <v>25000</v>
      </c>
      <c r="P252" s="14">
        <f t="shared" si="13"/>
        <v>1630</v>
      </c>
      <c r="Q252" s="12">
        <f t="shared" si="14"/>
        <v>25000</v>
      </c>
      <c r="R252" s="33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3">
        <v>25000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f t="shared" si="16"/>
        <v>25000</v>
      </c>
      <c r="AF252" s="14"/>
      <c r="AG252" s="13">
        <v>0</v>
      </c>
      <c r="AH252" s="14"/>
      <c r="AI252" s="14"/>
    </row>
    <row r="253" spans="1:35" x14ac:dyDescent="0.25">
      <c r="A253" s="10">
        <v>245</v>
      </c>
      <c r="B253" s="11" t="s">
        <v>4</v>
      </c>
      <c r="C253" s="14" t="s">
        <v>49</v>
      </c>
      <c r="D253" s="32">
        <v>1631</v>
      </c>
      <c r="E253" s="38">
        <v>44112</v>
      </c>
      <c r="F253" s="20">
        <v>44112</v>
      </c>
      <c r="G253" s="13">
        <v>25000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f t="shared" si="12"/>
        <v>25000</v>
      </c>
      <c r="P253" s="14">
        <f t="shared" si="13"/>
        <v>1631</v>
      </c>
      <c r="Q253" s="12">
        <f t="shared" si="14"/>
        <v>25000</v>
      </c>
      <c r="R253" s="33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3">
        <v>25000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f t="shared" si="16"/>
        <v>25000</v>
      </c>
      <c r="AF253" s="14"/>
      <c r="AG253" s="13">
        <v>0</v>
      </c>
      <c r="AH253" s="14"/>
      <c r="AI253" s="14"/>
    </row>
    <row r="254" spans="1:35" x14ac:dyDescent="0.25">
      <c r="A254" s="10">
        <v>246</v>
      </c>
      <c r="B254" s="11" t="s">
        <v>4</v>
      </c>
      <c r="C254" s="14" t="s">
        <v>49</v>
      </c>
      <c r="D254" s="32">
        <v>1632</v>
      </c>
      <c r="E254" s="38">
        <v>44112</v>
      </c>
      <c r="F254" s="20">
        <v>44112</v>
      </c>
      <c r="G254" s="13">
        <v>25000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f t="shared" si="12"/>
        <v>25000</v>
      </c>
      <c r="P254" s="14">
        <f t="shared" si="13"/>
        <v>1632</v>
      </c>
      <c r="Q254" s="12">
        <f t="shared" si="14"/>
        <v>25000</v>
      </c>
      <c r="R254" s="33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3">
        <v>25000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f t="shared" si="16"/>
        <v>25000</v>
      </c>
      <c r="AF254" s="14"/>
      <c r="AG254" s="13">
        <v>0</v>
      </c>
      <c r="AH254" s="14"/>
      <c r="AI254" s="14"/>
    </row>
    <row r="255" spans="1:35" x14ac:dyDescent="0.25">
      <c r="A255" s="10">
        <v>247</v>
      </c>
      <c r="B255" s="11" t="s">
        <v>4</v>
      </c>
      <c r="C255" s="14" t="s">
        <v>49</v>
      </c>
      <c r="D255" s="32">
        <v>1633</v>
      </c>
      <c r="E255" s="38">
        <v>44112</v>
      </c>
      <c r="F255" s="20">
        <v>44112</v>
      </c>
      <c r="G255" s="13">
        <v>25000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f t="shared" si="12"/>
        <v>25000</v>
      </c>
      <c r="P255" s="14">
        <f t="shared" si="13"/>
        <v>1633</v>
      </c>
      <c r="Q255" s="12">
        <f t="shared" si="14"/>
        <v>25000</v>
      </c>
      <c r="R255" s="33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3">
        <v>25000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f t="shared" si="16"/>
        <v>25000</v>
      </c>
      <c r="AF255" s="14"/>
      <c r="AG255" s="13">
        <v>0</v>
      </c>
      <c r="AH255" s="14"/>
      <c r="AI255" s="14"/>
    </row>
    <row r="256" spans="1:35" x14ac:dyDescent="0.25">
      <c r="A256" s="10">
        <v>248</v>
      </c>
      <c r="B256" s="11" t="s">
        <v>4</v>
      </c>
      <c r="C256" s="14" t="s">
        <v>49</v>
      </c>
      <c r="D256" s="32">
        <v>1634</v>
      </c>
      <c r="E256" s="38">
        <v>44112</v>
      </c>
      <c r="F256" s="20">
        <v>44112</v>
      </c>
      <c r="G256" s="13">
        <v>25000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f t="shared" si="12"/>
        <v>25000</v>
      </c>
      <c r="P256" s="14">
        <f t="shared" si="13"/>
        <v>1634</v>
      </c>
      <c r="Q256" s="12">
        <f t="shared" si="14"/>
        <v>25000</v>
      </c>
      <c r="R256" s="33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3">
        <v>25000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f t="shared" si="16"/>
        <v>25000</v>
      </c>
      <c r="AF256" s="14"/>
      <c r="AG256" s="13">
        <v>0</v>
      </c>
      <c r="AH256" s="14"/>
      <c r="AI256" s="14"/>
    </row>
    <row r="257" spans="1:35" x14ac:dyDescent="0.25">
      <c r="A257" s="10">
        <v>249</v>
      </c>
      <c r="B257" s="11" t="s">
        <v>4</v>
      </c>
      <c r="C257" s="14" t="s">
        <v>49</v>
      </c>
      <c r="D257" s="32">
        <v>1635</v>
      </c>
      <c r="E257" s="38">
        <v>44112</v>
      </c>
      <c r="F257" s="20">
        <v>44112</v>
      </c>
      <c r="G257" s="13">
        <v>25000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f t="shared" si="12"/>
        <v>25000</v>
      </c>
      <c r="P257" s="14">
        <f t="shared" si="13"/>
        <v>1635</v>
      </c>
      <c r="Q257" s="12">
        <f t="shared" si="14"/>
        <v>25000</v>
      </c>
      <c r="R257" s="33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3">
        <v>25000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f t="shared" si="16"/>
        <v>25000</v>
      </c>
      <c r="AF257" s="14"/>
      <c r="AG257" s="13">
        <v>0</v>
      </c>
      <c r="AH257" s="14"/>
      <c r="AI257" s="14"/>
    </row>
    <row r="258" spans="1:35" x14ac:dyDescent="0.25">
      <c r="A258" s="10">
        <v>250</v>
      </c>
      <c r="B258" s="11" t="s">
        <v>4</v>
      </c>
      <c r="C258" s="14" t="s">
        <v>49</v>
      </c>
      <c r="D258" s="32">
        <v>1636</v>
      </c>
      <c r="E258" s="38">
        <v>44112</v>
      </c>
      <c r="F258" s="20">
        <v>44112</v>
      </c>
      <c r="G258" s="13">
        <v>25000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f t="shared" si="12"/>
        <v>25000</v>
      </c>
      <c r="P258" s="14">
        <f t="shared" si="13"/>
        <v>1636</v>
      </c>
      <c r="Q258" s="12">
        <f t="shared" si="14"/>
        <v>25000</v>
      </c>
      <c r="R258" s="33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3">
        <v>25000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f t="shared" si="16"/>
        <v>25000</v>
      </c>
      <c r="AF258" s="14"/>
      <c r="AG258" s="13">
        <v>0</v>
      </c>
      <c r="AH258" s="14"/>
      <c r="AI258" s="14"/>
    </row>
    <row r="259" spans="1:35" x14ac:dyDescent="0.25">
      <c r="A259" s="10">
        <v>251</v>
      </c>
      <c r="B259" s="11" t="s">
        <v>4</v>
      </c>
      <c r="C259" s="14" t="s">
        <v>49</v>
      </c>
      <c r="D259" s="32">
        <v>1637</v>
      </c>
      <c r="E259" s="38">
        <v>44112</v>
      </c>
      <c r="F259" s="20">
        <v>44112</v>
      </c>
      <c r="G259" s="13">
        <v>25000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f t="shared" si="12"/>
        <v>25000</v>
      </c>
      <c r="P259" s="14">
        <f t="shared" si="13"/>
        <v>1637</v>
      </c>
      <c r="Q259" s="12">
        <f t="shared" si="14"/>
        <v>25000</v>
      </c>
      <c r="R259" s="33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3">
        <v>25000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f t="shared" si="16"/>
        <v>25000</v>
      </c>
      <c r="AF259" s="14"/>
      <c r="AG259" s="13">
        <v>0</v>
      </c>
      <c r="AH259" s="14"/>
      <c r="AI259" s="14"/>
    </row>
    <row r="260" spans="1:35" x14ac:dyDescent="0.25">
      <c r="A260" s="10">
        <v>252</v>
      </c>
      <c r="B260" s="11" t="s">
        <v>4</v>
      </c>
      <c r="C260" s="14" t="s">
        <v>49</v>
      </c>
      <c r="D260" s="32">
        <v>1638</v>
      </c>
      <c r="E260" s="38">
        <v>44112</v>
      </c>
      <c r="F260" s="20">
        <v>44112</v>
      </c>
      <c r="G260" s="13">
        <v>25000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f t="shared" si="12"/>
        <v>25000</v>
      </c>
      <c r="P260" s="14">
        <f t="shared" si="13"/>
        <v>1638</v>
      </c>
      <c r="Q260" s="12">
        <f t="shared" si="14"/>
        <v>25000</v>
      </c>
      <c r="R260" s="33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3">
        <v>25000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f t="shared" si="16"/>
        <v>25000</v>
      </c>
      <c r="AF260" s="14"/>
      <c r="AG260" s="13">
        <v>0</v>
      </c>
      <c r="AH260" s="14"/>
      <c r="AI260" s="14"/>
    </row>
    <row r="261" spans="1:35" x14ac:dyDescent="0.25">
      <c r="A261" s="10">
        <v>253</v>
      </c>
      <c r="B261" s="11" t="s">
        <v>4</v>
      </c>
      <c r="C261" s="14" t="s">
        <v>49</v>
      </c>
      <c r="D261" s="32">
        <v>1639</v>
      </c>
      <c r="E261" s="38">
        <v>44112</v>
      </c>
      <c r="F261" s="20">
        <v>44112</v>
      </c>
      <c r="G261" s="13">
        <v>25000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f t="shared" si="12"/>
        <v>25000</v>
      </c>
      <c r="P261" s="14">
        <f t="shared" si="13"/>
        <v>1639</v>
      </c>
      <c r="Q261" s="12">
        <f t="shared" si="14"/>
        <v>25000</v>
      </c>
      <c r="R261" s="33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3">
        <v>25000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f t="shared" si="16"/>
        <v>25000</v>
      </c>
      <c r="AF261" s="14"/>
      <c r="AG261" s="13">
        <v>0</v>
      </c>
      <c r="AH261" s="14"/>
      <c r="AI261" s="14"/>
    </row>
    <row r="262" spans="1:35" x14ac:dyDescent="0.25">
      <c r="A262" s="10">
        <v>254</v>
      </c>
      <c r="B262" s="11" t="s">
        <v>4</v>
      </c>
      <c r="C262" s="14" t="s">
        <v>49</v>
      </c>
      <c r="D262" s="32">
        <v>1640</v>
      </c>
      <c r="E262" s="38">
        <v>44112</v>
      </c>
      <c r="F262" s="20">
        <v>44112</v>
      </c>
      <c r="G262" s="13">
        <v>25000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f t="shared" si="12"/>
        <v>25000</v>
      </c>
      <c r="P262" s="14">
        <f t="shared" si="13"/>
        <v>1640</v>
      </c>
      <c r="Q262" s="12">
        <f t="shared" si="14"/>
        <v>25000</v>
      </c>
      <c r="R262" s="33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3">
        <v>25000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f t="shared" si="16"/>
        <v>25000</v>
      </c>
      <c r="AF262" s="14"/>
      <c r="AG262" s="13">
        <v>0</v>
      </c>
      <c r="AH262" s="14"/>
      <c r="AI262" s="14"/>
    </row>
    <row r="263" spans="1:35" x14ac:dyDescent="0.25">
      <c r="A263" s="10">
        <v>255</v>
      </c>
      <c r="B263" s="11" t="s">
        <v>4</v>
      </c>
      <c r="C263" s="14" t="s">
        <v>49</v>
      </c>
      <c r="D263" s="32">
        <v>1641</v>
      </c>
      <c r="E263" s="38">
        <v>44112</v>
      </c>
      <c r="F263" s="20">
        <v>44112</v>
      </c>
      <c r="G263" s="13">
        <v>25000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f t="shared" si="12"/>
        <v>25000</v>
      </c>
      <c r="P263" s="14">
        <f t="shared" si="13"/>
        <v>1641</v>
      </c>
      <c r="Q263" s="12">
        <f t="shared" si="14"/>
        <v>25000</v>
      </c>
      <c r="R263" s="33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3">
        <v>25000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f t="shared" si="16"/>
        <v>25000</v>
      </c>
      <c r="AF263" s="14"/>
      <c r="AG263" s="13">
        <v>0</v>
      </c>
      <c r="AH263" s="14"/>
      <c r="AI263" s="14"/>
    </row>
    <row r="264" spans="1:35" x14ac:dyDescent="0.25">
      <c r="A264" s="10">
        <v>256</v>
      </c>
      <c r="B264" s="11" t="s">
        <v>4</v>
      </c>
      <c r="C264" s="14" t="s">
        <v>49</v>
      </c>
      <c r="D264" s="32">
        <v>1642</v>
      </c>
      <c r="E264" s="38">
        <v>44112</v>
      </c>
      <c r="F264" s="20">
        <v>44112</v>
      </c>
      <c r="G264" s="13">
        <v>25000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f t="shared" si="12"/>
        <v>25000</v>
      </c>
      <c r="P264" s="14">
        <f t="shared" si="13"/>
        <v>1642</v>
      </c>
      <c r="Q264" s="12">
        <f t="shared" si="14"/>
        <v>25000</v>
      </c>
      <c r="R264" s="33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3">
        <v>25000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f t="shared" si="16"/>
        <v>25000</v>
      </c>
      <c r="AF264" s="14"/>
      <c r="AG264" s="13">
        <v>0</v>
      </c>
      <c r="AH264" s="14"/>
      <c r="AI264" s="14"/>
    </row>
    <row r="265" spans="1:35" x14ac:dyDescent="0.25">
      <c r="A265" s="10">
        <v>257</v>
      </c>
      <c r="B265" s="11" t="s">
        <v>4</v>
      </c>
      <c r="C265" s="14" t="s">
        <v>49</v>
      </c>
      <c r="D265" s="32">
        <v>1643</v>
      </c>
      <c r="E265" s="38">
        <v>44112</v>
      </c>
      <c r="F265" s="20">
        <v>44112</v>
      </c>
      <c r="G265" s="13">
        <v>25000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f t="shared" si="12"/>
        <v>25000</v>
      </c>
      <c r="P265" s="14">
        <f t="shared" si="13"/>
        <v>1643</v>
      </c>
      <c r="Q265" s="12">
        <f t="shared" si="14"/>
        <v>25000</v>
      </c>
      <c r="R265" s="33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3">
        <v>25000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f t="shared" si="16"/>
        <v>25000</v>
      </c>
      <c r="AF265" s="14"/>
      <c r="AG265" s="13">
        <v>0</v>
      </c>
      <c r="AH265" s="14"/>
      <c r="AI265" s="14"/>
    </row>
    <row r="266" spans="1:35" x14ac:dyDescent="0.25">
      <c r="A266" s="10">
        <v>258</v>
      </c>
      <c r="B266" s="11" t="s">
        <v>4</v>
      </c>
      <c r="C266" s="14" t="s">
        <v>49</v>
      </c>
      <c r="D266" s="32">
        <v>1644</v>
      </c>
      <c r="E266" s="38">
        <v>44112</v>
      </c>
      <c r="F266" s="20">
        <v>44112</v>
      </c>
      <c r="G266" s="13">
        <v>25000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f t="shared" ref="O266:O329" si="17">+G266-H266-I266-N266</f>
        <v>25000</v>
      </c>
      <c r="P266" s="14">
        <f t="shared" ref="P266:P329" si="18">+D266</f>
        <v>1644</v>
      </c>
      <c r="Q266" s="12">
        <f t="shared" ref="Q266:Q329" si="19">+G266</f>
        <v>25000</v>
      </c>
      <c r="R266" s="33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3">
        <v>25000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f t="shared" si="16"/>
        <v>25000</v>
      </c>
      <c r="AF266" s="14"/>
      <c r="AG266" s="13">
        <v>0</v>
      </c>
      <c r="AH266" s="14"/>
      <c r="AI266" s="14"/>
    </row>
    <row r="267" spans="1:35" x14ac:dyDescent="0.25">
      <c r="A267" s="10">
        <v>259</v>
      </c>
      <c r="B267" s="11" t="s">
        <v>4</v>
      </c>
      <c r="C267" s="14" t="s">
        <v>49</v>
      </c>
      <c r="D267" s="32">
        <v>1645</v>
      </c>
      <c r="E267" s="38">
        <v>44112</v>
      </c>
      <c r="F267" s="20">
        <v>44112</v>
      </c>
      <c r="G267" s="13">
        <v>25000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f t="shared" si="17"/>
        <v>25000</v>
      </c>
      <c r="P267" s="14">
        <f t="shared" si="18"/>
        <v>1645</v>
      </c>
      <c r="Q267" s="12">
        <f t="shared" si="19"/>
        <v>25000</v>
      </c>
      <c r="R267" s="33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3">
        <v>25000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f t="shared" si="16"/>
        <v>25000</v>
      </c>
      <c r="AF267" s="14"/>
      <c r="AG267" s="13">
        <v>0</v>
      </c>
      <c r="AH267" s="14"/>
      <c r="AI267" s="14"/>
    </row>
    <row r="268" spans="1:35" x14ac:dyDescent="0.25">
      <c r="A268" s="10">
        <v>260</v>
      </c>
      <c r="B268" s="11" t="s">
        <v>4</v>
      </c>
      <c r="C268" s="14" t="s">
        <v>49</v>
      </c>
      <c r="D268" s="32">
        <v>1646</v>
      </c>
      <c r="E268" s="38">
        <v>44112</v>
      </c>
      <c r="F268" s="20">
        <v>44112</v>
      </c>
      <c r="G268" s="13">
        <v>25000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f t="shared" si="17"/>
        <v>25000</v>
      </c>
      <c r="P268" s="14">
        <f t="shared" si="18"/>
        <v>1646</v>
      </c>
      <c r="Q268" s="12">
        <f t="shared" si="19"/>
        <v>25000</v>
      </c>
      <c r="R268" s="33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3">
        <v>25000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f t="shared" si="16"/>
        <v>25000</v>
      </c>
      <c r="AF268" s="14"/>
      <c r="AG268" s="13">
        <v>0</v>
      </c>
      <c r="AH268" s="14"/>
      <c r="AI268" s="14"/>
    </row>
    <row r="269" spans="1:35" x14ac:dyDescent="0.25">
      <c r="A269" s="10">
        <v>261</v>
      </c>
      <c r="B269" s="11" t="s">
        <v>4</v>
      </c>
      <c r="C269" s="14" t="s">
        <v>49</v>
      </c>
      <c r="D269" s="32">
        <v>1647</v>
      </c>
      <c r="E269" s="38">
        <v>44112</v>
      </c>
      <c r="F269" s="20">
        <v>44112</v>
      </c>
      <c r="G269" s="13">
        <v>25000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f t="shared" si="17"/>
        <v>25000</v>
      </c>
      <c r="P269" s="14">
        <f t="shared" si="18"/>
        <v>1647</v>
      </c>
      <c r="Q269" s="12">
        <f t="shared" si="19"/>
        <v>25000</v>
      </c>
      <c r="R269" s="33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3">
        <v>25000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f t="shared" si="16"/>
        <v>25000</v>
      </c>
      <c r="AF269" s="14"/>
      <c r="AG269" s="13">
        <v>0</v>
      </c>
      <c r="AH269" s="14"/>
      <c r="AI269" s="14"/>
    </row>
    <row r="270" spans="1:35" x14ac:dyDescent="0.25">
      <c r="A270" s="10">
        <v>262</v>
      </c>
      <c r="B270" s="11" t="s">
        <v>4</v>
      </c>
      <c r="C270" s="14" t="s">
        <v>49</v>
      </c>
      <c r="D270" s="32">
        <v>1648</v>
      </c>
      <c r="E270" s="38">
        <v>44112</v>
      </c>
      <c r="F270" s="20">
        <v>44112</v>
      </c>
      <c r="G270" s="13">
        <v>25000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f t="shared" si="17"/>
        <v>25000</v>
      </c>
      <c r="P270" s="14">
        <f t="shared" si="18"/>
        <v>1648</v>
      </c>
      <c r="Q270" s="12">
        <f t="shared" si="19"/>
        <v>25000</v>
      </c>
      <c r="R270" s="33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3">
        <v>25000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f t="shared" si="16"/>
        <v>25000</v>
      </c>
      <c r="AF270" s="14"/>
      <c r="AG270" s="13">
        <v>0</v>
      </c>
      <c r="AH270" s="14"/>
      <c r="AI270" s="14"/>
    </row>
    <row r="271" spans="1:35" x14ac:dyDescent="0.25">
      <c r="A271" s="10">
        <v>263</v>
      </c>
      <c r="B271" s="11" t="s">
        <v>4</v>
      </c>
      <c r="C271" s="14" t="s">
        <v>49</v>
      </c>
      <c r="D271" s="32">
        <v>1649</v>
      </c>
      <c r="E271" s="38">
        <v>44112</v>
      </c>
      <c r="F271" s="20">
        <v>44112</v>
      </c>
      <c r="G271" s="13">
        <v>25000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f t="shared" si="17"/>
        <v>25000</v>
      </c>
      <c r="P271" s="14">
        <f t="shared" si="18"/>
        <v>1649</v>
      </c>
      <c r="Q271" s="12">
        <f t="shared" si="19"/>
        <v>25000</v>
      </c>
      <c r="R271" s="33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3">
        <v>25000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f t="shared" si="16"/>
        <v>25000</v>
      </c>
      <c r="AF271" s="14"/>
      <c r="AG271" s="13">
        <v>0</v>
      </c>
      <c r="AH271" s="14"/>
      <c r="AI271" s="14"/>
    </row>
    <row r="272" spans="1:35" x14ac:dyDescent="0.25">
      <c r="A272" s="10">
        <v>264</v>
      </c>
      <c r="B272" s="11" t="s">
        <v>4</v>
      </c>
      <c r="C272" s="14" t="s">
        <v>49</v>
      </c>
      <c r="D272" s="32">
        <v>1650</v>
      </c>
      <c r="E272" s="38">
        <v>44112</v>
      </c>
      <c r="F272" s="20">
        <v>44112</v>
      </c>
      <c r="G272" s="13">
        <v>25000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f t="shared" si="17"/>
        <v>25000</v>
      </c>
      <c r="P272" s="14">
        <f t="shared" si="18"/>
        <v>1650</v>
      </c>
      <c r="Q272" s="12">
        <f t="shared" si="19"/>
        <v>25000</v>
      </c>
      <c r="R272" s="33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3">
        <v>25000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f t="shared" si="16"/>
        <v>25000</v>
      </c>
      <c r="AF272" s="14"/>
      <c r="AG272" s="13">
        <v>0</v>
      </c>
      <c r="AH272" s="14"/>
      <c r="AI272" s="14"/>
    </row>
    <row r="273" spans="1:35" x14ac:dyDescent="0.25">
      <c r="A273" s="10">
        <v>265</v>
      </c>
      <c r="B273" s="11" t="s">
        <v>4</v>
      </c>
      <c r="C273" s="14" t="s">
        <v>49</v>
      </c>
      <c r="D273" s="32">
        <v>1651</v>
      </c>
      <c r="E273" s="38">
        <v>44112</v>
      </c>
      <c r="F273" s="20">
        <v>44112</v>
      </c>
      <c r="G273" s="13">
        <v>25000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f t="shared" si="17"/>
        <v>25000</v>
      </c>
      <c r="P273" s="14">
        <f t="shared" si="18"/>
        <v>1651</v>
      </c>
      <c r="Q273" s="12">
        <f t="shared" si="19"/>
        <v>25000</v>
      </c>
      <c r="R273" s="33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3">
        <v>25000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f t="shared" si="16"/>
        <v>25000</v>
      </c>
      <c r="AF273" s="14"/>
      <c r="AG273" s="13">
        <v>0</v>
      </c>
      <c r="AH273" s="14"/>
      <c r="AI273" s="14"/>
    </row>
    <row r="274" spans="1:35" x14ac:dyDescent="0.25">
      <c r="A274" s="10">
        <v>266</v>
      </c>
      <c r="B274" s="11" t="s">
        <v>4</v>
      </c>
      <c r="C274" s="14" t="s">
        <v>49</v>
      </c>
      <c r="D274" s="32">
        <v>1652</v>
      </c>
      <c r="E274" s="38">
        <v>44112</v>
      </c>
      <c r="F274" s="20">
        <v>44112</v>
      </c>
      <c r="G274" s="13">
        <v>25000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f t="shared" si="17"/>
        <v>25000</v>
      </c>
      <c r="P274" s="14">
        <f t="shared" si="18"/>
        <v>1652</v>
      </c>
      <c r="Q274" s="12">
        <f t="shared" si="19"/>
        <v>25000</v>
      </c>
      <c r="R274" s="33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3">
        <v>25000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f t="shared" si="16"/>
        <v>25000</v>
      </c>
      <c r="AF274" s="14"/>
      <c r="AG274" s="13">
        <v>0</v>
      </c>
      <c r="AH274" s="14"/>
      <c r="AI274" s="14"/>
    </row>
    <row r="275" spans="1:35" x14ac:dyDescent="0.25">
      <c r="A275" s="10">
        <v>267</v>
      </c>
      <c r="B275" s="11" t="s">
        <v>4</v>
      </c>
      <c r="C275" s="14" t="s">
        <v>49</v>
      </c>
      <c r="D275" s="32">
        <v>1653</v>
      </c>
      <c r="E275" s="38">
        <v>44112</v>
      </c>
      <c r="F275" s="20">
        <v>44112</v>
      </c>
      <c r="G275" s="13">
        <v>25000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f t="shared" si="17"/>
        <v>25000</v>
      </c>
      <c r="P275" s="14">
        <f t="shared" si="18"/>
        <v>1653</v>
      </c>
      <c r="Q275" s="12">
        <f t="shared" si="19"/>
        <v>25000</v>
      </c>
      <c r="R275" s="33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3">
        <v>25000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f t="shared" si="16"/>
        <v>25000</v>
      </c>
      <c r="AF275" s="14"/>
      <c r="AG275" s="13">
        <v>0</v>
      </c>
      <c r="AH275" s="14"/>
      <c r="AI275" s="14"/>
    </row>
    <row r="276" spans="1:35" x14ac:dyDescent="0.25">
      <c r="A276" s="10">
        <v>268</v>
      </c>
      <c r="B276" s="11" t="s">
        <v>4</v>
      </c>
      <c r="C276" s="14" t="s">
        <v>49</v>
      </c>
      <c r="D276" s="32">
        <v>1654</v>
      </c>
      <c r="E276" s="38">
        <v>44112</v>
      </c>
      <c r="F276" s="20">
        <v>44112</v>
      </c>
      <c r="G276" s="13">
        <v>25000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f t="shared" si="17"/>
        <v>25000</v>
      </c>
      <c r="P276" s="14">
        <f t="shared" si="18"/>
        <v>1654</v>
      </c>
      <c r="Q276" s="12">
        <f t="shared" si="19"/>
        <v>25000</v>
      </c>
      <c r="R276" s="33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3">
        <v>25000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f t="shared" si="16"/>
        <v>25000</v>
      </c>
      <c r="AF276" s="14"/>
      <c r="AG276" s="13">
        <v>0</v>
      </c>
      <c r="AH276" s="14"/>
      <c r="AI276" s="14"/>
    </row>
    <row r="277" spans="1:35" x14ac:dyDescent="0.25">
      <c r="A277" s="10">
        <v>269</v>
      </c>
      <c r="B277" s="11" t="s">
        <v>4</v>
      </c>
      <c r="C277" s="14" t="s">
        <v>49</v>
      </c>
      <c r="D277" s="32">
        <v>1655</v>
      </c>
      <c r="E277" s="38">
        <v>44112</v>
      </c>
      <c r="F277" s="20">
        <v>44112</v>
      </c>
      <c r="G277" s="13">
        <v>25000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f t="shared" si="17"/>
        <v>25000</v>
      </c>
      <c r="P277" s="14">
        <f t="shared" si="18"/>
        <v>1655</v>
      </c>
      <c r="Q277" s="12">
        <f t="shared" si="19"/>
        <v>25000</v>
      </c>
      <c r="R277" s="33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3">
        <v>25000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f t="shared" si="16"/>
        <v>25000</v>
      </c>
      <c r="AF277" s="14"/>
      <c r="AG277" s="13">
        <v>0</v>
      </c>
      <c r="AH277" s="14"/>
      <c r="AI277" s="14"/>
    </row>
    <row r="278" spans="1:35" x14ac:dyDescent="0.25">
      <c r="A278" s="10">
        <v>270</v>
      </c>
      <c r="B278" s="11" t="s">
        <v>4</v>
      </c>
      <c r="C278" s="14" t="s">
        <v>49</v>
      </c>
      <c r="D278" s="32">
        <v>1656</v>
      </c>
      <c r="E278" s="38">
        <v>44112</v>
      </c>
      <c r="F278" s="20">
        <v>44112</v>
      </c>
      <c r="G278" s="13">
        <v>25000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f t="shared" si="17"/>
        <v>25000</v>
      </c>
      <c r="P278" s="14">
        <f t="shared" si="18"/>
        <v>1656</v>
      </c>
      <c r="Q278" s="12">
        <f t="shared" si="19"/>
        <v>25000</v>
      </c>
      <c r="R278" s="33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3">
        <v>25000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f t="shared" si="16"/>
        <v>25000</v>
      </c>
      <c r="AF278" s="14"/>
      <c r="AG278" s="13">
        <v>0</v>
      </c>
      <c r="AH278" s="14"/>
      <c r="AI278" s="14"/>
    </row>
    <row r="279" spans="1:35" x14ac:dyDescent="0.25">
      <c r="A279" s="10">
        <v>271</v>
      </c>
      <c r="B279" s="11" t="s">
        <v>4</v>
      </c>
      <c r="C279" s="14" t="s">
        <v>49</v>
      </c>
      <c r="D279" s="32">
        <v>1657</v>
      </c>
      <c r="E279" s="38">
        <v>44112</v>
      </c>
      <c r="F279" s="20">
        <v>44112</v>
      </c>
      <c r="G279" s="13">
        <v>25000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f t="shared" si="17"/>
        <v>25000</v>
      </c>
      <c r="P279" s="14">
        <f t="shared" si="18"/>
        <v>1657</v>
      </c>
      <c r="Q279" s="12">
        <f t="shared" si="19"/>
        <v>25000</v>
      </c>
      <c r="R279" s="33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3">
        <v>25000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f t="shared" si="16"/>
        <v>25000</v>
      </c>
      <c r="AF279" s="14"/>
      <c r="AG279" s="13">
        <v>0</v>
      </c>
      <c r="AH279" s="14"/>
      <c r="AI279" s="14"/>
    </row>
    <row r="280" spans="1:35" x14ac:dyDescent="0.25">
      <c r="A280" s="10">
        <v>272</v>
      </c>
      <c r="B280" s="11" t="s">
        <v>4</v>
      </c>
      <c r="C280" s="14" t="s">
        <v>49</v>
      </c>
      <c r="D280" s="32">
        <v>1658</v>
      </c>
      <c r="E280" s="38">
        <v>44112</v>
      </c>
      <c r="F280" s="20">
        <v>44112</v>
      </c>
      <c r="G280" s="13">
        <v>25000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f t="shared" si="17"/>
        <v>25000</v>
      </c>
      <c r="P280" s="14">
        <f t="shared" si="18"/>
        <v>1658</v>
      </c>
      <c r="Q280" s="12">
        <f t="shared" si="19"/>
        <v>25000</v>
      </c>
      <c r="R280" s="33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3">
        <v>25000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f t="shared" si="16"/>
        <v>25000</v>
      </c>
      <c r="AF280" s="14"/>
      <c r="AG280" s="13">
        <v>0</v>
      </c>
      <c r="AH280" s="14"/>
      <c r="AI280" s="14"/>
    </row>
    <row r="281" spans="1:35" x14ac:dyDescent="0.25">
      <c r="A281" s="10">
        <v>273</v>
      </c>
      <c r="B281" s="11" t="s">
        <v>4</v>
      </c>
      <c r="C281" s="14" t="s">
        <v>49</v>
      </c>
      <c r="D281" s="32">
        <v>1659</v>
      </c>
      <c r="E281" s="38">
        <v>44112</v>
      </c>
      <c r="F281" s="20">
        <v>44112</v>
      </c>
      <c r="G281" s="13">
        <v>25000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f t="shared" si="17"/>
        <v>25000</v>
      </c>
      <c r="P281" s="14">
        <f t="shared" si="18"/>
        <v>1659</v>
      </c>
      <c r="Q281" s="12">
        <f t="shared" si="19"/>
        <v>25000</v>
      </c>
      <c r="R281" s="33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3">
        <v>25000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f t="shared" si="16"/>
        <v>25000</v>
      </c>
      <c r="AF281" s="14"/>
      <c r="AG281" s="13">
        <v>0</v>
      </c>
      <c r="AH281" s="14"/>
      <c r="AI281" s="14"/>
    </row>
    <row r="282" spans="1:35" x14ac:dyDescent="0.25">
      <c r="A282" s="10">
        <v>274</v>
      </c>
      <c r="B282" s="11" t="s">
        <v>4</v>
      </c>
      <c r="C282" s="14" t="s">
        <v>49</v>
      </c>
      <c r="D282" s="32">
        <v>1660</v>
      </c>
      <c r="E282" s="38">
        <v>44112</v>
      </c>
      <c r="F282" s="20">
        <v>44112</v>
      </c>
      <c r="G282" s="13">
        <v>25000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f t="shared" si="17"/>
        <v>25000</v>
      </c>
      <c r="P282" s="14">
        <f t="shared" si="18"/>
        <v>1660</v>
      </c>
      <c r="Q282" s="12">
        <f t="shared" si="19"/>
        <v>25000</v>
      </c>
      <c r="R282" s="33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3">
        <v>25000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f t="shared" si="16"/>
        <v>25000</v>
      </c>
      <c r="AF282" s="14"/>
      <c r="AG282" s="13">
        <v>0</v>
      </c>
      <c r="AH282" s="14"/>
      <c r="AI282" s="14"/>
    </row>
    <row r="283" spans="1:35" x14ac:dyDescent="0.25">
      <c r="A283" s="10">
        <v>275</v>
      </c>
      <c r="B283" s="11" t="s">
        <v>4</v>
      </c>
      <c r="C283" s="14" t="s">
        <v>49</v>
      </c>
      <c r="D283" s="32">
        <v>1661</v>
      </c>
      <c r="E283" s="38">
        <v>44112</v>
      </c>
      <c r="F283" s="20">
        <v>44112</v>
      </c>
      <c r="G283" s="13">
        <v>25000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f t="shared" si="17"/>
        <v>25000</v>
      </c>
      <c r="P283" s="14">
        <f t="shared" si="18"/>
        <v>1661</v>
      </c>
      <c r="Q283" s="12">
        <f t="shared" si="19"/>
        <v>25000</v>
      </c>
      <c r="R283" s="33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3">
        <v>25000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f t="shared" si="16"/>
        <v>25000</v>
      </c>
      <c r="AF283" s="14"/>
      <c r="AG283" s="13">
        <v>0</v>
      </c>
      <c r="AH283" s="14"/>
      <c r="AI283" s="14"/>
    </row>
    <row r="284" spans="1:35" x14ac:dyDescent="0.25">
      <c r="A284" s="10">
        <v>276</v>
      </c>
      <c r="B284" s="11" t="s">
        <v>4</v>
      </c>
      <c r="C284" s="14" t="s">
        <v>49</v>
      </c>
      <c r="D284" s="32">
        <v>1662</v>
      </c>
      <c r="E284" s="38">
        <v>44112</v>
      </c>
      <c r="F284" s="20">
        <v>44112</v>
      </c>
      <c r="G284" s="13">
        <v>25000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f t="shared" si="17"/>
        <v>25000</v>
      </c>
      <c r="P284" s="14">
        <f t="shared" si="18"/>
        <v>1662</v>
      </c>
      <c r="Q284" s="12">
        <f t="shared" si="19"/>
        <v>25000</v>
      </c>
      <c r="R284" s="33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3">
        <v>25000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f t="shared" si="16"/>
        <v>25000</v>
      </c>
      <c r="AF284" s="14"/>
      <c r="AG284" s="13">
        <v>0</v>
      </c>
      <c r="AH284" s="14"/>
      <c r="AI284" s="14"/>
    </row>
    <row r="285" spans="1:35" x14ac:dyDescent="0.25">
      <c r="A285" s="10">
        <v>277</v>
      </c>
      <c r="B285" s="11" t="s">
        <v>4</v>
      </c>
      <c r="C285" s="14" t="s">
        <v>49</v>
      </c>
      <c r="D285" s="32">
        <v>1663</v>
      </c>
      <c r="E285" s="38">
        <v>44112</v>
      </c>
      <c r="F285" s="20">
        <v>44112</v>
      </c>
      <c r="G285" s="13">
        <v>25000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f t="shared" si="17"/>
        <v>25000</v>
      </c>
      <c r="P285" s="14">
        <f t="shared" si="18"/>
        <v>1663</v>
      </c>
      <c r="Q285" s="12">
        <f t="shared" si="19"/>
        <v>25000</v>
      </c>
      <c r="R285" s="33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3">
        <v>25000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f t="shared" si="16"/>
        <v>25000</v>
      </c>
      <c r="AF285" s="14"/>
      <c r="AG285" s="13">
        <v>0</v>
      </c>
      <c r="AH285" s="14"/>
      <c r="AI285" s="14"/>
    </row>
    <row r="286" spans="1:35" x14ac:dyDescent="0.25">
      <c r="A286" s="10">
        <v>278</v>
      </c>
      <c r="B286" s="11" t="s">
        <v>4</v>
      </c>
      <c r="C286" s="14" t="s">
        <v>49</v>
      </c>
      <c r="D286" s="32">
        <v>1664</v>
      </c>
      <c r="E286" s="38">
        <v>44112</v>
      </c>
      <c r="F286" s="20">
        <v>44112</v>
      </c>
      <c r="G286" s="13">
        <v>25000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f t="shared" si="17"/>
        <v>25000</v>
      </c>
      <c r="P286" s="14">
        <f t="shared" si="18"/>
        <v>1664</v>
      </c>
      <c r="Q286" s="12">
        <f t="shared" si="19"/>
        <v>25000</v>
      </c>
      <c r="R286" s="33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3">
        <v>25000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f t="shared" si="16"/>
        <v>25000</v>
      </c>
      <c r="AF286" s="14"/>
      <c r="AG286" s="13">
        <v>0</v>
      </c>
      <c r="AH286" s="14"/>
      <c r="AI286" s="14"/>
    </row>
    <row r="287" spans="1:35" x14ac:dyDescent="0.25">
      <c r="A287" s="10">
        <v>279</v>
      </c>
      <c r="B287" s="11" t="s">
        <v>4</v>
      </c>
      <c r="C287" s="14" t="s">
        <v>49</v>
      </c>
      <c r="D287" s="32">
        <v>1665</v>
      </c>
      <c r="E287" s="38">
        <v>44112</v>
      </c>
      <c r="F287" s="20">
        <v>44112</v>
      </c>
      <c r="G287" s="13">
        <v>25000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f t="shared" si="17"/>
        <v>25000</v>
      </c>
      <c r="P287" s="14">
        <f t="shared" si="18"/>
        <v>1665</v>
      </c>
      <c r="Q287" s="12">
        <f t="shared" si="19"/>
        <v>25000</v>
      </c>
      <c r="R287" s="33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3">
        <v>25000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f t="shared" si="16"/>
        <v>25000</v>
      </c>
      <c r="AF287" s="14"/>
      <c r="AG287" s="13">
        <v>0</v>
      </c>
      <c r="AH287" s="14"/>
      <c r="AI287" s="14"/>
    </row>
    <row r="288" spans="1:35" x14ac:dyDescent="0.25">
      <c r="A288" s="10">
        <v>280</v>
      </c>
      <c r="B288" s="11" t="s">
        <v>4</v>
      </c>
      <c r="C288" s="14" t="s">
        <v>49</v>
      </c>
      <c r="D288" s="32">
        <v>1666</v>
      </c>
      <c r="E288" s="38">
        <v>44112</v>
      </c>
      <c r="F288" s="20">
        <v>44112</v>
      </c>
      <c r="G288" s="13">
        <v>25000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f t="shared" si="17"/>
        <v>25000</v>
      </c>
      <c r="P288" s="14">
        <f t="shared" si="18"/>
        <v>1666</v>
      </c>
      <c r="Q288" s="12">
        <f t="shared" si="19"/>
        <v>25000</v>
      </c>
      <c r="R288" s="33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3">
        <v>25000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f t="shared" si="16"/>
        <v>25000</v>
      </c>
      <c r="AF288" s="14"/>
      <c r="AG288" s="13">
        <v>0</v>
      </c>
      <c r="AH288" s="14"/>
      <c r="AI288" s="14"/>
    </row>
    <row r="289" spans="1:35" x14ac:dyDescent="0.25">
      <c r="A289" s="10">
        <v>281</v>
      </c>
      <c r="B289" s="11" t="s">
        <v>4</v>
      </c>
      <c r="C289" s="14" t="s">
        <v>49</v>
      </c>
      <c r="D289" s="32">
        <v>1667</v>
      </c>
      <c r="E289" s="38">
        <v>44112</v>
      </c>
      <c r="F289" s="20">
        <v>44112</v>
      </c>
      <c r="G289" s="13">
        <v>25000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f t="shared" si="17"/>
        <v>25000</v>
      </c>
      <c r="P289" s="14">
        <f t="shared" si="18"/>
        <v>1667</v>
      </c>
      <c r="Q289" s="12">
        <f t="shared" si="19"/>
        <v>25000</v>
      </c>
      <c r="R289" s="33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3">
        <v>25000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f t="shared" si="16"/>
        <v>25000</v>
      </c>
      <c r="AF289" s="14"/>
      <c r="AG289" s="13">
        <v>0</v>
      </c>
      <c r="AH289" s="14"/>
      <c r="AI289" s="14"/>
    </row>
    <row r="290" spans="1:35" x14ac:dyDescent="0.25">
      <c r="A290" s="10">
        <v>282</v>
      </c>
      <c r="B290" s="11" t="s">
        <v>4</v>
      </c>
      <c r="C290" s="14" t="s">
        <v>49</v>
      </c>
      <c r="D290" s="32">
        <v>1668</v>
      </c>
      <c r="E290" s="38">
        <v>44112</v>
      </c>
      <c r="F290" s="20">
        <v>44112</v>
      </c>
      <c r="G290" s="13">
        <v>25000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f t="shared" si="17"/>
        <v>25000</v>
      </c>
      <c r="P290" s="14">
        <f t="shared" si="18"/>
        <v>1668</v>
      </c>
      <c r="Q290" s="12">
        <f t="shared" si="19"/>
        <v>25000</v>
      </c>
      <c r="R290" s="33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3">
        <v>25000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f t="shared" si="16"/>
        <v>25000</v>
      </c>
      <c r="AF290" s="14"/>
      <c r="AG290" s="13">
        <v>0</v>
      </c>
      <c r="AH290" s="14"/>
      <c r="AI290" s="14"/>
    </row>
    <row r="291" spans="1:35" x14ac:dyDescent="0.25">
      <c r="A291" s="10">
        <v>283</v>
      </c>
      <c r="B291" s="11" t="s">
        <v>4</v>
      </c>
      <c r="C291" s="14" t="s">
        <v>49</v>
      </c>
      <c r="D291" s="32">
        <v>1696</v>
      </c>
      <c r="E291" s="38">
        <v>44113</v>
      </c>
      <c r="F291" s="20">
        <v>44113</v>
      </c>
      <c r="G291" s="13">
        <v>25000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f t="shared" si="17"/>
        <v>25000</v>
      </c>
      <c r="P291" s="14">
        <f t="shared" si="18"/>
        <v>1696</v>
      </c>
      <c r="Q291" s="12">
        <f t="shared" si="19"/>
        <v>25000</v>
      </c>
      <c r="R291" s="33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3">
        <v>25000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f t="shared" si="16"/>
        <v>25000</v>
      </c>
      <c r="AF291" s="14"/>
      <c r="AG291" s="13">
        <v>0</v>
      </c>
      <c r="AH291" s="14"/>
      <c r="AI291" s="14"/>
    </row>
    <row r="292" spans="1:35" x14ac:dyDescent="0.25">
      <c r="A292" s="10">
        <v>284</v>
      </c>
      <c r="B292" s="11" t="s">
        <v>4</v>
      </c>
      <c r="C292" s="14" t="s">
        <v>49</v>
      </c>
      <c r="D292" s="32">
        <v>1697</v>
      </c>
      <c r="E292" s="38">
        <v>44113</v>
      </c>
      <c r="F292" s="20">
        <v>44113</v>
      </c>
      <c r="G292" s="13">
        <v>25000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f t="shared" si="17"/>
        <v>25000</v>
      </c>
      <c r="P292" s="14">
        <f t="shared" si="18"/>
        <v>1697</v>
      </c>
      <c r="Q292" s="12">
        <f t="shared" si="19"/>
        <v>25000</v>
      </c>
      <c r="R292" s="33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3">
        <v>25000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f t="shared" si="16"/>
        <v>25000</v>
      </c>
      <c r="AF292" s="14"/>
      <c r="AG292" s="13">
        <v>0</v>
      </c>
      <c r="AH292" s="14"/>
      <c r="AI292" s="14"/>
    </row>
    <row r="293" spans="1:35" x14ac:dyDescent="0.25">
      <c r="A293" s="10">
        <v>285</v>
      </c>
      <c r="B293" s="11" t="s">
        <v>4</v>
      </c>
      <c r="C293" s="14" t="s">
        <v>49</v>
      </c>
      <c r="D293" s="32">
        <v>1699</v>
      </c>
      <c r="E293" s="38">
        <v>44113</v>
      </c>
      <c r="F293" s="20">
        <v>44113</v>
      </c>
      <c r="G293" s="13">
        <v>25000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f t="shared" si="17"/>
        <v>25000</v>
      </c>
      <c r="P293" s="14">
        <f t="shared" si="18"/>
        <v>1699</v>
      </c>
      <c r="Q293" s="12">
        <f t="shared" si="19"/>
        <v>25000</v>
      </c>
      <c r="R293" s="33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3">
        <v>25000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f t="shared" si="16"/>
        <v>25000</v>
      </c>
      <c r="AF293" s="14"/>
      <c r="AG293" s="13">
        <v>0</v>
      </c>
      <c r="AH293" s="14"/>
      <c r="AI293" s="14"/>
    </row>
    <row r="294" spans="1:35" x14ac:dyDescent="0.25">
      <c r="A294" s="10">
        <v>286</v>
      </c>
      <c r="B294" s="11" t="s">
        <v>4</v>
      </c>
      <c r="C294" s="14" t="s">
        <v>49</v>
      </c>
      <c r="D294" s="32">
        <v>1700</v>
      </c>
      <c r="E294" s="38">
        <v>44113</v>
      </c>
      <c r="F294" s="20">
        <v>44113</v>
      </c>
      <c r="G294" s="13">
        <v>25000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f t="shared" si="17"/>
        <v>25000</v>
      </c>
      <c r="P294" s="14">
        <f t="shared" si="18"/>
        <v>1700</v>
      </c>
      <c r="Q294" s="12">
        <f t="shared" si="19"/>
        <v>25000</v>
      </c>
      <c r="R294" s="33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3">
        <v>25000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f t="shared" si="16"/>
        <v>25000</v>
      </c>
      <c r="AF294" s="14"/>
      <c r="AG294" s="13">
        <v>0</v>
      </c>
      <c r="AH294" s="14"/>
      <c r="AI294" s="14"/>
    </row>
    <row r="295" spans="1:35" x14ac:dyDescent="0.25">
      <c r="A295" s="10">
        <v>287</v>
      </c>
      <c r="B295" s="11" t="s">
        <v>4</v>
      </c>
      <c r="C295" s="14" t="s">
        <v>49</v>
      </c>
      <c r="D295" s="32">
        <v>1714</v>
      </c>
      <c r="E295" s="38">
        <v>44113</v>
      </c>
      <c r="F295" s="20">
        <v>44113</v>
      </c>
      <c r="G295" s="13">
        <v>25000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f t="shared" si="17"/>
        <v>25000</v>
      </c>
      <c r="P295" s="14">
        <f t="shared" si="18"/>
        <v>1714</v>
      </c>
      <c r="Q295" s="12">
        <f t="shared" si="19"/>
        <v>25000</v>
      </c>
      <c r="R295" s="33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3">
        <v>25000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f t="shared" si="16"/>
        <v>25000</v>
      </c>
      <c r="AF295" s="14"/>
      <c r="AG295" s="13">
        <v>0</v>
      </c>
      <c r="AH295" s="14"/>
      <c r="AI295" s="14"/>
    </row>
    <row r="296" spans="1:35" x14ac:dyDescent="0.25">
      <c r="A296" s="10">
        <v>288</v>
      </c>
      <c r="B296" s="11" t="s">
        <v>4</v>
      </c>
      <c r="C296" s="14" t="s">
        <v>49</v>
      </c>
      <c r="D296" s="32">
        <v>1715</v>
      </c>
      <c r="E296" s="38">
        <v>44113</v>
      </c>
      <c r="F296" s="20">
        <v>44113</v>
      </c>
      <c r="G296" s="13">
        <v>25000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f t="shared" si="17"/>
        <v>25000</v>
      </c>
      <c r="P296" s="14">
        <f t="shared" si="18"/>
        <v>1715</v>
      </c>
      <c r="Q296" s="12">
        <f t="shared" si="19"/>
        <v>25000</v>
      </c>
      <c r="R296" s="33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3">
        <v>25000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f t="shared" si="16"/>
        <v>25000</v>
      </c>
      <c r="AF296" s="14"/>
      <c r="AG296" s="13">
        <v>0</v>
      </c>
      <c r="AH296" s="14"/>
      <c r="AI296" s="14"/>
    </row>
    <row r="297" spans="1:35" x14ac:dyDescent="0.25">
      <c r="A297" s="10">
        <v>289</v>
      </c>
      <c r="B297" s="11" t="s">
        <v>4</v>
      </c>
      <c r="C297" s="14" t="s">
        <v>49</v>
      </c>
      <c r="D297" s="32">
        <v>1716</v>
      </c>
      <c r="E297" s="38">
        <v>44113</v>
      </c>
      <c r="F297" s="20">
        <v>44113</v>
      </c>
      <c r="G297" s="13">
        <v>25000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f t="shared" si="17"/>
        <v>25000</v>
      </c>
      <c r="P297" s="14">
        <f t="shared" si="18"/>
        <v>1716</v>
      </c>
      <c r="Q297" s="12">
        <f t="shared" si="19"/>
        <v>25000</v>
      </c>
      <c r="R297" s="33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3">
        <v>25000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f t="shared" si="16"/>
        <v>25000</v>
      </c>
      <c r="AF297" s="14"/>
      <c r="AG297" s="13">
        <v>0</v>
      </c>
      <c r="AH297" s="14"/>
      <c r="AI297" s="14"/>
    </row>
    <row r="298" spans="1:35" x14ac:dyDescent="0.25">
      <c r="A298" s="10">
        <v>290</v>
      </c>
      <c r="B298" s="11" t="s">
        <v>4</v>
      </c>
      <c r="C298" s="14" t="s">
        <v>49</v>
      </c>
      <c r="D298" s="32">
        <v>1717</v>
      </c>
      <c r="E298" s="38">
        <v>44113</v>
      </c>
      <c r="F298" s="20">
        <v>44113</v>
      </c>
      <c r="G298" s="13">
        <v>25000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f t="shared" si="17"/>
        <v>25000</v>
      </c>
      <c r="P298" s="14">
        <f t="shared" si="18"/>
        <v>1717</v>
      </c>
      <c r="Q298" s="12">
        <f t="shared" si="19"/>
        <v>25000</v>
      </c>
      <c r="R298" s="33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3">
        <v>25000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f t="shared" si="16"/>
        <v>25000</v>
      </c>
      <c r="AF298" s="14"/>
      <c r="AG298" s="13">
        <v>0</v>
      </c>
      <c r="AH298" s="14"/>
      <c r="AI298" s="14"/>
    </row>
    <row r="299" spans="1:35" x14ac:dyDescent="0.25">
      <c r="A299" s="10">
        <v>291</v>
      </c>
      <c r="B299" s="11" t="s">
        <v>4</v>
      </c>
      <c r="C299" s="14" t="s">
        <v>49</v>
      </c>
      <c r="D299" s="32">
        <v>1718</v>
      </c>
      <c r="E299" s="38">
        <v>44113</v>
      </c>
      <c r="F299" s="20">
        <v>44113</v>
      </c>
      <c r="G299" s="13">
        <v>25000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f t="shared" si="17"/>
        <v>25000</v>
      </c>
      <c r="P299" s="14">
        <f t="shared" si="18"/>
        <v>1718</v>
      </c>
      <c r="Q299" s="12">
        <f t="shared" si="19"/>
        <v>25000</v>
      </c>
      <c r="R299" s="33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3">
        <v>25000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f t="shared" si="16"/>
        <v>25000</v>
      </c>
      <c r="AF299" s="14"/>
      <c r="AG299" s="13">
        <v>0</v>
      </c>
      <c r="AH299" s="14"/>
      <c r="AI299" s="14"/>
    </row>
    <row r="300" spans="1:35" x14ac:dyDescent="0.25">
      <c r="A300" s="10">
        <v>292</v>
      </c>
      <c r="B300" s="11" t="s">
        <v>4</v>
      </c>
      <c r="C300" s="14" t="s">
        <v>49</v>
      </c>
      <c r="D300" s="32">
        <v>1719</v>
      </c>
      <c r="E300" s="38">
        <v>44113</v>
      </c>
      <c r="F300" s="20">
        <v>44113</v>
      </c>
      <c r="G300" s="13">
        <v>25000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f t="shared" si="17"/>
        <v>25000</v>
      </c>
      <c r="P300" s="14">
        <f t="shared" si="18"/>
        <v>1719</v>
      </c>
      <c r="Q300" s="12">
        <f t="shared" si="19"/>
        <v>25000</v>
      </c>
      <c r="R300" s="33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3">
        <v>25000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f t="shared" si="16"/>
        <v>25000</v>
      </c>
      <c r="AF300" s="14"/>
      <c r="AG300" s="13">
        <v>0</v>
      </c>
      <c r="AH300" s="14"/>
      <c r="AI300" s="14"/>
    </row>
    <row r="301" spans="1:35" x14ac:dyDescent="0.25">
      <c r="A301" s="10">
        <v>293</v>
      </c>
      <c r="B301" s="11" t="s">
        <v>4</v>
      </c>
      <c r="C301" s="14" t="s">
        <v>49</v>
      </c>
      <c r="D301" s="32">
        <v>1720</v>
      </c>
      <c r="E301" s="38">
        <v>44113</v>
      </c>
      <c r="F301" s="20">
        <v>44113</v>
      </c>
      <c r="G301" s="13">
        <v>25000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f t="shared" si="17"/>
        <v>25000</v>
      </c>
      <c r="P301" s="14">
        <f t="shared" si="18"/>
        <v>1720</v>
      </c>
      <c r="Q301" s="12">
        <f t="shared" si="19"/>
        <v>25000</v>
      </c>
      <c r="R301" s="33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3">
        <v>25000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f t="shared" si="16"/>
        <v>25000</v>
      </c>
      <c r="AF301" s="14"/>
      <c r="AG301" s="13">
        <v>0</v>
      </c>
      <c r="AH301" s="14"/>
      <c r="AI301" s="14"/>
    </row>
    <row r="302" spans="1:35" x14ac:dyDescent="0.25">
      <c r="A302" s="10">
        <v>294</v>
      </c>
      <c r="B302" s="11" t="s">
        <v>4</v>
      </c>
      <c r="C302" s="14" t="s">
        <v>49</v>
      </c>
      <c r="D302" s="32">
        <v>1721</v>
      </c>
      <c r="E302" s="38">
        <v>44113</v>
      </c>
      <c r="F302" s="20">
        <v>44113</v>
      </c>
      <c r="G302" s="13">
        <v>25000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f t="shared" si="17"/>
        <v>25000</v>
      </c>
      <c r="P302" s="14">
        <f t="shared" si="18"/>
        <v>1721</v>
      </c>
      <c r="Q302" s="12">
        <f t="shared" si="19"/>
        <v>25000</v>
      </c>
      <c r="R302" s="33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3">
        <v>25000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f t="shared" si="16"/>
        <v>25000</v>
      </c>
      <c r="AF302" s="14"/>
      <c r="AG302" s="13">
        <v>0</v>
      </c>
      <c r="AH302" s="14"/>
      <c r="AI302" s="14"/>
    </row>
    <row r="303" spans="1:35" x14ac:dyDescent="0.25">
      <c r="A303" s="10">
        <v>295</v>
      </c>
      <c r="B303" s="11" t="s">
        <v>4</v>
      </c>
      <c r="C303" s="14" t="s">
        <v>49</v>
      </c>
      <c r="D303" s="32">
        <v>1722</v>
      </c>
      <c r="E303" s="38">
        <v>44113</v>
      </c>
      <c r="F303" s="20">
        <v>44113</v>
      </c>
      <c r="G303" s="13">
        <v>25000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f t="shared" si="17"/>
        <v>25000</v>
      </c>
      <c r="P303" s="14">
        <f t="shared" si="18"/>
        <v>1722</v>
      </c>
      <c r="Q303" s="12">
        <f t="shared" si="19"/>
        <v>25000</v>
      </c>
      <c r="R303" s="33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3">
        <v>25000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f t="shared" si="16"/>
        <v>25000</v>
      </c>
      <c r="AF303" s="14"/>
      <c r="AG303" s="13">
        <v>0</v>
      </c>
      <c r="AH303" s="14"/>
      <c r="AI303" s="14"/>
    </row>
    <row r="304" spans="1:35" x14ac:dyDescent="0.25">
      <c r="A304" s="10">
        <v>296</v>
      </c>
      <c r="B304" s="11" t="s">
        <v>4</v>
      </c>
      <c r="C304" s="14" t="s">
        <v>49</v>
      </c>
      <c r="D304" s="32">
        <v>1723</v>
      </c>
      <c r="E304" s="38">
        <v>44113</v>
      </c>
      <c r="F304" s="20">
        <v>44113</v>
      </c>
      <c r="G304" s="13">
        <v>25000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f t="shared" si="17"/>
        <v>25000</v>
      </c>
      <c r="P304" s="14">
        <f t="shared" si="18"/>
        <v>1723</v>
      </c>
      <c r="Q304" s="12">
        <f t="shared" si="19"/>
        <v>25000</v>
      </c>
      <c r="R304" s="33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3">
        <v>25000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f t="shared" ref="AE304:AE367" si="20">+X304</f>
        <v>25000</v>
      </c>
      <c r="AF304" s="14"/>
      <c r="AG304" s="13">
        <v>0</v>
      </c>
      <c r="AH304" s="14"/>
      <c r="AI304" s="14"/>
    </row>
    <row r="305" spans="1:35" x14ac:dyDescent="0.25">
      <c r="A305" s="10">
        <v>297</v>
      </c>
      <c r="B305" s="11" t="s">
        <v>4</v>
      </c>
      <c r="C305" s="14" t="s">
        <v>49</v>
      </c>
      <c r="D305" s="32">
        <v>3100</v>
      </c>
      <c r="E305" s="38">
        <v>44146</v>
      </c>
      <c r="F305" s="20">
        <v>44146</v>
      </c>
      <c r="G305" s="13">
        <v>83037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f t="shared" si="17"/>
        <v>83037</v>
      </c>
      <c r="P305" s="14">
        <f t="shared" si="18"/>
        <v>3100</v>
      </c>
      <c r="Q305" s="12">
        <f t="shared" si="19"/>
        <v>83037</v>
      </c>
      <c r="R305" s="33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3">
        <v>35220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f t="shared" si="20"/>
        <v>35220</v>
      </c>
      <c r="AF305" s="14"/>
      <c r="AG305" s="13">
        <v>47817</v>
      </c>
      <c r="AH305" s="14"/>
      <c r="AI305" s="14"/>
    </row>
    <row r="306" spans="1:35" x14ac:dyDescent="0.25">
      <c r="A306" s="10">
        <v>298</v>
      </c>
      <c r="B306" s="11" t="s">
        <v>4</v>
      </c>
      <c r="C306" s="14" t="s">
        <v>49</v>
      </c>
      <c r="D306" s="32">
        <v>3101</v>
      </c>
      <c r="E306" s="38">
        <v>44146</v>
      </c>
      <c r="F306" s="20">
        <v>44146</v>
      </c>
      <c r="G306" s="13">
        <v>83037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f t="shared" si="17"/>
        <v>83037</v>
      </c>
      <c r="P306" s="14">
        <f t="shared" si="18"/>
        <v>3101</v>
      </c>
      <c r="Q306" s="12">
        <f t="shared" si="19"/>
        <v>83037</v>
      </c>
      <c r="R306" s="33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3">
        <v>35220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f t="shared" si="20"/>
        <v>35220</v>
      </c>
      <c r="AF306" s="14"/>
      <c r="AG306" s="13">
        <v>47817</v>
      </c>
      <c r="AH306" s="14"/>
      <c r="AI306" s="14"/>
    </row>
    <row r="307" spans="1:35" x14ac:dyDescent="0.25">
      <c r="A307" s="10">
        <v>299</v>
      </c>
      <c r="B307" s="11" t="s">
        <v>4</v>
      </c>
      <c r="C307" s="14" t="s">
        <v>49</v>
      </c>
      <c r="D307" s="32">
        <v>3102</v>
      </c>
      <c r="E307" s="38">
        <v>44146</v>
      </c>
      <c r="F307" s="20">
        <v>44146</v>
      </c>
      <c r="G307" s="13">
        <v>54836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3">
        <v>0</v>
      </c>
      <c r="O307" s="12">
        <f t="shared" si="17"/>
        <v>54836</v>
      </c>
      <c r="P307" s="14">
        <f t="shared" si="18"/>
        <v>3102</v>
      </c>
      <c r="Q307" s="12">
        <v>0</v>
      </c>
      <c r="R307" s="33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3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f t="shared" si="20"/>
        <v>0</v>
      </c>
      <c r="AF307" s="14"/>
      <c r="AG307" s="13">
        <v>0</v>
      </c>
      <c r="AH307" s="14"/>
      <c r="AI307" s="14"/>
    </row>
    <row r="308" spans="1:35" x14ac:dyDescent="0.25">
      <c r="A308" s="10">
        <v>300</v>
      </c>
      <c r="B308" s="11" t="s">
        <v>4</v>
      </c>
      <c r="C308" s="14" t="s">
        <v>49</v>
      </c>
      <c r="D308" s="32">
        <v>3103</v>
      </c>
      <c r="E308" s="38">
        <v>44146</v>
      </c>
      <c r="F308" s="20">
        <v>44146</v>
      </c>
      <c r="G308" s="13">
        <v>83037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f t="shared" si="17"/>
        <v>83037</v>
      </c>
      <c r="P308" s="14">
        <f t="shared" si="18"/>
        <v>3103</v>
      </c>
      <c r="Q308" s="12">
        <f t="shared" si="19"/>
        <v>83037</v>
      </c>
      <c r="R308" s="33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3">
        <v>35220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f t="shared" si="20"/>
        <v>35220</v>
      </c>
      <c r="AF308" s="14"/>
      <c r="AG308" s="13">
        <v>47817</v>
      </c>
      <c r="AH308" s="14"/>
      <c r="AI308" s="14"/>
    </row>
    <row r="309" spans="1:35" x14ac:dyDescent="0.25">
      <c r="A309" s="10">
        <v>301</v>
      </c>
      <c r="B309" s="11" t="s">
        <v>4</v>
      </c>
      <c r="C309" s="14" t="s">
        <v>49</v>
      </c>
      <c r="D309" s="32">
        <v>3105</v>
      </c>
      <c r="E309" s="38">
        <v>44146</v>
      </c>
      <c r="F309" s="20">
        <v>44146</v>
      </c>
      <c r="G309" s="13">
        <v>83037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f t="shared" si="17"/>
        <v>83037</v>
      </c>
      <c r="P309" s="14">
        <f t="shared" si="18"/>
        <v>3105</v>
      </c>
      <c r="Q309" s="12">
        <f t="shared" si="19"/>
        <v>83037</v>
      </c>
      <c r="R309" s="33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3">
        <v>35220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f t="shared" si="20"/>
        <v>35220</v>
      </c>
      <c r="AF309" s="14"/>
      <c r="AG309" s="13">
        <v>47817</v>
      </c>
      <c r="AH309" s="14"/>
      <c r="AI309" s="14"/>
    </row>
    <row r="310" spans="1:35" x14ac:dyDescent="0.25">
      <c r="A310" s="10">
        <v>302</v>
      </c>
      <c r="B310" s="11" t="s">
        <v>4</v>
      </c>
      <c r="C310" s="14" t="s">
        <v>49</v>
      </c>
      <c r="D310" s="32">
        <v>3106</v>
      </c>
      <c r="E310" s="38">
        <v>44146</v>
      </c>
      <c r="F310" s="20">
        <v>44146</v>
      </c>
      <c r="G310" s="13">
        <v>83037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f t="shared" si="17"/>
        <v>83037</v>
      </c>
      <c r="P310" s="14">
        <f t="shared" si="18"/>
        <v>3106</v>
      </c>
      <c r="Q310" s="12">
        <f t="shared" si="19"/>
        <v>83037</v>
      </c>
      <c r="R310" s="33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3">
        <v>35220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f t="shared" si="20"/>
        <v>35220</v>
      </c>
      <c r="AF310" s="14"/>
      <c r="AG310" s="13">
        <v>47817</v>
      </c>
      <c r="AH310" s="14"/>
      <c r="AI310" s="14"/>
    </row>
    <row r="311" spans="1:35" x14ac:dyDescent="0.25">
      <c r="A311" s="10">
        <v>303</v>
      </c>
      <c r="B311" s="11" t="s">
        <v>4</v>
      </c>
      <c r="C311" s="14" t="s">
        <v>49</v>
      </c>
      <c r="D311" s="32">
        <v>3107</v>
      </c>
      <c r="E311" s="38">
        <v>44146</v>
      </c>
      <c r="F311" s="20">
        <v>44146</v>
      </c>
      <c r="G311" s="13">
        <v>606989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f t="shared" si="17"/>
        <v>606989</v>
      </c>
      <c r="P311" s="14">
        <f t="shared" si="18"/>
        <v>3107</v>
      </c>
      <c r="Q311" s="12">
        <f t="shared" si="19"/>
        <v>606989</v>
      </c>
      <c r="R311" s="33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3">
        <v>25000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f t="shared" si="20"/>
        <v>25000</v>
      </c>
      <c r="AF311" s="14"/>
      <c r="AG311" s="13">
        <v>581989</v>
      </c>
      <c r="AH311" s="14"/>
      <c r="AI311" s="14"/>
    </row>
    <row r="312" spans="1:35" x14ac:dyDescent="0.25">
      <c r="A312" s="10">
        <v>304</v>
      </c>
      <c r="B312" s="11" t="s">
        <v>4</v>
      </c>
      <c r="C312" s="14" t="s">
        <v>49</v>
      </c>
      <c r="D312" s="32">
        <v>3108</v>
      </c>
      <c r="E312" s="38">
        <v>44146</v>
      </c>
      <c r="F312" s="20">
        <v>44146</v>
      </c>
      <c r="G312" s="13">
        <v>83037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f t="shared" si="17"/>
        <v>83037</v>
      </c>
      <c r="P312" s="14">
        <f t="shared" si="18"/>
        <v>3108</v>
      </c>
      <c r="Q312" s="12">
        <f t="shared" si="19"/>
        <v>83037</v>
      </c>
      <c r="R312" s="33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3">
        <v>35220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f t="shared" si="20"/>
        <v>35220</v>
      </c>
      <c r="AF312" s="14"/>
      <c r="AG312" s="13">
        <v>47817</v>
      </c>
      <c r="AH312" s="14"/>
      <c r="AI312" s="14"/>
    </row>
    <row r="313" spans="1:35" x14ac:dyDescent="0.25">
      <c r="A313" s="10">
        <v>305</v>
      </c>
      <c r="B313" s="11" t="s">
        <v>4</v>
      </c>
      <c r="C313" s="14" t="s">
        <v>49</v>
      </c>
      <c r="D313" s="32">
        <v>3110</v>
      </c>
      <c r="E313" s="38">
        <v>44146</v>
      </c>
      <c r="F313" s="20">
        <v>44146</v>
      </c>
      <c r="G313" s="13">
        <v>83037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f t="shared" si="17"/>
        <v>83037</v>
      </c>
      <c r="P313" s="14">
        <f t="shared" si="18"/>
        <v>3110</v>
      </c>
      <c r="Q313" s="12">
        <f t="shared" si="19"/>
        <v>83037</v>
      </c>
      <c r="R313" s="33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3">
        <v>35220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f t="shared" si="20"/>
        <v>35220</v>
      </c>
      <c r="AF313" s="14"/>
      <c r="AG313" s="13">
        <v>47817</v>
      </c>
      <c r="AH313" s="14"/>
      <c r="AI313" s="14"/>
    </row>
    <row r="314" spans="1:35" x14ac:dyDescent="0.25">
      <c r="A314" s="10">
        <v>306</v>
      </c>
      <c r="B314" s="11" t="s">
        <v>4</v>
      </c>
      <c r="C314" s="14" t="s">
        <v>49</v>
      </c>
      <c r="D314" s="32">
        <v>3111</v>
      </c>
      <c r="E314" s="38">
        <v>44146</v>
      </c>
      <c r="F314" s="20">
        <v>44146</v>
      </c>
      <c r="G314" s="13">
        <v>83037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f t="shared" si="17"/>
        <v>83037</v>
      </c>
      <c r="P314" s="14">
        <f t="shared" si="18"/>
        <v>3111</v>
      </c>
      <c r="Q314" s="12">
        <f t="shared" si="19"/>
        <v>83037</v>
      </c>
      <c r="R314" s="33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3">
        <v>35220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f t="shared" si="20"/>
        <v>35220</v>
      </c>
      <c r="AF314" s="14"/>
      <c r="AG314" s="13">
        <v>47817</v>
      </c>
      <c r="AH314" s="14"/>
      <c r="AI314" s="14"/>
    </row>
    <row r="315" spans="1:35" x14ac:dyDescent="0.25">
      <c r="A315" s="10">
        <v>307</v>
      </c>
      <c r="B315" s="11" t="s">
        <v>4</v>
      </c>
      <c r="C315" s="14" t="s">
        <v>49</v>
      </c>
      <c r="D315" s="32">
        <v>3112</v>
      </c>
      <c r="E315" s="38">
        <v>44146</v>
      </c>
      <c r="F315" s="20">
        <v>44146</v>
      </c>
      <c r="G315" s="13">
        <v>83037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f t="shared" si="17"/>
        <v>83037</v>
      </c>
      <c r="P315" s="14">
        <f t="shared" si="18"/>
        <v>3112</v>
      </c>
      <c r="Q315" s="12">
        <f t="shared" si="19"/>
        <v>83037</v>
      </c>
      <c r="R315" s="33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3">
        <v>35220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f t="shared" si="20"/>
        <v>35220</v>
      </c>
      <c r="AF315" s="14"/>
      <c r="AG315" s="13">
        <v>47817</v>
      </c>
      <c r="AH315" s="14"/>
      <c r="AI315" s="14"/>
    </row>
    <row r="316" spans="1:35" x14ac:dyDescent="0.25">
      <c r="A316" s="10">
        <v>308</v>
      </c>
      <c r="B316" s="11" t="s">
        <v>4</v>
      </c>
      <c r="C316" s="14" t="s">
        <v>49</v>
      </c>
      <c r="D316" s="32">
        <v>3113</v>
      </c>
      <c r="E316" s="38">
        <v>44146</v>
      </c>
      <c r="F316" s="20">
        <v>44146</v>
      </c>
      <c r="G316" s="13">
        <v>83037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f t="shared" si="17"/>
        <v>83037</v>
      </c>
      <c r="P316" s="14">
        <f t="shared" si="18"/>
        <v>3113</v>
      </c>
      <c r="Q316" s="12">
        <f t="shared" si="19"/>
        <v>83037</v>
      </c>
      <c r="R316" s="33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3">
        <v>35220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f t="shared" si="20"/>
        <v>35220</v>
      </c>
      <c r="AF316" s="14"/>
      <c r="AG316" s="13">
        <v>47817</v>
      </c>
      <c r="AH316" s="14"/>
      <c r="AI316" s="14"/>
    </row>
    <row r="317" spans="1:35" x14ac:dyDescent="0.25">
      <c r="A317" s="10">
        <v>309</v>
      </c>
      <c r="B317" s="11" t="s">
        <v>4</v>
      </c>
      <c r="C317" s="14" t="s">
        <v>49</v>
      </c>
      <c r="D317" s="32">
        <v>3114</v>
      </c>
      <c r="E317" s="38">
        <v>44146</v>
      </c>
      <c r="F317" s="20">
        <v>44146</v>
      </c>
      <c r="G317" s="13">
        <v>226141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3">
        <v>0</v>
      </c>
      <c r="O317" s="12">
        <f t="shared" si="17"/>
        <v>226141</v>
      </c>
      <c r="P317" s="14">
        <f t="shared" si="18"/>
        <v>3114</v>
      </c>
      <c r="Q317" s="12">
        <v>0</v>
      </c>
      <c r="R317" s="33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3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f t="shared" si="20"/>
        <v>0</v>
      </c>
      <c r="AF317" s="14"/>
      <c r="AG317" s="13">
        <v>0</v>
      </c>
      <c r="AH317" s="14"/>
      <c r="AI317" s="14"/>
    </row>
    <row r="318" spans="1:35" x14ac:dyDescent="0.25">
      <c r="A318" s="10">
        <v>310</v>
      </c>
      <c r="B318" s="11" t="s">
        <v>4</v>
      </c>
      <c r="C318" s="14" t="s">
        <v>49</v>
      </c>
      <c r="D318" s="32">
        <v>3115</v>
      </c>
      <c r="E318" s="38">
        <v>44146</v>
      </c>
      <c r="F318" s="20">
        <v>44146</v>
      </c>
      <c r="G318" s="13">
        <v>112340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f t="shared" si="17"/>
        <v>112340</v>
      </c>
      <c r="P318" s="14">
        <f t="shared" si="18"/>
        <v>3115</v>
      </c>
      <c r="Q318" s="12">
        <f t="shared" si="19"/>
        <v>112340</v>
      </c>
      <c r="R318" s="33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3">
        <v>25000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f t="shared" si="20"/>
        <v>25000</v>
      </c>
      <c r="AF318" s="14"/>
      <c r="AG318" s="13">
        <v>87340</v>
      </c>
      <c r="AH318" s="14"/>
      <c r="AI318" s="14"/>
    </row>
    <row r="319" spans="1:35" x14ac:dyDescent="0.25">
      <c r="A319" s="10">
        <v>311</v>
      </c>
      <c r="B319" s="11" t="s">
        <v>4</v>
      </c>
      <c r="C319" s="14" t="s">
        <v>49</v>
      </c>
      <c r="D319" s="32">
        <v>3117</v>
      </c>
      <c r="E319" s="38">
        <v>44146</v>
      </c>
      <c r="F319" s="20">
        <v>44146</v>
      </c>
      <c r="G319" s="13">
        <v>205000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3">
        <v>180000</v>
      </c>
      <c r="O319" s="12">
        <f t="shared" si="17"/>
        <v>25000</v>
      </c>
      <c r="P319" s="14">
        <f t="shared" si="18"/>
        <v>3117</v>
      </c>
      <c r="Q319" s="12">
        <f t="shared" si="19"/>
        <v>205000</v>
      </c>
      <c r="R319" s="33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3">
        <v>25000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f t="shared" si="20"/>
        <v>25000</v>
      </c>
      <c r="AF319" s="14"/>
      <c r="AG319" s="13">
        <v>0</v>
      </c>
      <c r="AH319" s="14"/>
      <c r="AI319" s="14"/>
    </row>
    <row r="320" spans="1:35" x14ac:dyDescent="0.25">
      <c r="A320" s="10">
        <v>312</v>
      </c>
      <c r="B320" s="11" t="s">
        <v>4</v>
      </c>
      <c r="C320" s="14" t="s">
        <v>49</v>
      </c>
      <c r="D320" s="32">
        <v>3118</v>
      </c>
      <c r="E320" s="38">
        <v>44146</v>
      </c>
      <c r="F320" s="20">
        <v>44146</v>
      </c>
      <c r="G320" s="13">
        <v>83037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f t="shared" si="17"/>
        <v>83037</v>
      </c>
      <c r="P320" s="14">
        <f t="shared" si="18"/>
        <v>3118</v>
      </c>
      <c r="Q320" s="12">
        <f t="shared" si="19"/>
        <v>83037</v>
      </c>
      <c r="R320" s="33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3">
        <v>35220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f t="shared" si="20"/>
        <v>35220</v>
      </c>
      <c r="AF320" s="14"/>
      <c r="AG320" s="13">
        <v>47817</v>
      </c>
      <c r="AH320" s="14"/>
      <c r="AI320" s="14"/>
    </row>
    <row r="321" spans="1:35" x14ac:dyDescent="0.25">
      <c r="A321" s="10">
        <v>313</v>
      </c>
      <c r="B321" s="11" t="s">
        <v>4</v>
      </c>
      <c r="C321" s="14" t="s">
        <v>49</v>
      </c>
      <c r="D321" s="32">
        <v>3120</v>
      </c>
      <c r="E321" s="38">
        <v>44146</v>
      </c>
      <c r="F321" s="20">
        <v>44146</v>
      </c>
      <c r="G321" s="13">
        <v>83037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f t="shared" si="17"/>
        <v>83037</v>
      </c>
      <c r="P321" s="14">
        <f t="shared" si="18"/>
        <v>3120</v>
      </c>
      <c r="Q321" s="12">
        <f t="shared" si="19"/>
        <v>83037</v>
      </c>
      <c r="R321" s="33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3">
        <v>35220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f t="shared" si="20"/>
        <v>35220</v>
      </c>
      <c r="AF321" s="14"/>
      <c r="AG321" s="13">
        <v>47817</v>
      </c>
      <c r="AH321" s="14"/>
      <c r="AI321" s="14"/>
    </row>
    <row r="322" spans="1:35" x14ac:dyDescent="0.25">
      <c r="A322" s="10">
        <v>314</v>
      </c>
      <c r="B322" s="11" t="s">
        <v>4</v>
      </c>
      <c r="C322" s="14" t="s">
        <v>49</v>
      </c>
      <c r="D322" s="32">
        <v>3121</v>
      </c>
      <c r="E322" s="38">
        <v>44146</v>
      </c>
      <c r="F322" s="20">
        <v>44146</v>
      </c>
      <c r="G322" s="13">
        <v>83037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f t="shared" si="17"/>
        <v>83037</v>
      </c>
      <c r="P322" s="14">
        <f t="shared" si="18"/>
        <v>3121</v>
      </c>
      <c r="Q322" s="12">
        <f t="shared" si="19"/>
        <v>83037</v>
      </c>
      <c r="R322" s="33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3">
        <v>35220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f t="shared" si="20"/>
        <v>35220</v>
      </c>
      <c r="AF322" s="14"/>
      <c r="AG322" s="13">
        <v>47817</v>
      </c>
      <c r="AH322" s="14"/>
      <c r="AI322" s="14"/>
    </row>
    <row r="323" spans="1:35" x14ac:dyDescent="0.25">
      <c r="A323" s="10">
        <v>315</v>
      </c>
      <c r="B323" s="11" t="s">
        <v>4</v>
      </c>
      <c r="C323" s="14" t="s">
        <v>49</v>
      </c>
      <c r="D323" s="32">
        <v>3122</v>
      </c>
      <c r="E323" s="38">
        <v>44146</v>
      </c>
      <c r="F323" s="20">
        <v>44146</v>
      </c>
      <c r="G323" s="13">
        <v>83037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f t="shared" si="17"/>
        <v>83037</v>
      </c>
      <c r="P323" s="14">
        <f t="shared" si="18"/>
        <v>3122</v>
      </c>
      <c r="Q323" s="12">
        <f t="shared" si="19"/>
        <v>83037</v>
      </c>
      <c r="R323" s="33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3">
        <v>35220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f t="shared" si="20"/>
        <v>35220</v>
      </c>
      <c r="AF323" s="14"/>
      <c r="AG323" s="13">
        <v>47817</v>
      </c>
      <c r="AH323" s="14"/>
      <c r="AI323" s="14"/>
    </row>
    <row r="324" spans="1:35" x14ac:dyDescent="0.25">
      <c r="A324" s="10">
        <v>316</v>
      </c>
      <c r="B324" s="11" t="s">
        <v>4</v>
      </c>
      <c r="C324" s="14" t="s">
        <v>49</v>
      </c>
      <c r="D324" s="32">
        <v>3123</v>
      </c>
      <c r="E324" s="38">
        <v>44146</v>
      </c>
      <c r="F324" s="20">
        <v>44146</v>
      </c>
      <c r="G324" s="13">
        <v>83037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f t="shared" si="17"/>
        <v>83037</v>
      </c>
      <c r="P324" s="14">
        <f t="shared" si="18"/>
        <v>3123</v>
      </c>
      <c r="Q324" s="12">
        <f t="shared" si="19"/>
        <v>83037</v>
      </c>
      <c r="R324" s="33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3">
        <v>35220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f t="shared" si="20"/>
        <v>35220</v>
      </c>
      <c r="AF324" s="14"/>
      <c r="AG324" s="13">
        <v>47817</v>
      </c>
      <c r="AH324" s="14"/>
      <c r="AI324" s="14"/>
    </row>
    <row r="325" spans="1:35" x14ac:dyDescent="0.25">
      <c r="A325" s="10">
        <v>317</v>
      </c>
      <c r="B325" s="11" t="s">
        <v>4</v>
      </c>
      <c r="C325" s="14" t="s">
        <v>49</v>
      </c>
      <c r="D325" s="32">
        <v>3124</v>
      </c>
      <c r="E325" s="38">
        <v>44146</v>
      </c>
      <c r="F325" s="20">
        <v>44146</v>
      </c>
      <c r="G325" s="13">
        <v>59425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f t="shared" si="17"/>
        <v>59425</v>
      </c>
      <c r="P325" s="14">
        <f t="shared" si="18"/>
        <v>3124</v>
      </c>
      <c r="Q325" s="12">
        <f t="shared" si="19"/>
        <v>59425</v>
      </c>
      <c r="R325" s="33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3">
        <v>38783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f t="shared" si="20"/>
        <v>38783</v>
      </c>
      <c r="AF325" s="14"/>
      <c r="AG325" s="13">
        <v>20642</v>
      </c>
      <c r="AH325" s="14"/>
      <c r="AI325" s="14"/>
    </row>
    <row r="326" spans="1:35" x14ac:dyDescent="0.25">
      <c r="A326" s="10">
        <v>318</v>
      </c>
      <c r="B326" s="11" t="s">
        <v>4</v>
      </c>
      <c r="C326" s="14" t="s">
        <v>49</v>
      </c>
      <c r="D326" s="32">
        <v>3125</v>
      </c>
      <c r="E326" s="38">
        <v>44146</v>
      </c>
      <c r="F326" s="20">
        <v>44146</v>
      </c>
      <c r="G326" s="13">
        <v>83037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f t="shared" si="17"/>
        <v>83037</v>
      </c>
      <c r="P326" s="14">
        <f t="shared" si="18"/>
        <v>3125</v>
      </c>
      <c r="Q326" s="12">
        <f t="shared" si="19"/>
        <v>83037</v>
      </c>
      <c r="R326" s="33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3">
        <v>35220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f t="shared" si="20"/>
        <v>35220</v>
      </c>
      <c r="AF326" s="14"/>
      <c r="AG326" s="13">
        <v>47817</v>
      </c>
      <c r="AH326" s="14"/>
      <c r="AI326" s="14"/>
    </row>
    <row r="327" spans="1:35" x14ac:dyDescent="0.25">
      <c r="A327" s="10">
        <v>319</v>
      </c>
      <c r="B327" s="11" t="s">
        <v>4</v>
      </c>
      <c r="C327" s="14" t="s">
        <v>49</v>
      </c>
      <c r="D327" s="32">
        <v>3126</v>
      </c>
      <c r="E327" s="38">
        <v>44146</v>
      </c>
      <c r="F327" s="20">
        <v>44146</v>
      </c>
      <c r="G327" s="13">
        <v>83037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f t="shared" si="17"/>
        <v>83037</v>
      </c>
      <c r="P327" s="14">
        <f t="shared" si="18"/>
        <v>3126</v>
      </c>
      <c r="Q327" s="12">
        <f t="shared" si="19"/>
        <v>83037</v>
      </c>
      <c r="R327" s="33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3">
        <v>35220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f t="shared" si="20"/>
        <v>35220</v>
      </c>
      <c r="AF327" s="14"/>
      <c r="AG327" s="13">
        <v>47817</v>
      </c>
      <c r="AH327" s="14"/>
      <c r="AI327" s="14"/>
    </row>
    <row r="328" spans="1:35" x14ac:dyDescent="0.25">
      <c r="A328" s="10">
        <v>320</v>
      </c>
      <c r="B328" s="11" t="s">
        <v>4</v>
      </c>
      <c r="C328" s="14" t="s">
        <v>49</v>
      </c>
      <c r="D328" s="32">
        <v>3127</v>
      </c>
      <c r="E328" s="38">
        <v>44146</v>
      </c>
      <c r="F328" s="20">
        <v>44146</v>
      </c>
      <c r="G328" s="13">
        <v>83037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f t="shared" si="17"/>
        <v>83037</v>
      </c>
      <c r="P328" s="14">
        <f t="shared" si="18"/>
        <v>3127</v>
      </c>
      <c r="Q328" s="12">
        <f t="shared" si="19"/>
        <v>83037</v>
      </c>
      <c r="R328" s="33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3">
        <v>35220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f t="shared" si="20"/>
        <v>35220</v>
      </c>
      <c r="AF328" s="14"/>
      <c r="AG328" s="13">
        <v>47817</v>
      </c>
      <c r="AH328" s="14"/>
      <c r="AI328" s="14"/>
    </row>
    <row r="329" spans="1:35" x14ac:dyDescent="0.25">
      <c r="A329" s="10">
        <v>321</v>
      </c>
      <c r="B329" s="11" t="s">
        <v>4</v>
      </c>
      <c r="C329" s="14" t="s">
        <v>49</v>
      </c>
      <c r="D329" s="32">
        <v>3128</v>
      </c>
      <c r="E329" s="38">
        <v>44146</v>
      </c>
      <c r="F329" s="20">
        <v>44146</v>
      </c>
      <c r="G329" s="13">
        <v>83037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3">
        <v>44462</v>
      </c>
      <c r="O329" s="12">
        <f t="shared" si="17"/>
        <v>38575</v>
      </c>
      <c r="P329" s="14">
        <f t="shared" si="18"/>
        <v>3128</v>
      </c>
      <c r="Q329" s="12">
        <f t="shared" si="19"/>
        <v>83037</v>
      </c>
      <c r="R329" s="33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3">
        <v>35220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f t="shared" si="20"/>
        <v>35220</v>
      </c>
      <c r="AF329" s="14"/>
      <c r="AG329" s="13">
        <v>3355</v>
      </c>
      <c r="AH329" s="14"/>
      <c r="AI329" s="14"/>
    </row>
    <row r="330" spans="1:35" x14ac:dyDescent="0.25">
      <c r="A330" s="10">
        <v>322</v>
      </c>
      <c r="B330" s="11" t="s">
        <v>4</v>
      </c>
      <c r="C330" s="14" t="s">
        <v>49</v>
      </c>
      <c r="D330" s="32">
        <v>3129</v>
      </c>
      <c r="E330" s="38">
        <v>44146</v>
      </c>
      <c r="F330" s="20">
        <v>44146</v>
      </c>
      <c r="G330" s="13">
        <v>83037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f t="shared" ref="O330:O393" si="21">+G330-H330-I330-N330</f>
        <v>83037</v>
      </c>
      <c r="P330" s="14">
        <f t="shared" ref="P330:P393" si="22">+D330</f>
        <v>3129</v>
      </c>
      <c r="Q330" s="12">
        <f t="shared" ref="Q330:Q393" si="23">+G330</f>
        <v>83037</v>
      </c>
      <c r="R330" s="33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3">
        <v>35220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f t="shared" si="20"/>
        <v>35220</v>
      </c>
      <c r="AF330" s="14"/>
      <c r="AG330" s="13">
        <v>47817</v>
      </c>
      <c r="AH330" s="14"/>
      <c r="AI330" s="14"/>
    </row>
    <row r="331" spans="1:35" x14ac:dyDescent="0.25">
      <c r="A331" s="10">
        <v>323</v>
      </c>
      <c r="B331" s="11" t="s">
        <v>4</v>
      </c>
      <c r="C331" s="14" t="s">
        <v>49</v>
      </c>
      <c r="D331" s="32">
        <v>3130</v>
      </c>
      <c r="E331" s="38">
        <v>44146</v>
      </c>
      <c r="F331" s="20">
        <v>44146</v>
      </c>
      <c r="G331" s="13">
        <v>141074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f t="shared" si="21"/>
        <v>141074</v>
      </c>
      <c r="P331" s="14">
        <f t="shared" si="22"/>
        <v>3130</v>
      </c>
      <c r="Q331" s="12">
        <f t="shared" si="23"/>
        <v>141074</v>
      </c>
      <c r="R331" s="33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3">
        <v>45440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f t="shared" si="20"/>
        <v>45440</v>
      </c>
      <c r="AF331" s="14"/>
      <c r="AG331" s="13">
        <v>95634</v>
      </c>
      <c r="AH331" s="14"/>
      <c r="AI331" s="14"/>
    </row>
    <row r="332" spans="1:35" x14ac:dyDescent="0.25">
      <c r="A332" s="10">
        <v>324</v>
      </c>
      <c r="B332" s="11" t="s">
        <v>4</v>
      </c>
      <c r="C332" s="14" t="s">
        <v>49</v>
      </c>
      <c r="D332" s="32">
        <v>3131</v>
      </c>
      <c r="E332" s="38">
        <v>44146</v>
      </c>
      <c r="F332" s="20">
        <v>44146</v>
      </c>
      <c r="G332" s="13">
        <v>83037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f t="shared" si="21"/>
        <v>83037</v>
      </c>
      <c r="P332" s="14">
        <f t="shared" si="22"/>
        <v>3131</v>
      </c>
      <c r="Q332" s="12">
        <f t="shared" si="23"/>
        <v>83037</v>
      </c>
      <c r="R332" s="33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3">
        <v>35220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f t="shared" si="20"/>
        <v>35220</v>
      </c>
      <c r="AF332" s="14"/>
      <c r="AG332" s="13">
        <v>47817</v>
      </c>
      <c r="AH332" s="14"/>
      <c r="AI332" s="14"/>
    </row>
    <row r="333" spans="1:35" x14ac:dyDescent="0.25">
      <c r="A333" s="10">
        <v>325</v>
      </c>
      <c r="B333" s="11" t="s">
        <v>4</v>
      </c>
      <c r="C333" s="14" t="s">
        <v>49</v>
      </c>
      <c r="D333" s="32">
        <v>3133</v>
      </c>
      <c r="E333" s="38">
        <v>44146</v>
      </c>
      <c r="F333" s="20">
        <v>44146</v>
      </c>
      <c r="G333" s="13">
        <v>77237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f t="shared" si="21"/>
        <v>77237</v>
      </c>
      <c r="P333" s="14">
        <f t="shared" si="22"/>
        <v>3133</v>
      </c>
      <c r="Q333" s="12">
        <f t="shared" si="23"/>
        <v>77237</v>
      </c>
      <c r="R333" s="33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3">
        <v>35220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f t="shared" si="20"/>
        <v>35220</v>
      </c>
      <c r="AF333" s="14"/>
      <c r="AG333" s="13">
        <v>42017</v>
      </c>
      <c r="AH333" s="14"/>
      <c r="AI333" s="14"/>
    </row>
    <row r="334" spans="1:35" x14ac:dyDescent="0.25">
      <c r="A334" s="10">
        <v>326</v>
      </c>
      <c r="B334" s="11" t="s">
        <v>4</v>
      </c>
      <c r="C334" s="14" t="s">
        <v>49</v>
      </c>
      <c r="D334" s="32">
        <v>3134</v>
      </c>
      <c r="E334" s="38">
        <v>44146</v>
      </c>
      <c r="F334" s="20">
        <v>44146</v>
      </c>
      <c r="G334" s="13">
        <v>321531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f t="shared" si="21"/>
        <v>321531</v>
      </c>
      <c r="P334" s="14">
        <f t="shared" si="22"/>
        <v>3134</v>
      </c>
      <c r="Q334" s="12">
        <f t="shared" si="23"/>
        <v>321531</v>
      </c>
      <c r="R334" s="33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3">
        <v>25000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f t="shared" si="20"/>
        <v>25000</v>
      </c>
      <c r="AF334" s="14"/>
      <c r="AG334" s="13">
        <v>296531</v>
      </c>
      <c r="AH334" s="14"/>
      <c r="AI334" s="14"/>
    </row>
    <row r="335" spans="1:35" x14ac:dyDescent="0.25">
      <c r="A335" s="10">
        <v>327</v>
      </c>
      <c r="B335" s="11" t="s">
        <v>4</v>
      </c>
      <c r="C335" s="14" t="s">
        <v>49</v>
      </c>
      <c r="D335" s="32">
        <v>3136</v>
      </c>
      <c r="E335" s="38">
        <v>44146</v>
      </c>
      <c r="F335" s="20">
        <v>44146</v>
      </c>
      <c r="G335" s="13">
        <v>83037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3">
        <v>47817</v>
      </c>
      <c r="O335" s="12">
        <f t="shared" si="21"/>
        <v>35220</v>
      </c>
      <c r="P335" s="14">
        <f t="shared" si="22"/>
        <v>3136</v>
      </c>
      <c r="Q335" s="12">
        <f t="shared" si="23"/>
        <v>83037</v>
      </c>
      <c r="R335" s="33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3">
        <v>35220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f t="shared" si="20"/>
        <v>35220</v>
      </c>
      <c r="AF335" s="14"/>
      <c r="AG335" s="13">
        <v>0</v>
      </c>
      <c r="AH335" s="14"/>
      <c r="AI335" s="14"/>
    </row>
    <row r="336" spans="1:35" x14ac:dyDescent="0.25">
      <c r="A336" s="10">
        <v>328</v>
      </c>
      <c r="B336" s="11" t="s">
        <v>4</v>
      </c>
      <c r="C336" s="14" t="s">
        <v>49</v>
      </c>
      <c r="D336" s="32">
        <v>3137</v>
      </c>
      <c r="E336" s="38">
        <v>44146</v>
      </c>
      <c r="F336" s="20">
        <v>44146</v>
      </c>
      <c r="G336" s="13">
        <v>79637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3">
        <v>44417</v>
      </c>
      <c r="O336" s="12">
        <f t="shared" si="21"/>
        <v>35220</v>
      </c>
      <c r="P336" s="14">
        <f t="shared" si="22"/>
        <v>3137</v>
      </c>
      <c r="Q336" s="12">
        <f t="shared" si="23"/>
        <v>79637</v>
      </c>
      <c r="R336" s="33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3">
        <v>35220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f t="shared" si="20"/>
        <v>35220</v>
      </c>
      <c r="AF336" s="14"/>
      <c r="AG336" s="13">
        <v>0</v>
      </c>
      <c r="AH336" s="14"/>
      <c r="AI336" s="14"/>
    </row>
    <row r="337" spans="1:35" x14ac:dyDescent="0.25">
      <c r="A337" s="10">
        <v>329</v>
      </c>
      <c r="B337" s="11" t="s">
        <v>4</v>
      </c>
      <c r="C337" s="14" t="s">
        <v>49</v>
      </c>
      <c r="D337" s="32">
        <v>3138</v>
      </c>
      <c r="E337" s="38">
        <v>44146</v>
      </c>
      <c r="F337" s="20">
        <v>44146</v>
      </c>
      <c r="G337" s="13">
        <v>79637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3">
        <v>69417</v>
      </c>
      <c r="O337" s="12">
        <f t="shared" si="21"/>
        <v>10220</v>
      </c>
      <c r="P337" s="14">
        <f t="shared" si="22"/>
        <v>3138</v>
      </c>
      <c r="Q337" s="12">
        <f t="shared" si="23"/>
        <v>79637</v>
      </c>
      <c r="R337" s="33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3">
        <v>10220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f t="shared" si="20"/>
        <v>10220</v>
      </c>
      <c r="AF337" s="14"/>
      <c r="AG337" s="13">
        <v>0</v>
      </c>
      <c r="AH337" s="14"/>
      <c r="AI337" s="14"/>
    </row>
    <row r="338" spans="1:35" x14ac:dyDescent="0.25">
      <c r="A338" s="10">
        <v>330</v>
      </c>
      <c r="B338" s="11" t="s">
        <v>4</v>
      </c>
      <c r="C338" s="14" t="s">
        <v>49</v>
      </c>
      <c r="D338" s="32">
        <v>3139</v>
      </c>
      <c r="E338" s="38">
        <v>44146</v>
      </c>
      <c r="F338" s="20">
        <v>44146</v>
      </c>
      <c r="G338" s="13">
        <v>79637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3">
        <v>44417</v>
      </c>
      <c r="O338" s="12">
        <f t="shared" si="21"/>
        <v>35220</v>
      </c>
      <c r="P338" s="14">
        <f t="shared" si="22"/>
        <v>3139</v>
      </c>
      <c r="Q338" s="12">
        <f t="shared" si="23"/>
        <v>79637</v>
      </c>
      <c r="R338" s="33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3">
        <v>35220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f t="shared" si="20"/>
        <v>35220</v>
      </c>
      <c r="AF338" s="14"/>
      <c r="AG338" s="13">
        <v>0</v>
      </c>
      <c r="AH338" s="14"/>
      <c r="AI338" s="14"/>
    </row>
    <row r="339" spans="1:35" x14ac:dyDescent="0.25">
      <c r="A339" s="10">
        <v>331</v>
      </c>
      <c r="B339" s="11" t="s">
        <v>4</v>
      </c>
      <c r="C339" s="14" t="s">
        <v>49</v>
      </c>
      <c r="D339" s="32">
        <v>3140</v>
      </c>
      <c r="E339" s="38">
        <v>44146</v>
      </c>
      <c r="F339" s="20">
        <v>44146</v>
      </c>
      <c r="G339" s="13">
        <v>76337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3">
        <v>41117</v>
      </c>
      <c r="O339" s="12">
        <f t="shared" si="21"/>
        <v>35220</v>
      </c>
      <c r="P339" s="14">
        <f t="shared" si="22"/>
        <v>3140</v>
      </c>
      <c r="Q339" s="12">
        <f t="shared" si="23"/>
        <v>76337</v>
      </c>
      <c r="R339" s="33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3">
        <v>35220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f t="shared" si="20"/>
        <v>35220</v>
      </c>
      <c r="AF339" s="14"/>
      <c r="AG339" s="13">
        <v>0</v>
      </c>
      <c r="AH339" s="14"/>
      <c r="AI339" s="14"/>
    </row>
    <row r="340" spans="1:35" x14ac:dyDescent="0.25">
      <c r="A340" s="10">
        <v>332</v>
      </c>
      <c r="B340" s="11" t="s">
        <v>4</v>
      </c>
      <c r="C340" s="14" t="s">
        <v>49</v>
      </c>
      <c r="D340" s="32">
        <v>3141</v>
      </c>
      <c r="E340" s="38">
        <v>44146</v>
      </c>
      <c r="F340" s="20">
        <v>44146</v>
      </c>
      <c r="G340" s="13">
        <v>274158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3">
        <v>249158</v>
      </c>
      <c r="O340" s="12">
        <f t="shared" si="21"/>
        <v>25000</v>
      </c>
      <c r="P340" s="14">
        <f t="shared" si="22"/>
        <v>3141</v>
      </c>
      <c r="Q340" s="12">
        <f t="shared" si="23"/>
        <v>274158</v>
      </c>
      <c r="R340" s="33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3">
        <v>25000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f t="shared" si="20"/>
        <v>25000</v>
      </c>
      <c r="AF340" s="14"/>
      <c r="AG340" s="13">
        <v>0</v>
      </c>
      <c r="AH340" s="14"/>
      <c r="AI340" s="14"/>
    </row>
    <row r="341" spans="1:35" x14ac:dyDescent="0.25">
      <c r="A341" s="10">
        <v>333</v>
      </c>
      <c r="B341" s="11" t="s">
        <v>4</v>
      </c>
      <c r="C341" s="14" t="s">
        <v>49</v>
      </c>
      <c r="D341" s="32">
        <v>3167</v>
      </c>
      <c r="E341" s="38">
        <v>44147</v>
      </c>
      <c r="F341" s="20">
        <v>44147</v>
      </c>
      <c r="G341" s="13">
        <v>299349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3">
        <v>0</v>
      </c>
      <c r="O341" s="12">
        <f t="shared" si="21"/>
        <v>299349</v>
      </c>
      <c r="P341" s="14">
        <f t="shared" si="22"/>
        <v>3167</v>
      </c>
      <c r="Q341" s="12">
        <v>0</v>
      </c>
      <c r="R341" s="33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3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f t="shared" si="20"/>
        <v>0</v>
      </c>
      <c r="AF341" s="14"/>
      <c r="AG341" s="13">
        <v>0</v>
      </c>
      <c r="AH341" s="14"/>
      <c r="AI341" s="14"/>
    </row>
    <row r="342" spans="1:35" x14ac:dyDescent="0.25">
      <c r="A342" s="10">
        <v>334</v>
      </c>
      <c r="B342" s="11" t="s">
        <v>4</v>
      </c>
      <c r="C342" s="14" t="s">
        <v>49</v>
      </c>
      <c r="D342" s="32">
        <v>3168</v>
      </c>
      <c r="E342" s="38">
        <v>44147</v>
      </c>
      <c r="F342" s="20">
        <v>44147</v>
      </c>
      <c r="G342" s="13">
        <v>188000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3">
        <v>0</v>
      </c>
      <c r="O342" s="12">
        <f t="shared" si="21"/>
        <v>188000</v>
      </c>
      <c r="P342" s="14">
        <f t="shared" si="22"/>
        <v>3168</v>
      </c>
      <c r="Q342" s="12">
        <v>0</v>
      </c>
      <c r="R342" s="33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3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f t="shared" si="20"/>
        <v>0</v>
      </c>
      <c r="AF342" s="14"/>
      <c r="AG342" s="13">
        <v>0</v>
      </c>
      <c r="AH342" s="14"/>
      <c r="AI342" s="14"/>
    </row>
    <row r="343" spans="1:35" x14ac:dyDescent="0.25">
      <c r="A343" s="10">
        <v>335</v>
      </c>
      <c r="B343" s="11" t="s">
        <v>4</v>
      </c>
      <c r="C343" s="14" t="s">
        <v>49</v>
      </c>
      <c r="D343" s="32">
        <v>3169</v>
      </c>
      <c r="E343" s="38">
        <v>44147</v>
      </c>
      <c r="F343" s="20">
        <v>44147</v>
      </c>
      <c r="G343" s="13">
        <v>95340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3">
        <v>0</v>
      </c>
      <c r="O343" s="12">
        <f t="shared" si="21"/>
        <v>95340</v>
      </c>
      <c r="P343" s="14">
        <f t="shared" si="22"/>
        <v>3169</v>
      </c>
      <c r="Q343" s="12">
        <v>0</v>
      </c>
      <c r="R343" s="33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3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f t="shared" si="20"/>
        <v>0</v>
      </c>
      <c r="AF343" s="14"/>
      <c r="AG343" s="13">
        <v>0</v>
      </c>
      <c r="AH343" s="14"/>
      <c r="AI343" s="14"/>
    </row>
    <row r="344" spans="1:35" x14ac:dyDescent="0.25">
      <c r="A344" s="10">
        <v>336</v>
      </c>
      <c r="B344" s="11" t="s">
        <v>4</v>
      </c>
      <c r="C344" s="14" t="s">
        <v>49</v>
      </c>
      <c r="D344" s="32">
        <v>3170</v>
      </c>
      <c r="E344" s="38">
        <v>44147</v>
      </c>
      <c r="F344" s="20">
        <v>44147</v>
      </c>
      <c r="G344" s="13">
        <v>95340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3">
        <v>0</v>
      </c>
      <c r="O344" s="12">
        <f t="shared" si="21"/>
        <v>95340</v>
      </c>
      <c r="P344" s="14">
        <f t="shared" si="22"/>
        <v>3170</v>
      </c>
      <c r="Q344" s="12">
        <v>0</v>
      </c>
      <c r="R344" s="33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3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f t="shared" si="20"/>
        <v>0</v>
      </c>
      <c r="AF344" s="14"/>
      <c r="AG344" s="13">
        <v>0</v>
      </c>
      <c r="AH344" s="14"/>
      <c r="AI344" s="14"/>
    </row>
    <row r="345" spans="1:35" x14ac:dyDescent="0.25">
      <c r="A345" s="10">
        <v>337</v>
      </c>
      <c r="B345" s="11" t="s">
        <v>4</v>
      </c>
      <c r="C345" s="14" t="s">
        <v>49</v>
      </c>
      <c r="D345" s="32">
        <v>3171</v>
      </c>
      <c r="E345" s="38">
        <v>44147</v>
      </c>
      <c r="F345" s="20">
        <v>44147</v>
      </c>
      <c r="G345" s="13">
        <v>92065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3">
        <v>0</v>
      </c>
      <c r="O345" s="12">
        <f t="shared" si="21"/>
        <v>92065</v>
      </c>
      <c r="P345" s="14">
        <f t="shared" si="22"/>
        <v>3171</v>
      </c>
      <c r="Q345" s="12">
        <v>0</v>
      </c>
      <c r="R345" s="33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3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f t="shared" si="20"/>
        <v>0</v>
      </c>
      <c r="AF345" s="14"/>
      <c r="AG345" s="13">
        <v>0</v>
      </c>
      <c r="AH345" s="14"/>
      <c r="AI345" s="14"/>
    </row>
    <row r="346" spans="1:35" x14ac:dyDescent="0.25">
      <c r="A346" s="10">
        <v>338</v>
      </c>
      <c r="B346" s="11" t="s">
        <v>4</v>
      </c>
      <c r="C346" s="14" t="s">
        <v>49</v>
      </c>
      <c r="D346" s="32">
        <v>3180</v>
      </c>
      <c r="E346" s="38">
        <v>44147</v>
      </c>
      <c r="F346" s="20">
        <v>44147</v>
      </c>
      <c r="G346" s="13">
        <v>337431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3">
        <v>0</v>
      </c>
      <c r="O346" s="12">
        <f t="shared" si="21"/>
        <v>337431</v>
      </c>
      <c r="P346" s="14">
        <f t="shared" si="22"/>
        <v>3180</v>
      </c>
      <c r="Q346" s="12">
        <v>0</v>
      </c>
      <c r="R346" s="33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3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f t="shared" si="20"/>
        <v>0</v>
      </c>
      <c r="AF346" s="14"/>
      <c r="AG346" s="13">
        <v>0</v>
      </c>
      <c r="AH346" s="14"/>
      <c r="AI346" s="14"/>
    </row>
    <row r="347" spans="1:35" x14ac:dyDescent="0.25">
      <c r="A347" s="10">
        <v>339</v>
      </c>
      <c r="B347" s="11" t="s">
        <v>4</v>
      </c>
      <c r="C347" s="14" t="s">
        <v>49</v>
      </c>
      <c r="D347" s="32">
        <v>3314</v>
      </c>
      <c r="E347" s="38">
        <v>44147</v>
      </c>
      <c r="F347" s="20">
        <v>44147</v>
      </c>
      <c r="G347" s="13">
        <v>357702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f t="shared" si="21"/>
        <v>357702</v>
      </c>
      <c r="P347" s="14">
        <f t="shared" si="22"/>
        <v>3314</v>
      </c>
      <c r="Q347" s="12">
        <f t="shared" si="23"/>
        <v>357702</v>
      </c>
      <c r="R347" s="33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3">
        <v>8000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f t="shared" si="20"/>
        <v>8000</v>
      </c>
      <c r="AF347" s="14"/>
      <c r="AG347" s="13">
        <v>349702</v>
      </c>
      <c r="AH347" s="14"/>
      <c r="AI347" s="14"/>
    </row>
    <row r="348" spans="1:35" x14ac:dyDescent="0.25">
      <c r="A348" s="10">
        <v>340</v>
      </c>
      <c r="B348" s="11" t="s">
        <v>4</v>
      </c>
      <c r="C348" s="14" t="s">
        <v>49</v>
      </c>
      <c r="D348" s="32">
        <v>3328</v>
      </c>
      <c r="E348" s="38">
        <v>44147</v>
      </c>
      <c r="F348" s="20">
        <v>44147</v>
      </c>
      <c r="G348" s="13">
        <v>8000</v>
      </c>
      <c r="H348" s="12">
        <v>0</v>
      </c>
      <c r="I348" s="12">
        <v>8000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f t="shared" si="21"/>
        <v>0</v>
      </c>
      <c r="P348" s="14">
        <f t="shared" si="22"/>
        <v>3328</v>
      </c>
      <c r="Q348" s="12">
        <f t="shared" si="23"/>
        <v>8000</v>
      </c>
      <c r="R348" s="33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3">
        <v>16000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f t="shared" si="20"/>
        <v>16000</v>
      </c>
      <c r="AF348" s="14"/>
      <c r="AG348" s="13">
        <v>0</v>
      </c>
      <c r="AH348" s="14"/>
      <c r="AI348" s="14"/>
    </row>
    <row r="349" spans="1:35" x14ac:dyDescent="0.25">
      <c r="A349" s="10">
        <v>341</v>
      </c>
      <c r="B349" s="11" t="s">
        <v>4</v>
      </c>
      <c r="C349" s="14" t="s">
        <v>49</v>
      </c>
      <c r="D349" s="32">
        <v>3339</v>
      </c>
      <c r="E349" s="38">
        <v>44147</v>
      </c>
      <c r="F349" s="20">
        <v>44147</v>
      </c>
      <c r="G349" s="13">
        <v>95491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f t="shared" si="21"/>
        <v>95491</v>
      </c>
      <c r="P349" s="14">
        <f t="shared" si="22"/>
        <v>3339</v>
      </c>
      <c r="Q349" s="12">
        <f t="shared" si="23"/>
        <v>95491</v>
      </c>
      <c r="R349" s="33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3">
        <v>8000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f t="shared" si="20"/>
        <v>8000</v>
      </c>
      <c r="AF349" s="14"/>
      <c r="AG349" s="13">
        <v>87491</v>
      </c>
      <c r="AH349" s="14"/>
      <c r="AI349" s="14"/>
    </row>
    <row r="350" spans="1:35" x14ac:dyDescent="0.25">
      <c r="A350" s="10">
        <v>342</v>
      </c>
      <c r="B350" s="11" t="s">
        <v>4</v>
      </c>
      <c r="C350" s="14" t="s">
        <v>49</v>
      </c>
      <c r="D350" s="32">
        <v>3341</v>
      </c>
      <c r="E350" s="38">
        <v>44147</v>
      </c>
      <c r="F350" s="20">
        <v>44147</v>
      </c>
      <c r="G350" s="13">
        <v>36932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f t="shared" si="21"/>
        <v>36932</v>
      </c>
      <c r="P350" s="14">
        <f t="shared" si="22"/>
        <v>3341</v>
      </c>
      <c r="Q350" s="12">
        <f t="shared" si="23"/>
        <v>36932</v>
      </c>
      <c r="R350" s="33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3">
        <v>8000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f t="shared" si="20"/>
        <v>8000</v>
      </c>
      <c r="AF350" s="14"/>
      <c r="AG350" s="13">
        <v>28932</v>
      </c>
      <c r="AH350" s="14"/>
      <c r="AI350" s="14"/>
    </row>
    <row r="351" spans="1:35" x14ac:dyDescent="0.25">
      <c r="A351" s="10">
        <v>343</v>
      </c>
      <c r="B351" s="11" t="s">
        <v>4</v>
      </c>
      <c r="C351" s="14" t="s">
        <v>49</v>
      </c>
      <c r="D351" s="32">
        <v>3343</v>
      </c>
      <c r="E351" s="38">
        <v>44147</v>
      </c>
      <c r="F351" s="20">
        <v>44147</v>
      </c>
      <c r="G351" s="13">
        <v>334031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f t="shared" si="21"/>
        <v>334031</v>
      </c>
      <c r="P351" s="14">
        <f t="shared" si="22"/>
        <v>3343</v>
      </c>
      <c r="Q351" s="12">
        <f t="shared" si="23"/>
        <v>334031</v>
      </c>
      <c r="R351" s="33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3">
        <v>8000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f t="shared" si="20"/>
        <v>8000</v>
      </c>
      <c r="AF351" s="14"/>
      <c r="AG351" s="13">
        <v>326031</v>
      </c>
      <c r="AH351" s="14"/>
      <c r="AI351" s="14"/>
    </row>
    <row r="352" spans="1:35" x14ac:dyDescent="0.25">
      <c r="A352" s="10">
        <v>344</v>
      </c>
      <c r="B352" s="11" t="s">
        <v>4</v>
      </c>
      <c r="C352" s="14" t="s">
        <v>49</v>
      </c>
      <c r="D352" s="32">
        <v>3345</v>
      </c>
      <c r="E352" s="38">
        <v>44147</v>
      </c>
      <c r="F352" s="20">
        <v>44147</v>
      </c>
      <c r="G352" s="13">
        <v>334031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f t="shared" si="21"/>
        <v>334031</v>
      </c>
      <c r="P352" s="14">
        <f t="shared" si="22"/>
        <v>3345</v>
      </c>
      <c r="Q352" s="12">
        <f t="shared" si="23"/>
        <v>334031</v>
      </c>
      <c r="R352" s="33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3">
        <v>8000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f t="shared" si="20"/>
        <v>8000</v>
      </c>
      <c r="AF352" s="14"/>
      <c r="AG352" s="13">
        <v>326031</v>
      </c>
      <c r="AH352" s="14"/>
      <c r="AI352" s="14"/>
    </row>
    <row r="353" spans="1:35" x14ac:dyDescent="0.25">
      <c r="A353" s="10">
        <v>345</v>
      </c>
      <c r="B353" s="11" t="s">
        <v>4</v>
      </c>
      <c r="C353" s="14" t="s">
        <v>49</v>
      </c>
      <c r="D353" s="32">
        <v>3347</v>
      </c>
      <c r="E353" s="38">
        <v>44147</v>
      </c>
      <c r="F353" s="20">
        <v>44147</v>
      </c>
      <c r="G353" s="13">
        <v>91940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f t="shared" si="21"/>
        <v>91940</v>
      </c>
      <c r="P353" s="14">
        <f t="shared" si="22"/>
        <v>3347</v>
      </c>
      <c r="Q353" s="12">
        <f t="shared" si="23"/>
        <v>91940</v>
      </c>
      <c r="R353" s="33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3">
        <v>8000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f t="shared" si="20"/>
        <v>8000</v>
      </c>
      <c r="AF353" s="14"/>
      <c r="AG353" s="13">
        <v>83940</v>
      </c>
      <c r="AH353" s="14"/>
      <c r="AI353" s="14"/>
    </row>
    <row r="354" spans="1:35" x14ac:dyDescent="0.25">
      <c r="A354" s="10">
        <v>346</v>
      </c>
      <c r="B354" s="11" t="s">
        <v>4</v>
      </c>
      <c r="C354" s="14" t="s">
        <v>49</v>
      </c>
      <c r="D354" s="32">
        <v>3350</v>
      </c>
      <c r="E354" s="38">
        <v>44147</v>
      </c>
      <c r="F354" s="20">
        <v>44147</v>
      </c>
      <c r="G354" s="13">
        <v>1074290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f t="shared" si="21"/>
        <v>1074290</v>
      </c>
      <c r="P354" s="14">
        <f t="shared" si="22"/>
        <v>3350</v>
      </c>
      <c r="Q354" s="12">
        <f t="shared" si="23"/>
        <v>1074290</v>
      </c>
      <c r="R354" s="33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3">
        <v>8000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f t="shared" si="20"/>
        <v>8000</v>
      </c>
      <c r="AF354" s="14"/>
      <c r="AG354" s="13">
        <v>1066290</v>
      </c>
      <c r="AH354" s="14"/>
      <c r="AI354" s="14"/>
    </row>
    <row r="355" spans="1:35" x14ac:dyDescent="0.25">
      <c r="A355" s="10">
        <v>347</v>
      </c>
      <c r="B355" s="11" t="s">
        <v>4</v>
      </c>
      <c r="C355" s="14" t="s">
        <v>49</v>
      </c>
      <c r="D355" s="32">
        <v>3352</v>
      </c>
      <c r="E355" s="38">
        <v>44147</v>
      </c>
      <c r="F355" s="20">
        <v>44147</v>
      </c>
      <c r="G355" s="13">
        <v>85391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f t="shared" si="21"/>
        <v>85391</v>
      </c>
      <c r="P355" s="14">
        <f t="shared" si="22"/>
        <v>3352</v>
      </c>
      <c r="Q355" s="12">
        <f t="shared" si="23"/>
        <v>85391</v>
      </c>
      <c r="R355" s="33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3">
        <v>8000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f t="shared" si="20"/>
        <v>8000</v>
      </c>
      <c r="AF355" s="14"/>
      <c r="AG355" s="13">
        <v>77391</v>
      </c>
      <c r="AH355" s="14"/>
      <c r="AI355" s="14"/>
    </row>
    <row r="356" spans="1:35" x14ac:dyDescent="0.25">
      <c r="A356" s="10">
        <v>348</v>
      </c>
      <c r="B356" s="11" t="s">
        <v>4</v>
      </c>
      <c r="C356" s="14" t="s">
        <v>49</v>
      </c>
      <c r="D356" s="32">
        <v>3355</v>
      </c>
      <c r="E356" s="38">
        <v>44147</v>
      </c>
      <c r="F356" s="20">
        <v>44147</v>
      </c>
      <c r="G356" s="13">
        <v>192683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f t="shared" si="21"/>
        <v>192683</v>
      </c>
      <c r="P356" s="14">
        <f t="shared" si="22"/>
        <v>3355</v>
      </c>
      <c r="Q356" s="12">
        <f t="shared" si="23"/>
        <v>192683</v>
      </c>
      <c r="R356" s="33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3">
        <v>8000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f t="shared" si="20"/>
        <v>8000</v>
      </c>
      <c r="AF356" s="14"/>
      <c r="AG356" s="13">
        <v>184683</v>
      </c>
      <c r="AH356" s="14"/>
      <c r="AI356" s="14"/>
    </row>
    <row r="357" spans="1:35" x14ac:dyDescent="0.25">
      <c r="A357" s="10">
        <v>349</v>
      </c>
      <c r="B357" s="11" t="s">
        <v>4</v>
      </c>
      <c r="C357" s="14" t="s">
        <v>49</v>
      </c>
      <c r="D357" s="32">
        <v>3357</v>
      </c>
      <c r="E357" s="38">
        <v>44147</v>
      </c>
      <c r="F357" s="20">
        <v>44147</v>
      </c>
      <c r="G357" s="13">
        <v>38425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f t="shared" si="21"/>
        <v>38425</v>
      </c>
      <c r="P357" s="14">
        <f t="shared" si="22"/>
        <v>3357</v>
      </c>
      <c r="Q357" s="12">
        <f t="shared" si="23"/>
        <v>38425</v>
      </c>
      <c r="R357" s="33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3">
        <v>8000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f t="shared" si="20"/>
        <v>8000</v>
      </c>
      <c r="AF357" s="14"/>
      <c r="AG357" s="13">
        <v>30425</v>
      </c>
      <c r="AH357" s="14"/>
      <c r="AI357" s="14"/>
    </row>
    <row r="358" spans="1:35" x14ac:dyDescent="0.25">
      <c r="A358" s="10">
        <v>350</v>
      </c>
      <c r="B358" s="11" t="s">
        <v>4</v>
      </c>
      <c r="C358" s="14" t="s">
        <v>49</v>
      </c>
      <c r="D358" s="32">
        <v>3359</v>
      </c>
      <c r="E358" s="38">
        <v>44147</v>
      </c>
      <c r="F358" s="20">
        <v>44147</v>
      </c>
      <c r="G358" s="13">
        <v>42719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f t="shared" si="21"/>
        <v>42719</v>
      </c>
      <c r="P358" s="14">
        <f t="shared" si="22"/>
        <v>3359</v>
      </c>
      <c r="Q358" s="12">
        <f t="shared" si="23"/>
        <v>42719</v>
      </c>
      <c r="R358" s="33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3">
        <v>8000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f t="shared" si="20"/>
        <v>8000</v>
      </c>
      <c r="AF358" s="14"/>
      <c r="AG358" s="13">
        <v>34719</v>
      </c>
      <c r="AH358" s="14"/>
      <c r="AI358" s="14"/>
    </row>
    <row r="359" spans="1:35" x14ac:dyDescent="0.25">
      <c r="A359" s="10">
        <v>351</v>
      </c>
      <c r="B359" s="11" t="s">
        <v>4</v>
      </c>
      <c r="C359" s="14" t="s">
        <v>49</v>
      </c>
      <c r="D359" s="32">
        <v>3361</v>
      </c>
      <c r="E359" s="38">
        <v>44147</v>
      </c>
      <c r="F359" s="20">
        <v>44147</v>
      </c>
      <c r="G359" s="13">
        <v>37636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f t="shared" si="21"/>
        <v>37636</v>
      </c>
      <c r="P359" s="14">
        <f t="shared" si="22"/>
        <v>3361</v>
      </c>
      <c r="Q359" s="12">
        <f t="shared" si="23"/>
        <v>37636</v>
      </c>
      <c r="R359" s="33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3">
        <v>8000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f t="shared" si="20"/>
        <v>8000</v>
      </c>
      <c r="AF359" s="14"/>
      <c r="AG359" s="13">
        <v>29636</v>
      </c>
      <c r="AH359" s="14"/>
      <c r="AI359" s="14"/>
    </row>
    <row r="360" spans="1:35" x14ac:dyDescent="0.25">
      <c r="A360" s="10">
        <v>352</v>
      </c>
      <c r="B360" s="11" t="s">
        <v>4</v>
      </c>
      <c r="C360" s="14" t="s">
        <v>49</v>
      </c>
      <c r="D360" s="32">
        <v>3363</v>
      </c>
      <c r="E360" s="38">
        <v>44147</v>
      </c>
      <c r="F360" s="20">
        <v>44147</v>
      </c>
      <c r="G360" s="13">
        <v>67271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f t="shared" si="21"/>
        <v>67271</v>
      </c>
      <c r="P360" s="14">
        <f t="shared" si="22"/>
        <v>3363</v>
      </c>
      <c r="Q360" s="12">
        <f t="shared" si="23"/>
        <v>67271</v>
      </c>
      <c r="R360" s="33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3">
        <v>8000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f t="shared" si="20"/>
        <v>8000</v>
      </c>
      <c r="AF360" s="14"/>
      <c r="AG360" s="13">
        <v>59271</v>
      </c>
      <c r="AH360" s="14"/>
      <c r="AI360" s="14"/>
    </row>
    <row r="361" spans="1:35" x14ac:dyDescent="0.25">
      <c r="A361" s="10">
        <v>353</v>
      </c>
      <c r="B361" s="11" t="s">
        <v>4</v>
      </c>
      <c r="C361" s="14" t="s">
        <v>49</v>
      </c>
      <c r="D361" s="32">
        <v>3364</v>
      </c>
      <c r="E361" s="38">
        <v>44147</v>
      </c>
      <c r="F361" s="20">
        <v>44147</v>
      </c>
      <c r="G361" s="13">
        <v>36532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f t="shared" si="21"/>
        <v>36532</v>
      </c>
      <c r="P361" s="14">
        <f t="shared" si="22"/>
        <v>3364</v>
      </c>
      <c r="Q361" s="12">
        <f t="shared" si="23"/>
        <v>36532</v>
      </c>
      <c r="R361" s="33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3">
        <v>8000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f t="shared" si="20"/>
        <v>8000</v>
      </c>
      <c r="AF361" s="14"/>
      <c r="AG361" s="13">
        <v>28532</v>
      </c>
      <c r="AH361" s="14"/>
      <c r="AI361" s="14"/>
    </row>
    <row r="362" spans="1:35" x14ac:dyDescent="0.25">
      <c r="A362" s="10">
        <v>354</v>
      </c>
      <c r="B362" s="11" t="s">
        <v>4</v>
      </c>
      <c r="C362" s="14" t="s">
        <v>49</v>
      </c>
      <c r="D362" s="32">
        <v>3366</v>
      </c>
      <c r="E362" s="38">
        <v>44147</v>
      </c>
      <c r="F362" s="20">
        <v>44147</v>
      </c>
      <c r="G362" s="13">
        <v>62637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f t="shared" si="21"/>
        <v>62637</v>
      </c>
      <c r="P362" s="14">
        <f t="shared" si="22"/>
        <v>3366</v>
      </c>
      <c r="Q362" s="12">
        <f t="shared" si="23"/>
        <v>62637</v>
      </c>
      <c r="R362" s="33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3">
        <v>8000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f t="shared" si="20"/>
        <v>8000</v>
      </c>
      <c r="AF362" s="14"/>
      <c r="AG362" s="13">
        <v>54637</v>
      </c>
      <c r="AH362" s="14"/>
      <c r="AI362" s="14"/>
    </row>
    <row r="363" spans="1:35" x14ac:dyDescent="0.25">
      <c r="A363" s="10">
        <v>355</v>
      </c>
      <c r="B363" s="11" t="s">
        <v>4</v>
      </c>
      <c r="C363" s="14" t="s">
        <v>49</v>
      </c>
      <c r="D363" s="32">
        <v>3368</v>
      </c>
      <c r="E363" s="38">
        <v>44147</v>
      </c>
      <c r="F363" s="20">
        <v>44147</v>
      </c>
      <c r="G363" s="13">
        <v>88391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f t="shared" si="21"/>
        <v>88391</v>
      </c>
      <c r="P363" s="14">
        <f t="shared" si="22"/>
        <v>3368</v>
      </c>
      <c r="Q363" s="12">
        <f t="shared" si="23"/>
        <v>88391</v>
      </c>
      <c r="R363" s="33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3">
        <v>8000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f t="shared" si="20"/>
        <v>8000</v>
      </c>
      <c r="AF363" s="14"/>
      <c r="AG363" s="13">
        <v>80391</v>
      </c>
      <c r="AH363" s="14"/>
      <c r="AI363" s="14"/>
    </row>
    <row r="364" spans="1:35" x14ac:dyDescent="0.25">
      <c r="A364" s="10">
        <v>356</v>
      </c>
      <c r="B364" s="11" t="s">
        <v>4</v>
      </c>
      <c r="C364" s="14" t="s">
        <v>49</v>
      </c>
      <c r="D364" s="32">
        <v>3371</v>
      </c>
      <c r="E364" s="38">
        <v>44147</v>
      </c>
      <c r="F364" s="20">
        <v>44147</v>
      </c>
      <c r="G364" s="13">
        <v>34436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f t="shared" si="21"/>
        <v>34436</v>
      </c>
      <c r="P364" s="14">
        <f t="shared" si="22"/>
        <v>3371</v>
      </c>
      <c r="Q364" s="12">
        <f t="shared" si="23"/>
        <v>34436</v>
      </c>
      <c r="R364" s="33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3">
        <v>8000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f t="shared" si="20"/>
        <v>8000</v>
      </c>
      <c r="AF364" s="14"/>
      <c r="AG364" s="13">
        <v>26436</v>
      </c>
      <c r="AH364" s="14"/>
      <c r="AI364" s="14"/>
    </row>
    <row r="365" spans="1:35" x14ac:dyDescent="0.25">
      <c r="A365" s="10">
        <v>357</v>
      </c>
      <c r="B365" s="11" t="s">
        <v>4</v>
      </c>
      <c r="C365" s="14" t="s">
        <v>49</v>
      </c>
      <c r="D365" s="32">
        <v>3374</v>
      </c>
      <c r="E365" s="38">
        <v>44147</v>
      </c>
      <c r="F365" s="20">
        <v>44147</v>
      </c>
      <c r="G365" s="13">
        <v>334031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f t="shared" si="21"/>
        <v>334031</v>
      </c>
      <c r="P365" s="14">
        <f t="shared" si="22"/>
        <v>3374</v>
      </c>
      <c r="Q365" s="12">
        <f t="shared" si="23"/>
        <v>334031</v>
      </c>
      <c r="R365" s="33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3">
        <v>8000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f t="shared" si="20"/>
        <v>8000</v>
      </c>
      <c r="AF365" s="14"/>
      <c r="AG365" s="13">
        <v>326031</v>
      </c>
      <c r="AH365" s="14"/>
      <c r="AI365" s="14"/>
    </row>
    <row r="366" spans="1:35" x14ac:dyDescent="0.25">
      <c r="A366" s="10">
        <v>358</v>
      </c>
      <c r="B366" s="11" t="s">
        <v>4</v>
      </c>
      <c r="C366" s="14" t="s">
        <v>49</v>
      </c>
      <c r="D366" s="32">
        <v>3376</v>
      </c>
      <c r="E366" s="38">
        <v>44147</v>
      </c>
      <c r="F366" s="20">
        <v>44147</v>
      </c>
      <c r="G366" s="13">
        <v>85240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f t="shared" si="21"/>
        <v>85240</v>
      </c>
      <c r="P366" s="14">
        <f t="shared" si="22"/>
        <v>3376</v>
      </c>
      <c r="Q366" s="12">
        <f t="shared" si="23"/>
        <v>85240</v>
      </c>
      <c r="R366" s="33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3">
        <v>8000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f t="shared" si="20"/>
        <v>8000</v>
      </c>
      <c r="AF366" s="14"/>
      <c r="AG366" s="13">
        <v>77240</v>
      </c>
      <c r="AH366" s="14"/>
      <c r="AI366" s="14"/>
    </row>
    <row r="367" spans="1:35" x14ac:dyDescent="0.25">
      <c r="A367" s="10">
        <v>359</v>
      </c>
      <c r="B367" s="11" t="s">
        <v>4</v>
      </c>
      <c r="C367" s="14" t="s">
        <v>49</v>
      </c>
      <c r="D367" s="32">
        <v>3378</v>
      </c>
      <c r="E367" s="38">
        <v>44147</v>
      </c>
      <c r="F367" s="20">
        <v>44147</v>
      </c>
      <c r="G367" s="13">
        <v>184412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f t="shared" si="21"/>
        <v>184412</v>
      </c>
      <c r="P367" s="14">
        <f t="shared" si="22"/>
        <v>3378</v>
      </c>
      <c r="Q367" s="12">
        <f t="shared" si="23"/>
        <v>184412</v>
      </c>
      <c r="R367" s="33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3">
        <v>8000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f t="shared" si="20"/>
        <v>8000</v>
      </c>
      <c r="AF367" s="14"/>
      <c r="AG367" s="13">
        <v>176412</v>
      </c>
      <c r="AH367" s="14"/>
      <c r="AI367" s="14"/>
    </row>
    <row r="368" spans="1:35" x14ac:dyDescent="0.25">
      <c r="A368" s="10">
        <v>360</v>
      </c>
      <c r="B368" s="11" t="s">
        <v>4</v>
      </c>
      <c r="C368" s="14" t="s">
        <v>49</v>
      </c>
      <c r="D368" s="32">
        <v>3383</v>
      </c>
      <c r="E368" s="38">
        <v>44147</v>
      </c>
      <c r="F368" s="20">
        <v>44147</v>
      </c>
      <c r="G368" s="13">
        <v>334031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f t="shared" si="21"/>
        <v>334031</v>
      </c>
      <c r="P368" s="14">
        <f t="shared" si="22"/>
        <v>3383</v>
      </c>
      <c r="Q368" s="12">
        <f t="shared" si="23"/>
        <v>334031</v>
      </c>
      <c r="R368" s="33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3">
        <v>8000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f t="shared" ref="AE368:AE431" si="24">+X368</f>
        <v>8000</v>
      </c>
      <c r="AF368" s="14"/>
      <c r="AG368" s="13">
        <v>326031</v>
      </c>
      <c r="AH368" s="14"/>
      <c r="AI368" s="14"/>
    </row>
    <row r="369" spans="1:35" x14ac:dyDescent="0.25">
      <c r="A369" s="10">
        <v>361</v>
      </c>
      <c r="B369" s="11" t="s">
        <v>4</v>
      </c>
      <c r="C369" s="14" t="s">
        <v>49</v>
      </c>
      <c r="D369" s="32">
        <v>3385</v>
      </c>
      <c r="E369" s="38">
        <v>44147</v>
      </c>
      <c r="F369" s="20">
        <v>44147</v>
      </c>
      <c r="G369" s="13">
        <v>91940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f t="shared" si="21"/>
        <v>91940</v>
      </c>
      <c r="P369" s="14">
        <f t="shared" si="22"/>
        <v>3385</v>
      </c>
      <c r="Q369" s="12">
        <f t="shared" si="23"/>
        <v>91940</v>
      </c>
      <c r="R369" s="33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3">
        <v>8000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f t="shared" si="24"/>
        <v>8000</v>
      </c>
      <c r="AF369" s="14"/>
      <c r="AG369" s="13">
        <v>83940</v>
      </c>
      <c r="AH369" s="14"/>
      <c r="AI369" s="14"/>
    </row>
    <row r="370" spans="1:35" x14ac:dyDescent="0.25">
      <c r="A370" s="10">
        <v>362</v>
      </c>
      <c r="B370" s="11" t="s">
        <v>4</v>
      </c>
      <c r="C370" s="14" t="s">
        <v>49</v>
      </c>
      <c r="D370" s="32">
        <v>3387</v>
      </c>
      <c r="E370" s="38">
        <v>44147</v>
      </c>
      <c r="F370" s="20">
        <v>44147</v>
      </c>
      <c r="G370" s="13">
        <v>334031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f t="shared" si="21"/>
        <v>334031</v>
      </c>
      <c r="P370" s="14">
        <f t="shared" si="22"/>
        <v>3387</v>
      </c>
      <c r="Q370" s="12">
        <f t="shared" si="23"/>
        <v>334031</v>
      </c>
      <c r="R370" s="33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3">
        <v>8000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f t="shared" si="24"/>
        <v>8000</v>
      </c>
      <c r="AF370" s="14"/>
      <c r="AG370" s="13">
        <v>326031</v>
      </c>
      <c r="AH370" s="14"/>
      <c r="AI370" s="14"/>
    </row>
    <row r="371" spans="1:35" x14ac:dyDescent="0.25">
      <c r="A371" s="10">
        <v>363</v>
      </c>
      <c r="B371" s="11" t="s">
        <v>4</v>
      </c>
      <c r="C371" s="14" t="s">
        <v>49</v>
      </c>
      <c r="D371" s="32">
        <v>3389</v>
      </c>
      <c r="E371" s="38">
        <v>44147</v>
      </c>
      <c r="F371" s="20">
        <v>44147</v>
      </c>
      <c r="G371" s="13">
        <v>95491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f t="shared" si="21"/>
        <v>95491</v>
      </c>
      <c r="P371" s="14">
        <f t="shared" si="22"/>
        <v>3389</v>
      </c>
      <c r="Q371" s="12">
        <f t="shared" si="23"/>
        <v>95491</v>
      </c>
      <c r="R371" s="33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3">
        <v>8000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f t="shared" si="24"/>
        <v>8000</v>
      </c>
      <c r="AF371" s="14"/>
      <c r="AG371" s="13">
        <v>87491</v>
      </c>
      <c r="AH371" s="14"/>
      <c r="AI371" s="14"/>
    </row>
    <row r="372" spans="1:35" x14ac:dyDescent="0.25">
      <c r="A372" s="10">
        <v>364</v>
      </c>
      <c r="B372" s="11" t="s">
        <v>4</v>
      </c>
      <c r="C372" s="14" t="s">
        <v>49</v>
      </c>
      <c r="D372" s="32">
        <v>3391</v>
      </c>
      <c r="E372" s="38">
        <v>44147</v>
      </c>
      <c r="F372" s="20">
        <v>44147</v>
      </c>
      <c r="G372" s="13">
        <v>334031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f t="shared" si="21"/>
        <v>334031</v>
      </c>
      <c r="P372" s="14">
        <f t="shared" si="22"/>
        <v>3391</v>
      </c>
      <c r="Q372" s="12">
        <f t="shared" si="23"/>
        <v>334031</v>
      </c>
      <c r="R372" s="33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3">
        <v>8000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f t="shared" si="24"/>
        <v>8000</v>
      </c>
      <c r="AF372" s="14"/>
      <c r="AG372" s="13">
        <v>326031</v>
      </c>
      <c r="AH372" s="14"/>
      <c r="AI372" s="14"/>
    </row>
    <row r="373" spans="1:35" x14ac:dyDescent="0.25">
      <c r="A373" s="10">
        <v>365</v>
      </c>
      <c r="B373" s="11" t="s">
        <v>4</v>
      </c>
      <c r="C373" s="14" t="s">
        <v>49</v>
      </c>
      <c r="D373" s="32">
        <v>3393</v>
      </c>
      <c r="E373" s="38">
        <v>44147</v>
      </c>
      <c r="F373" s="20">
        <v>44147</v>
      </c>
      <c r="G373" s="13">
        <v>177969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f t="shared" si="21"/>
        <v>177969</v>
      </c>
      <c r="P373" s="14">
        <f t="shared" si="22"/>
        <v>3393</v>
      </c>
      <c r="Q373" s="12">
        <f t="shared" si="23"/>
        <v>177969</v>
      </c>
      <c r="R373" s="33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3">
        <v>8000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f t="shared" si="24"/>
        <v>8000</v>
      </c>
      <c r="AF373" s="14"/>
      <c r="AG373" s="13">
        <v>169969</v>
      </c>
      <c r="AH373" s="14"/>
      <c r="AI373" s="14"/>
    </row>
    <row r="374" spans="1:35" x14ac:dyDescent="0.25">
      <c r="A374" s="10">
        <v>366</v>
      </c>
      <c r="B374" s="11" t="s">
        <v>4</v>
      </c>
      <c r="C374" s="14" t="s">
        <v>49</v>
      </c>
      <c r="D374" s="32">
        <v>3395</v>
      </c>
      <c r="E374" s="38">
        <v>44147</v>
      </c>
      <c r="F374" s="20">
        <v>44147</v>
      </c>
      <c r="G374" s="13">
        <v>91940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f t="shared" si="21"/>
        <v>91940</v>
      </c>
      <c r="P374" s="14">
        <f t="shared" si="22"/>
        <v>3395</v>
      </c>
      <c r="Q374" s="12">
        <f t="shared" si="23"/>
        <v>91940</v>
      </c>
      <c r="R374" s="33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3">
        <v>8000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f t="shared" si="24"/>
        <v>8000</v>
      </c>
      <c r="AF374" s="14"/>
      <c r="AG374" s="13">
        <v>83940</v>
      </c>
      <c r="AH374" s="14"/>
      <c r="AI374" s="14"/>
    </row>
    <row r="375" spans="1:35" x14ac:dyDescent="0.25">
      <c r="A375" s="10">
        <v>367</v>
      </c>
      <c r="B375" s="11" t="s">
        <v>4</v>
      </c>
      <c r="C375" s="14" t="s">
        <v>49</v>
      </c>
      <c r="D375" s="32">
        <v>3398</v>
      </c>
      <c r="E375" s="38">
        <v>44147</v>
      </c>
      <c r="F375" s="20">
        <v>44147</v>
      </c>
      <c r="G375" s="13">
        <v>715964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f t="shared" si="21"/>
        <v>715964</v>
      </c>
      <c r="P375" s="14">
        <f t="shared" si="22"/>
        <v>3398</v>
      </c>
      <c r="Q375" s="12">
        <f t="shared" si="23"/>
        <v>715964</v>
      </c>
      <c r="R375" s="33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3">
        <v>8000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f t="shared" si="24"/>
        <v>8000</v>
      </c>
      <c r="AF375" s="14"/>
      <c r="AG375" s="13">
        <v>707964</v>
      </c>
      <c r="AH375" s="14"/>
      <c r="AI375" s="14"/>
    </row>
    <row r="376" spans="1:35" x14ac:dyDescent="0.25">
      <c r="A376" s="10">
        <v>368</v>
      </c>
      <c r="B376" s="11" t="s">
        <v>4</v>
      </c>
      <c r="C376" s="14" t="s">
        <v>49</v>
      </c>
      <c r="D376" s="32">
        <v>3400</v>
      </c>
      <c r="E376" s="38">
        <v>44147</v>
      </c>
      <c r="F376" s="20">
        <v>44147</v>
      </c>
      <c r="G376" s="13">
        <v>91940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f t="shared" si="21"/>
        <v>91940</v>
      </c>
      <c r="P376" s="14">
        <f t="shared" si="22"/>
        <v>3400</v>
      </c>
      <c r="Q376" s="12">
        <f t="shared" si="23"/>
        <v>91940</v>
      </c>
      <c r="R376" s="33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3">
        <v>8000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12">
        <v>0</v>
      </c>
      <c r="AE376" s="12">
        <f t="shared" si="24"/>
        <v>8000</v>
      </c>
      <c r="AF376" s="14"/>
      <c r="AG376" s="13">
        <v>83940</v>
      </c>
      <c r="AH376" s="14"/>
      <c r="AI376" s="14"/>
    </row>
    <row r="377" spans="1:35" x14ac:dyDescent="0.25">
      <c r="A377" s="10">
        <v>369</v>
      </c>
      <c r="B377" s="11" t="s">
        <v>4</v>
      </c>
      <c r="C377" s="14" t="s">
        <v>49</v>
      </c>
      <c r="D377" s="32">
        <v>3402</v>
      </c>
      <c r="E377" s="38">
        <v>44147</v>
      </c>
      <c r="F377" s="20">
        <v>44147</v>
      </c>
      <c r="G377" s="13">
        <v>550319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f t="shared" si="21"/>
        <v>550319</v>
      </c>
      <c r="P377" s="14">
        <f t="shared" si="22"/>
        <v>3402</v>
      </c>
      <c r="Q377" s="12">
        <f t="shared" si="23"/>
        <v>550319</v>
      </c>
      <c r="R377" s="33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3">
        <v>8000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f t="shared" si="24"/>
        <v>8000</v>
      </c>
      <c r="AF377" s="14"/>
      <c r="AG377" s="13">
        <v>542319</v>
      </c>
      <c r="AH377" s="14"/>
      <c r="AI377" s="14"/>
    </row>
    <row r="378" spans="1:35" x14ac:dyDescent="0.25">
      <c r="A378" s="10">
        <v>370</v>
      </c>
      <c r="B378" s="11" t="s">
        <v>4</v>
      </c>
      <c r="C378" s="14" t="s">
        <v>49</v>
      </c>
      <c r="D378" s="32">
        <v>3403</v>
      </c>
      <c r="E378" s="38">
        <v>44147</v>
      </c>
      <c r="F378" s="20">
        <v>44147</v>
      </c>
      <c r="G378" s="13">
        <v>236368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f t="shared" si="21"/>
        <v>236368</v>
      </c>
      <c r="P378" s="14">
        <f t="shared" si="22"/>
        <v>3403</v>
      </c>
      <c r="Q378" s="12">
        <f t="shared" si="23"/>
        <v>236368</v>
      </c>
      <c r="R378" s="33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3">
        <v>8000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12">
        <v>0</v>
      </c>
      <c r="AE378" s="12">
        <f t="shared" si="24"/>
        <v>8000</v>
      </c>
      <c r="AF378" s="14"/>
      <c r="AG378" s="13">
        <v>228368</v>
      </c>
      <c r="AH378" s="14"/>
      <c r="AI378" s="14"/>
    </row>
    <row r="379" spans="1:35" x14ac:dyDescent="0.25">
      <c r="A379" s="10">
        <v>371</v>
      </c>
      <c r="B379" s="11" t="s">
        <v>4</v>
      </c>
      <c r="C379" s="14" t="s">
        <v>49</v>
      </c>
      <c r="D379" s="32">
        <v>3404</v>
      </c>
      <c r="E379" s="38">
        <v>44147</v>
      </c>
      <c r="F379" s="20">
        <v>44147</v>
      </c>
      <c r="G379" s="13">
        <v>39025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f t="shared" si="21"/>
        <v>39025</v>
      </c>
      <c r="P379" s="14">
        <f t="shared" si="22"/>
        <v>3404</v>
      </c>
      <c r="Q379" s="12">
        <f t="shared" si="23"/>
        <v>39025</v>
      </c>
      <c r="R379" s="33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3">
        <v>8000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f t="shared" si="24"/>
        <v>8000</v>
      </c>
      <c r="AF379" s="14"/>
      <c r="AG379" s="13">
        <v>31025</v>
      </c>
      <c r="AH379" s="14"/>
      <c r="AI379" s="14"/>
    </row>
    <row r="380" spans="1:35" x14ac:dyDescent="0.25">
      <c r="A380" s="10">
        <v>372</v>
      </c>
      <c r="B380" s="11" t="s">
        <v>4</v>
      </c>
      <c r="C380" s="14" t="s">
        <v>49</v>
      </c>
      <c r="D380" s="32">
        <v>3999</v>
      </c>
      <c r="E380" s="38">
        <v>44167</v>
      </c>
      <c r="F380" s="20">
        <v>44167</v>
      </c>
      <c r="G380" s="13">
        <v>83037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f t="shared" si="21"/>
        <v>83037</v>
      </c>
      <c r="P380" s="14">
        <f t="shared" si="22"/>
        <v>3999</v>
      </c>
      <c r="Q380" s="12">
        <f t="shared" si="23"/>
        <v>83037</v>
      </c>
      <c r="R380" s="33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3">
        <v>35220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f t="shared" si="24"/>
        <v>35220</v>
      </c>
      <c r="AF380" s="14"/>
      <c r="AG380" s="13">
        <v>47817</v>
      </c>
      <c r="AH380" s="14"/>
      <c r="AI380" s="14"/>
    </row>
    <row r="381" spans="1:35" x14ac:dyDescent="0.25">
      <c r="A381" s="10">
        <v>373</v>
      </c>
      <c r="B381" s="11" t="s">
        <v>4</v>
      </c>
      <c r="C381" s="14" t="s">
        <v>49</v>
      </c>
      <c r="D381" s="32">
        <v>4004</v>
      </c>
      <c r="E381" s="38">
        <v>44167</v>
      </c>
      <c r="F381" s="20">
        <v>44167</v>
      </c>
      <c r="G381" s="13">
        <v>83037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f t="shared" si="21"/>
        <v>83037</v>
      </c>
      <c r="P381" s="14">
        <f t="shared" si="22"/>
        <v>4004</v>
      </c>
      <c r="Q381" s="12">
        <f t="shared" si="23"/>
        <v>83037</v>
      </c>
      <c r="R381" s="33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3">
        <v>35220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f t="shared" si="24"/>
        <v>35220</v>
      </c>
      <c r="AF381" s="14"/>
      <c r="AG381" s="13">
        <v>47817</v>
      </c>
      <c r="AH381" s="14"/>
      <c r="AI381" s="14"/>
    </row>
    <row r="382" spans="1:35" x14ac:dyDescent="0.25">
      <c r="A382" s="10">
        <v>374</v>
      </c>
      <c r="B382" s="11" t="s">
        <v>4</v>
      </c>
      <c r="C382" s="14" t="s">
        <v>49</v>
      </c>
      <c r="D382" s="32">
        <v>4008</v>
      </c>
      <c r="E382" s="38">
        <v>44167</v>
      </c>
      <c r="F382" s="20">
        <v>44167</v>
      </c>
      <c r="G382" s="13">
        <v>73575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f t="shared" si="21"/>
        <v>73575</v>
      </c>
      <c r="P382" s="14">
        <f t="shared" si="22"/>
        <v>4008</v>
      </c>
      <c r="Q382" s="12">
        <f t="shared" si="23"/>
        <v>73575</v>
      </c>
      <c r="R382" s="33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3">
        <v>0</v>
      </c>
      <c r="Y382" s="12">
        <v>0</v>
      </c>
      <c r="Z382" s="12">
        <v>0</v>
      </c>
      <c r="AA382" s="12">
        <v>0</v>
      </c>
      <c r="AB382" s="12">
        <v>0</v>
      </c>
      <c r="AC382" s="12">
        <v>0</v>
      </c>
      <c r="AD382" s="12">
        <v>0</v>
      </c>
      <c r="AE382" s="12">
        <f t="shared" si="24"/>
        <v>0</v>
      </c>
      <c r="AF382" s="14"/>
      <c r="AG382" s="13">
        <v>73575</v>
      </c>
      <c r="AH382" s="14"/>
      <c r="AI382" s="14"/>
    </row>
    <row r="383" spans="1:35" x14ac:dyDescent="0.25">
      <c r="A383" s="10">
        <v>375</v>
      </c>
      <c r="B383" s="11" t="s">
        <v>4</v>
      </c>
      <c r="C383" s="14" t="s">
        <v>49</v>
      </c>
      <c r="D383" s="32">
        <v>4017</v>
      </c>
      <c r="E383" s="38">
        <v>44167</v>
      </c>
      <c r="F383" s="20">
        <v>44167</v>
      </c>
      <c r="G383" s="13">
        <v>73575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f t="shared" si="21"/>
        <v>73575</v>
      </c>
      <c r="P383" s="14">
        <f t="shared" si="22"/>
        <v>4017</v>
      </c>
      <c r="Q383" s="12">
        <f t="shared" si="23"/>
        <v>73575</v>
      </c>
      <c r="R383" s="33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3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f t="shared" si="24"/>
        <v>0</v>
      </c>
      <c r="AF383" s="14"/>
      <c r="AG383" s="13">
        <v>73575</v>
      </c>
      <c r="AH383" s="14"/>
      <c r="AI383" s="14"/>
    </row>
    <row r="384" spans="1:35" x14ac:dyDescent="0.25">
      <c r="A384" s="10">
        <v>376</v>
      </c>
      <c r="B384" s="11" t="s">
        <v>4</v>
      </c>
      <c r="C384" s="14" t="s">
        <v>49</v>
      </c>
      <c r="D384" s="32">
        <v>4867</v>
      </c>
      <c r="E384" s="38">
        <v>44171</v>
      </c>
      <c r="F384" s="20">
        <v>44171</v>
      </c>
      <c r="G384" s="13">
        <v>272431</v>
      </c>
      <c r="H384" s="12">
        <v>0</v>
      </c>
      <c r="I384" s="12">
        <v>6960</v>
      </c>
      <c r="J384" s="12">
        <v>0</v>
      </c>
      <c r="K384" s="12">
        <v>0</v>
      </c>
      <c r="L384" s="12">
        <v>0</v>
      </c>
      <c r="M384" s="12">
        <v>0</v>
      </c>
      <c r="N384" s="13">
        <v>272431</v>
      </c>
      <c r="O384" s="12">
        <f t="shared" si="21"/>
        <v>-6960</v>
      </c>
      <c r="P384" s="14">
        <f t="shared" si="22"/>
        <v>4867</v>
      </c>
      <c r="Q384" s="12">
        <f t="shared" si="23"/>
        <v>272431</v>
      </c>
      <c r="R384" s="33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3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f t="shared" si="24"/>
        <v>0</v>
      </c>
      <c r="AF384" s="14"/>
      <c r="AG384" s="13">
        <v>6960</v>
      </c>
      <c r="AH384" s="14"/>
      <c r="AI384" s="14"/>
    </row>
    <row r="385" spans="1:35" x14ac:dyDescent="0.25">
      <c r="A385" s="10">
        <v>377</v>
      </c>
      <c r="B385" s="11" t="s">
        <v>4</v>
      </c>
      <c r="C385" s="14" t="s">
        <v>49</v>
      </c>
      <c r="D385" s="32">
        <v>4868</v>
      </c>
      <c r="E385" s="38">
        <v>44171</v>
      </c>
      <c r="F385" s="20">
        <v>44171</v>
      </c>
      <c r="G385" s="13">
        <v>77240</v>
      </c>
      <c r="H385" s="12">
        <v>0</v>
      </c>
      <c r="I385" s="12">
        <v>6960</v>
      </c>
      <c r="J385" s="12">
        <v>0</v>
      </c>
      <c r="K385" s="12">
        <v>0</v>
      </c>
      <c r="L385" s="12">
        <v>0</v>
      </c>
      <c r="M385" s="12">
        <v>0</v>
      </c>
      <c r="N385" s="13">
        <v>77240</v>
      </c>
      <c r="O385" s="12">
        <f t="shared" si="21"/>
        <v>-6960</v>
      </c>
      <c r="P385" s="14">
        <f t="shared" si="22"/>
        <v>4868</v>
      </c>
      <c r="Q385" s="12">
        <f t="shared" si="23"/>
        <v>77240</v>
      </c>
      <c r="R385" s="33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3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f t="shared" si="24"/>
        <v>0</v>
      </c>
      <c r="AF385" s="14"/>
      <c r="AG385" s="13">
        <v>6960</v>
      </c>
      <c r="AH385" s="14"/>
      <c r="AI385" s="14"/>
    </row>
    <row r="386" spans="1:35" x14ac:dyDescent="0.25">
      <c r="A386" s="10">
        <v>378</v>
      </c>
      <c r="B386" s="11" t="s">
        <v>4</v>
      </c>
      <c r="C386" s="14" t="s">
        <v>49</v>
      </c>
      <c r="D386" s="32">
        <v>4869</v>
      </c>
      <c r="E386" s="38">
        <v>44171</v>
      </c>
      <c r="F386" s="20">
        <v>44171</v>
      </c>
      <c r="G386" s="13">
        <v>83940</v>
      </c>
      <c r="H386" s="12">
        <v>0</v>
      </c>
      <c r="I386" s="12">
        <v>6960</v>
      </c>
      <c r="J386" s="12">
        <v>0</v>
      </c>
      <c r="K386" s="12">
        <v>0</v>
      </c>
      <c r="L386" s="12">
        <v>0</v>
      </c>
      <c r="M386" s="12">
        <v>0</v>
      </c>
      <c r="N386" s="13">
        <v>83940</v>
      </c>
      <c r="O386" s="12">
        <f t="shared" si="21"/>
        <v>-6960</v>
      </c>
      <c r="P386" s="14">
        <f t="shared" si="22"/>
        <v>4869</v>
      </c>
      <c r="Q386" s="12">
        <f t="shared" si="23"/>
        <v>83940</v>
      </c>
      <c r="R386" s="33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3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f t="shared" si="24"/>
        <v>0</v>
      </c>
      <c r="AF386" s="14"/>
      <c r="AG386" s="13">
        <v>6960</v>
      </c>
      <c r="AH386" s="14"/>
      <c r="AI386" s="14"/>
    </row>
    <row r="387" spans="1:35" x14ac:dyDescent="0.25">
      <c r="A387" s="10">
        <v>379</v>
      </c>
      <c r="B387" s="11" t="s">
        <v>4</v>
      </c>
      <c r="C387" s="14" t="s">
        <v>49</v>
      </c>
      <c r="D387" s="32">
        <v>4870</v>
      </c>
      <c r="E387" s="38">
        <v>44171</v>
      </c>
      <c r="F387" s="20">
        <v>44171</v>
      </c>
      <c r="G387" s="13">
        <v>205283</v>
      </c>
      <c r="H387" s="12">
        <v>0</v>
      </c>
      <c r="I387" s="12">
        <v>6960</v>
      </c>
      <c r="J387" s="12">
        <v>0</v>
      </c>
      <c r="K387" s="12">
        <v>0</v>
      </c>
      <c r="L387" s="12">
        <v>0</v>
      </c>
      <c r="M387" s="12">
        <v>0</v>
      </c>
      <c r="N387" s="13">
        <v>205283</v>
      </c>
      <c r="O387" s="12">
        <f t="shared" si="21"/>
        <v>-6960</v>
      </c>
      <c r="P387" s="14">
        <f t="shared" si="22"/>
        <v>4870</v>
      </c>
      <c r="Q387" s="12">
        <f t="shared" si="23"/>
        <v>205283</v>
      </c>
      <c r="R387" s="33">
        <v>0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3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f t="shared" si="24"/>
        <v>0</v>
      </c>
      <c r="AF387" s="14"/>
      <c r="AG387" s="13">
        <v>6960</v>
      </c>
      <c r="AH387" s="14"/>
      <c r="AI387" s="14"/>
    </row>
    <row r="388" spans="1:35" x14ac:dyDescent="0.25">
      <c r="A388" s="10">
        <v>380</v>
      </c>
      <c r="B388" s="11" t="s">
        <v>4</v>
      </c>
      <c r="C388" s="14" t="s">
        <v>49</v>
      </c>
      <c r="D388" s="32">
        <v>4871</v>
      </c>
      <c r="E388" s="38">
        <v>44171</v>
      </c>
      <c r="F388" s="20">
        <v>44171</v>
      </c>
      <c r="G388" s="13">
        <v>326031</v>
      </c>
      <c r="H388" s="12">
        <v>0</v>
      </c>
      <c r="I388" s="12">
        <v>6960</v>
      </c>
      <c r="J388" s="12">
        <v>0</v>
      </c>
      <c r="K388" s="12">
        <v>0</v>
      </c>
      <c r="L388" s="12">
        <v>0</v>
      </c>
      <c r="M388" s="12">
        <v>0</v>
      </c>
      <c r="N388" s="13">
        <v>326031</v>
      </c>
      <c r="O388" s="12">
        <f t="shared" si="21"/>
        <v>-6960</v>
      </c>
      <c r="P388" s="14">
        <f t="shared" si="22"/>
        <v>4871</v>
      </c>
      <c r="Q388" s="12">
        <f t="shared" si="23"/>
        <v>326031</v>
      </c>
      <c r="R388" s="33">
        <v>0</v>
      </c>
      <c r="S388" s="12">
        <v>0</v>
      </c>
      <c r="T388" s="12">
        <v>0</v>
      </c>
      <c r="U388" s="12">
        <v>0</v>
      </c>
      <c r="V388" s="12">
        <v>0</v>
      </c>
      <c r="W388" s="12">
        <v>0</v>
      </c>
      <c r="X388" s="13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f t="shared" si="24"/>
        <v>0</v>
      </c>
      <c r="AF388" s="14"/>
      <c r="AG388" s="13">
        <v>6960</v>
      </c>
      <c r="AH388" s="14"/>
      <c r="AI388" s="14"/>
    </row>
    <row r="389" spans="1:35" x14ac:dyDescent="0.25">
      <c r="A389" s="10">
        <v>381</v>
      </c>
      <c r="B389" s="11" t="s">
        <v>4</v>
      </c>
      <c r="C389" s="14" t="s">
        <v>49</v>
      </c>
      <c r="D389" s="32">
        <v>4872</v>
      </c>
      <c r="E389" s="38">
        <v>44171</v>
      </c>
      <c r="F389" s="20">
        <v>44171</v>
      </c>
      <c r="G389" s="13">
        <v>28932</v>
      </c>
      <c r="H389" s="12">
        <v>0</v>
      </c>
      <c r="I389" s="12">
        <v>6960</v>
      </c>
      <c r="J389" s="12">
        <v>0</v>
      </c>
      <c r="K389" s="12">
        <v>0</v>
      </c>
      <c r="L389" s="12">
        <v>0</v>
      </c>
      <c r="M389" s="12">
        <v>0</v>
      </c>
      <c r="N389" s="13">
        <v>28932</v>
      </c>
      <c r="O389" s="12">
        <f t="shared" si="21"/>
        <v>-6960</v>
      </c>
      <c r="P389" s="14">
        <f t="shared" si="22"/>
        <v>4872</v>
      </c>
      <c r="Q389" s="12">
        <f t="shared" si="23"/>
        <v>28932</v>
      </c>
      <c r="R389" s="33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3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f t="shared" si="24"/>
        <v>0</v>
      </c>
      <c r="AF389" s="14"/>
      <c r="AG389" s="13">
        <v>6960</v>
      </c>
      <c r="AH389" s="14"/>
      <c r="AI389" s="14"/>
    </row>
    <row r="390" spans="1:35" x14ac:dyDescent="0.25">
      <c r="A390" s="10">
        <v>382</v>
      </c>
      <c r="B390" s="11" t="s">
        <v>4</v>
      </c>
      <c r="C390" s="14" t="s">
        <v>49</v>
      </c>
      <c r="D390" s="32">
        <v>4873</v>
      </c>
      <c r="E390" s="38">
        <v>44171</v>
      </c>
      <c r="F390" s="20">
        <v>44171</v>
      </c>
      <c r="G390" s="13">
        <v>332991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3">
        <v>326031</v>
      </c>
      <c r="O390" s="12">
        <f t="shared" si="21"/>
        <v>6960</v>
      </c>
      <c r="P390" s="14">
        <f t="shared" si="22"/>
        <v>4873</v>
      </c>
      <c r="Q390" s="12">
        <f t="shared" si="23"/>
        <v>332991</v>
      </c>
      <c r="R390" s="33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3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f t="shared" si="24"/>
        <v>0</v>
      </c>
      <c r="AF390" s="14"/>
      <c r="AG390" s="13">
        <v>6960</v>
      </c>
      <c r="AH390" s="14"/>
      <c r="AI390" s="14"/>
    </row>
    <row r="391" spans="1:35" x14ac:dyDescent="0.25">
      <c r="A391" s="10">
        <v>383</v>
      </c>
      <c r="B391" s="11" t="s">
        <v>4</v>
      </c>
      <c r="C391" s="14" t="s">
        <v>49</v>
      </c>
      <c r="D391" s="32">
        <v>4874</v>
      </c>
      <c r="E391" s="38">
        <v>44171</v>
      </c>
      <c r="F391" s="20">
        <v>44171</v>
      </c>
      <c r="G391" s="13">
        <v>623110</v>
      </c>
      <c r="H391" s="12">
        <v>0</v>
      </c>
      <c r="I391" s="12">
        <v>6960</v>
      </c>
      <c r="J391" s="12">
        <v>0</v>
      </c>
      <c r="K391" s="12">
        <v>0</v>
      </c>
      <c r="L391" s="12">
        <v>0</v>
      </c>
      <c r="M391" s="12">
        <v>0</v>
      </c>
      <c r="N391" s="13">
        <v>623110</v>
      </c>
      <c r="O391" s="12">
        <f t="shared" si="21"/>
        <v>-6960</v>
      </c>
      <c r="P391" s="14">
        <f t="shared" si="22"/>
        <v>4874</v>
      </c>
      <c r="Q391" s="12">
        <f t="shared" si="23"/>
        <v>623110</v>
      </c>
      <c r="R391" s="33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3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f t="shared" si="24"/>
        <v>0</v>
      </c>
      <c r="AF391" s="14"/>
      <c r="AG391" s="13">
        <v>6960</v>
      </c>
      <c r="AH391" s="14"/>
      <c r="AI391" s="14"/>
    </row>
    <row r="392" spans="1:35" x14ac:dyDescent="0.25">
      <c r="A392" s="10">
        <v>384</v>
      </c>
      <c r="B392" s="11" t="s">
        <v>4</v>
      </c>
      <c r="C392" s="14" t="s">
        <v>49</v>
      </c>
      <c r="D392" s="32">
        <v>4875</v>
      </c>
      <c r="E392" s="38">
        <v>44171</v>
      </c>
      <c r="F392" s="20">
        <v>44171</v>
      </c>
      <c r="G392" s="13">
        <v>30719</v>
      </c>
      <c r="H392" s="12">
        <v>0</v>
      </c>
      <c r="I392" s="12">
        <v>6960</v>
      </c>
      <c r="J392" s="12">
        <v>0</v>
      </c>
      <c r="K392" s="12">
        <v>0</v>
      </c>
      <c r="L392" s="12">
        <v>0</v>
      </c>
      <c r="M392" s="12">
        <v>0</v>
      </c>
      <c r="N392" s="13">
        <v>30719</v>
      </c>
      <c r="O392" s="12">
        <f t="shared" si="21"/>
        <v>-6960</v>
      </c>
      <c r="P392" s="14">
        <f t="shared" si="22"/>
        <v>4875</v>
      </c>
      <c r="Q392" s="12">
        <f t="shared" si="23"/>
        <v>30719</v>
      </c>
      <c r="R392" s="33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3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f t="shared" si="24"/>
        <v>0</v>
      </c>
      <c r="AF392" s="14"/>
      <c r="AG392" s="13">
        <v>6960</v>
      </c>
      <c r="AH392" s="14"/>
      <c r="AI392" s="14"/>
    </row>
    <row r="393" spans="1:35" x14ac:dyDescent="0.25">
      <c r="A393" s="10">
        <v>385</v>
      </c>
      <c r="B393" s="11" t="s">
        <v>4</v>
      </c>
      <c r="C393" s="14" t="s">
        <v>49</v>
      </c>
      <c r="D393" s="32">
        <v>4876</v>
      </c>
      <c r="E393" s="38">
        <v>44171</v>
      </c>
      <c r="F393" s="20">
        <v>44171</v>
      </c>
      <c r="G393" s="13">
        <v>188669</v>
      </c>
      <c r="H393" s="12">
        <v>0</v>
      </c>
      <c r="I393" s="12">
        <v>6960</v>
      </c>
      <c r="J393" s="12">
        <v>0</v>
      </c>
      <c r="K393" s="12">
        <v>0</v>
      </c>
      <c r="L393" s="12">
        <v>0</v>
      </c>
      <c r="M393" s="12">
        <v>0</v>
      </c>
      <c r="N393" s="13">
        <v>188669</v>
      </c>
      <c r="O393" s="12">
        <f t="shared" si="21"/>
        <v>-6960</v>
      </c>
      <c r="P393" s="14">
        <f t="shared" si="22"/>
        <v>4876</v>
      </c>
      <c r="Q393" s="12">
        <f t="shared" si="23"/>
        <v>188669</v>
      </c>
      <c r="R393" s="33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3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f t="shared" si="24"/>
        <v>0</v>
      </c>
      <c r="AF393" s="14"/>
      <c r="AG393" s="13">
        <v>6960</v>
      </c>
      <c r="AH393" s="14"/>
      <c r="AI393" s="14"/>
    </row>
    <row r="394" spans="1:35" x14ac:dyDescent="0.25">
      <c r="A394" s="10">
        <v>386</v>
      </c>
      <c r="B394" s="11" t="s">
        <v>4</v>
      </c>
      <c r="C394" s="14" t="s">
        <v>49</v>
      </c>
      <c r="D394" s="32">
        <v>4877</v>
      </c>
      <c r="E394" s="38">
        <v>44171</v>
      </c>
      <c r="F394" s="20">
        <v>44171</v>
      </c>
      <c r="G394" s="13">
        <v>164605</v>
      </c>
      <c r="H394" s="12">
        <v>0</v>
      </c>
      <c r="I394" s="12">
        <v>13280</v>
      </c>
      <c r="J394" s="12">
        <v>0</v>
      </c>
      <c r="K394" s="12">
        <v>0</v>
      </c>
      <c r="L394" s="12">
        <v>0</v>
      </c>
      <c r="M394" s="12">
        <v>0</v>
      </c>
      <c r="N394" s="13">
        <v>164605</v>
      </c>
      <c r="O394" s="12">
        <f t="shared" ref="O394:O457" si="25">+G394-H394-I394-N394</f>
        <v>-13280</v>
      </c>
      <c r="P394" s="14">
        <f t="shared" ref="P394:P457" si="26">+D394</f>
        <v>4877</v>
      </c>
      <c r="Q394" s="12">
        <f t="shared" ref="Q394:Q457" si="27">+G394</f>
        <v>164605</v>
      </c>
      <c r="R394" s="33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3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f t="shared" si="24"/>
        <v>0</v>
      </c>
      <c r="AF394" s="14"/>
      <c r="AG394" s="13">
        <v>13280</v>
      </c>
      <c r="AH394" s="14"/>
      <c r="AI394" s="14"/>
    </row>
    <row r="395" spans="1:35" x14ac:dyDescent="0.25">
      <c r="A395" s="10">
        <v>387</v>
      </c>
      <c r="B395" s="11" t="s">
        <v>4</v>
      </c>
      <c r="C395" s="14" t="s">
        <v>49</v>
      </c>
      <c r="D395" s="32">
        <v>4878</v>
      </c>
      <c r="E395" s="38">
        <v>44171</v>
      </c>
      <c r="F395" s="20">
        <v>44171</v>
      </c>
      <c r="G395" s="13">
        <v>586650</v>
      </c>
      <c r="H395" s="12">
        <v>0</v>
      </c>
      <c r="I395" s="12">
        <v>13280</v>
      </c>
      <c r="J395" s="12">
        <v>0</v>
      </c>
      <c r="K395" s="12">
        <v>0</v>
      </c>
      <c r="L395" s="12">
        <v>0</v>
      </c>
      <c r="M395" s="12">
        <v>0</v>
      </c>
      <c r="N395" s="13">
        <v>586650</v>
      </c>
      <c r="O395" s="12">
        <f t="shared" si="25"/>
        <v>-13280</v>
      </c>
      <c r="P395" s="14">
        <f t="shared" si="26"/>
        <v>4878</v>
      </c>
      <c r="Q395" s="12">
        <f t="shared" si="27"/>
        <v>586650</v>
      </c>
      <c r="R395" s="33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3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f t="shared" si="24"/>
        <v>0</v>
      </c>
      <c r="AF395" s="14"/>
      <c r="AG395" s="13">
        <v>13280</v>
      </c>
      <c r="AH395" s="14"/>
      <c r="AI395" s="14"/>
    </row>
    <row r="396" spans="1:35" x14ac:dyDescent="0.25">
      <c r="A396" s="10">
        <v>388</v>
      </c>
      <c r="B396" s="11" t="s">
        <v>4</v>
      </c>
      <c r="C396" s="14" t="s">
        <v>49</v>
      </c>
      <c r="D396" s="32">
        <v>4879</v>
      </c>
      <c r="E396" s="38">
        <v>44171</v>
      </c>
      <c r="F396" s="20">
        <v>44171</v>
      </c>
      <c r="G396" s="13">
        <v>71843</v>
      </c>
      <c r="H396" s="12">
        <v>0</v>
      </c>
      <c r="I396" s="12">
        <v>6960</v>
      </c>
      <c r="J396" s="12">
        <v>0</v>
      </c>
      <c r="K396" s="12">
        <v>0</v>
      </c>
      <c r="L396" s="12">
        <v>0</v>
      </c>
      <c r="M396" s="12">
        <v>0</v>
      </c>
      <c r="N396" s="13">
        <v>71843</v>
      </c>
      <c r="O396" s="12">
        <f t="shared" si="25"/>
        <v>-6960</v>
      </c>
      <c r="P396" s="14">
        <f t="shared" si="26"/>
        <v>4879</v>
      </c>
      <c r="Q396" s="12">
        <f t="shared" si="27"/>
        <v>71843</v>
      </c>
      <c r="R396" s="33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3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f t="shared" si="24"/>
        <v>0</v>
      </c>
      <c r="AF396" s="14"/>
      <c r="AG396" s="13">
        <v>6960</v>
      </c>
      <c r="AH396" s="14"/>
      <c r="AI396" s="14"/>
    </row>
    <row r="397" spans="1:35" x14ac:dyDescent="0.25">
      <c r="A397" s="10">
        <v>389</v>
      </c>
      <c r="B397" s="11" t="s">
        <v>4</v>
      </c>
      <c r="C397" s="14" t="s">
        <v>49</v>
      </c>
      <c r="D397" s="32">
        <v>4880</v>
      </c>
      <c r="E397" s="38">
        <v>44171</v>
      </c>
      <c r="F397" s="20">
        <v>44171</v>
      </c>
      <c r="G397" s="13">
        <v>326031</v>
      </c>
      <c r="H397" s="12">
        <v>0</v>
      </c>
      <c r="I397" s="12">
        <v>6960</v>
      </c>
      <c r="J397" s="12">
        <v>0</v>
      </c>
      <c r="K397" s="12">
        <v>0</v>
      </c>
      <c r="L397" s="12">
        <v>0</v>
      </c>
      <c r="M397" s="12">
        <v>0</v>
      </c>
      <c r="N397" s="13">
        <v>326031</v>
      </c>
      <c r="O397" s="12">
        <f t="shared" si="25"/>
        <v>-6960</v>
      </c>
      <c r="P397" s="14">
        <f t="shared" si="26"/>
        <v>4880</v>
      </c>
      <c r="Q397" s="12">
        <f t="shared" si="27"/>
        <v>326031</v>
      </c>
      <c r="R397" s="33">
        <v>0</v>
      </c>
      <c r="S397" s="12">
        <v>0</v>
      </c>
      <c r="T397" s="12">
        <v>0</v>
      </c>
      <c r="U397" s="12">
        <v>0</v>
      </c>
      <c r="V397" s="12">
        <v>0</v>
      </c>
      <c r="W397" s="12">
        <v>0</v>
      </c>
      <c r="X397" s="13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f t="shared" si="24"/>
        <v>0</v>
      </c>
      <c r="AF397" s="14"/>
      <c r="AG397" s="13">
        <v>6960</v>
      </c>
      <c r="AH397" s="14"/>
      <c r="AI397" s="14"/>
    </row>
    <row r="398" spans="1:35" x14ac:dyDescent="0.25">
      <c r="A398" s="10">
        <v>390</v>
      </c>
      <c r="B398" s="11" t="s">
        <v>4</v>
      </c>
      <c r="C398" s="14" t="s">
        <v>49</v>
      </c>
      <c r="D398" s="32">
        <v>4881</v>
      </c>
      <c r="E398" s="38">
        <v>44171</v>
      </c>
      <c r="F398" s="20">
        <v>44171</v>
      </c>
      <c r="G398" s="13">
        <v>77240</v>
      </c>
      <c r="H398" s="12">
        <v>0</v>
      </c>
      <c r="I398" s="12">
        <v>6960</v>
      </c>
      <c r="J398" s="12">
        <v>0</v>
      </c>
      <c r="K398" s="12">
        <v>0</v>
      </c>
      <c r="L398" s="12">
        <v>0</v>
      </c>
      <c r="M398" s="12">
        <v>0</v>
      </c>
      <c r="N398" s="13">
        <v>77240</v>
      </c>
      <c r="O398" s="12">
        <f t="shared" si="25"/>
        <v>-6960</v>
      </c>
      <c r="P398" s="14">
        <f t="shared" si="26"/>
        <v>4881</v>
      </c>
      <c r="Q398" s="12">
        <f t="shared" si="27"/>
        <v>77240</v>
      </c>
      <c r="R398" s="33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3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f t="shared" si="24"/>
        <v>0</v>
      </c>
      <c r="AF398" s="14"/>
      <c r="AG398" s="13">
        <v>6960</v>
      </c>
      <c r="AH398" s="14"/>
      <c r="AI398" s="14"/>
    </row>
    <row r="399" spans="1:35" x14ac:dyDescent="0.25">
      <c r="A399" s="10">
        <v>391</v>
      </c>
      <c r="B399" s="11" t="s">
        <v>4</v>
      </c>
      <c r="C399" s="14" t="s">
        <v>49</v>
      </c>
      <c r="D399" s="32">
        <v>4882</v>
      </c>
      <c r="E399" s="38">
        <v>44171</v>
      </c>
      <c r="F399" s="20">
        <v>44171</v>
      </c>
      <c r="G399" s="13">
        <v>291531</v>
      </c>
      <c r="H399" s="12">
        <v>0</v>
      </c>
      <c r="I399" s="12">
        <v>6960</v>
      </c>
      <c r="J399" s="12">
        <v>0</v>
      </c>
      <c r="K399" s="12">
        <v>0</v>
      </c>
      <c r="L399" s="12">
        <v>0</v>
      </c>
      <c r="M399" s="12">
        <v>0</v>
      </c>
      <c r="N399" s="13">
        <v>291531</v>
      </c>
      <c r="O399" s="12">
        <f t="shared" si="25"/>
        <v>-6960</v>
      </c>
      <c r="P399" s="14">
        <f t="shared" si="26"/>
        <v>4882</v>
      </c>
      <c r="Q399" s="12">
        <f t="shared" si="27"/>
        <v>291531</v>
      </c>
      <c r="R399" s="33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3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f t="shared" si="24"/>
        <v>0</v>
      </c>
      <c r="AF399" s="14"/>
      <c r="AG399" s="13">
        <v>6960</v>
      </c>
      <c r="AH399" s="14"/>
      <c r="AI399" s="14"/>
    </row>
    <row r="400" spans="1:35" x14ac:dyDescent="0.25">
      <c r="A400" s="10">
        <v>392</v>
      </c>
      <c r="B400" s="11" t="s">
        <v>4</v>
      </c>
      <c r="C400" s="14" t="s">
        <v>49</v>
      </c>
      <c r="D400" s="32">
        <v>4883</v>
      </c>
      <c r="E400" s="38">
        <v>44171</v>
      </c>
      <c r="F400" s="20">
        <v>44171</v>
      </c>
      <c r="G400" s="13">
        <v>28932</v>
      </c>
      <c r="H400" s="12">
        <v>0</v>
      </c>
      <c r="I400" s="12">
        <v>6960</v>
      </c>
      <c r="J400" s="12">
        <v>0</v>
      </c>
      <c r="K400" s="12">
        <v>0</v>
      </c>
      <c r="L400" s="12">
        <v>0</v>
      </c>
      <c r="M400" s="12">
        <v>0</v>
      </c>
      <c r="N400" s="13">
        <v>28932</v>
      </c>
      <c r="O400" s="12">
        <f t="shared" si="25"/>
        <v>-6960</v>
      </c>
      <c r="P400" s="14">
        <f t="shared" si="26"/>
        <v>4883</v>
      </c>
      <c r="Q400" s="12">
        <f t="shared" si="27"/>
        <v>28932</v>
      </c>
      <c r="R400" s="33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3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f t="shared" si="24"/>
        <v>0</v>
      </c>
      <c r="AF400" s="14"/>
      <c r="AG400" s="13">
        <v>6960</v>
      </c>
      <c r="AH400" s="14"/>
      <c r="AI400" s="14"/>
    </row>
    <row r="401" spans="1:35" x14ac:dyDescent="0.25">
      <c r="A401" s="10">
        <v>393</v>
      </c>
      <c r="B401" s="11" t="s">
        <v>4</v>
      </c>
      <c r="C401" s="14" t="s">
        <v>49</v>
      </c>
      <c r="D401" s="32">
        <v>4884</v>
      </c>
      <c r="E401" s="38">
        <v>44171</v>
      </c>
      <c r="F401" s="20">
        <v>44171</v>
      </c>
      <c r="G401" s="13">
        <v>532671</v>
      </c>
      <c r="H401" s="12">
        <v>0</v>
      </c>
      <c r="I401" s="12">
        <v>6960</v>
      </c>
      <c r="J401" s="12">
        <v>0</v>
      </c>
      <c r="K401" s="12">
        <v>0</v>
      </c>
      <c r="L401" s="12">
        <v>0</v>
      </c>
      <c r="M401" s="12">
        <v>0</v>
      </c>
      <c r="N401" s="13">
        <v>532671</v>
      </c>
      <c r="O401" s="12">
        <f t="shared" si="25"/>
        <v>-6960</v>
      </c>
      <c r="P401" s="14">
        <f t="shared" si="26"/>
        <v>4884</v>
      </c>
      <c r="Q401" s="12">
        <f t="shared" si="27"/>
        <v>532671</v>
      </c>
      <c r="R401" s="33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3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f t="shared" si="24"/>
        <v>0</v>
      </c>
      <c r="AF401" s="14"/>
      <c r="AG401" s="13">
        <v>6960</v>
      </c>
      <c r="AH401" s="14"/>
      <c r="AI401" s="14"/>
    </row>
    <row r="402" spans="1:35" x14ac:dyDescent="0.25">
      <c r="A402" s="10">
        <v>394</v>
      </c>
      <c r="B402" s="11" t="s">
        <v>4</v>
      </c>
      <c r="C402" s="14" t="s">
        <v>49</v>
      </c>
      <c r="D402" s="32">
        <v>4885</v>
      </c>
      <c r="E402" s="38">
        <v>44171</v>
      </c>
      <c r="F402" s="20">
        <v>44171</v>
      </c>
      <c r="G402" s="13">
        <v>54637</v>
      </c>
      <c r="H402" s="12">
        <v>0</v>
      </c>
      <c r="I402" s="12">
        <v>6960</v>
      </c>
      <c r="J402" s="12">
        <v>0</v>
      </c>
      <c r="K402" s="12">
        <v>0</v>
      </c>
      <c r="L402" s="12">
        <v>0</v>
      </c>
      <c r="M402" s="12">
        <v>0</v>
      </c>
      <c r="N402" s="13">
        <v>54637</v>
      </c>
      <c r="O402" s="12">
        <f t="shared" si="25"/>
        <v>-6960</v>
      </c>
      <c r="P402" s="14">
        <f t="shared" si="26"/>
        <v>4885</v>
      </c>
      <c r="Q402" s="12">
        <f t="shared" si="27"/>
        <v>54637</v>
      </c>
      <c r="R402" s="33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3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f t="shared" si="24"/>
        <v>0</v>
      </c>
      <c r="AF402" s="14"/>
      <c r="AG402" s="13">
        <v>6960</v>
      </c>
      <c r="AH402" s="14"/>
      <c r="AI402" s="14"/>
    </row>
    <row r="403" spans="1:35" x14ac:dyDescent="0.25">
      <c r="A403" s="10">
        <v>395</v>
      </c>
      <c r="B403" s="11" t="s">
        <v>4</v>
      </c>
      <c r="C403" s="14" t="s">
        <v>49</v>
      </c>
      <c r="D403" s="32">
        <v>4886</v>
      </c>
      <c r="E403" s="38">
        <v>44171</v>
      </c>
      <c r="F403" s="20">
        <v>44171</v>
      </c>
      <c r="G403" s="13">
        <v>83940</v>
      </c>
      <c r="H403" s="12">
        <v>0</v>
      </c>
      <c r="I403" s="12">
        <v>6960</v>
      </c>
      <c r="J403" s="12">
        <v>0</v>
      </c>
      <c r="K403" s="12">
        <v>0</v>
      </c>
      <c r="L403" s="12">
        <v>0</v>
      </c>
      <c r="M403" s="12">
        <v>0</v>
      </c>
      <c r="N403" s="13">
        <v>83940</v>
      </c>
      <c r="O403" s="12">
        <f t="shared" si="25"/>
        <v>-6960</v>
      </c>
      <c r="P403" s="14">
        <f t="shared" si="26"/>
        <v>4886</v>
      </c>
      <c r="Q403" s="12">
        <f t="shared" si="27"/>
        <v>83940</v>
      </c>
      <c r="R403" s="33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3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f t="shared" si="24"/>
        <v>0</v>
      </c>
      <c r="AF403" s="14"/>
      <c r="AG403" s="13">
        <v>6960</v>
      </c>
      <c r="AH403" s="14"/>
      <c r="AI403" s="14"/>
    </row>
    <row r="404" spans="1:35" x14ac:dyDescent="0.25">
      <c r="A404" s="10">
        <v>396</v>
      </c>
      <c r="B404" s="11" t="s">
        <v>4</v>
      </c>
      <c r="C404" s="14" t="s">
        <v>49</v>
      </c>
      <c r="D404" s="32">
        <v>4887</v>
      </c>
      <c r="E404" s="38">
        <v>44171</v>
      </c>
      <c r="F404" s="20">
        <v>44171</v>
      </c>
      <c r="G404" s="13">
        <v>80391</v>
      </c>
      <c r="H404" s="12">
        <v>0</v>
      </c>
      <c r="I404" s="12">
        <v>6960</v>
      </c>
      <c r="J404" s="12">
        <v>0</v>
      </c>
      <c r="K404" s="12">
        <v>0</v>
      </c>
      <c r="L404" s="12">
        <v>0</v>
      </c>
      <c r="M404" s="12">
        <v>0</v>
      </c>
      <c r="N404" s="13">
        <v>80391</v>
      </c>
      <c r="O404" s="12">
        <f t="shared" si="25"/>
        <v>-6960</v>
      </c>
      <c r="P404" s="14">
        <f t="shared" si="26"/>
        <v>4887</v>
      </c>
      <c r="Q404" s="12">
        <f t="shared" si="27"/>
        <v>80391</v>
      </c>
      <c r="R404" s="33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3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f t="shared" si="24"/>
        <v>0</v>
      </c>
      <c r="AF404" s="14"/>
      <c r="AG404" s="13">
        <v>6960</v>
      </c>
      <c r="AH404" s="14"/>
      <c r="AI404" s="14"/>
    </row>
    <row r="405" spans="1:35" x14ac:dyDescent="0.25">
      <c r="A405" s="10">
        <v>397</v>
      </c>
      <c r="B405" s="11" t="s">
        <v>4</v>
      </c>
      <c r="C405" s="14" t="s">
        <v>49</v>
      </c>
      <c r="D405" s="32">
        <v>4888</v>
      </c>
      <c r="E405" s="38">
        <v>44171</v>
      </c>
      <c r="F405" s="20">
        <v>44171</v>
      </c>
      <c r="G405" s="13">
        <v>249158</v>
      </c>
      <c r="H405" s="12">
        <v>0</v>
      </c>
      <c r="I405" s="12">
        <v>6960</v>
      </c>
      <c r="J405" s="12">
        <v>0</v>
      </c>
      <c r="K405" s="12">
        <v>0</v>
      </c>
      <c r="L405" s="12">
        <v>0</v>
      </c>
      <c r="M405" s="12">
        <v>0</v>
      </c>
      <c r="N405" s="13">
        <v>249158</v>
      </c>
      <c r="O405" s="12">
        <f t="shared" si="25"/>
        <v>-6960</v>
      </c>
      <c r="P405" s="14">
        <f t="shared" si="26"/>
        <v>4888</v>
      </c>
      <c r="Q405" s="12">
        <f t="shared" si="27"/>
        <v>249158</v>
      </c>
      <c r="R405" s="33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3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f t="shared" si="24"/>
        <v>0</v>
      </c>
      <c r="AF405" s="14"/>
      <c r="AG405" s="13">
        <v>6960</v>
      </c>
      <c r="AH405" s="14"/>
      <c r="AI405" s="14"/>
    </row>
    <row r="406" spans="1:35" x14ac:dyDescent="0.25">
      <c r="A406" s="10">
        <v>398</v>
      </c>
      <c r="B406" s="11" t="s">
        <v>4</v>
      </c>
      <c r="C406" s="14" t="s">
        <v>49</v>
      </c>
      <c r="D406" s="32">
        <v>4894</v>
      </c>
      <c r="E406" s="38">
        <v>44171</v>
      </c>
      <c r="F406" s="20">
        <v>44171</v>
      </c>
      <c r="G406" s="13">
        <v>199807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3">
        <v>199807</v>
      </c>
      <c r="O406" s="12">
        <f t="shared" si="25"/>
        <v>0</v>
      </c>
      <c r="P406" s="14">
        <f t="shared" si="26"/>
        <v>4894</v>
      </c>
      <c r="Q406" s="12">
        <f t="shared" si="27"/>
        <v>199807</v>
      </c>
      <c r="R406" s="33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3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12">
        <v>0</v>
      </c>
      <c r="AE406" s="12">
        <f t="shared" si="24"/>
        <v>0</v>
      </c>
      <c r="AF406" s="14"/>
      <c r="AG406" s="13">
        <v>0</v>
      </c>
      <c r="AH406" s="14"/>
      <c r="AI406" s="14"/>
    </row>
    <row r="407" spans="1:35" x14ac:dyDescent="0.25">
      <c r="A407" s="10">
        <v>399</v>
      </c>
      <c r="B407" s="11" t="s">
        <v>4</v>
      </c>
      <c r="C407" s="14" t="s">
        <v>49</v>
      </c>
      <c r="D407" s="32">
        <v>4895</v>
      </c>
      <c r="E407" s="38">
        <v>44171</v>
      </c>
      <c r="F407" s="20">
        <v>44171</v>
      </c>
      <c r="G407" s="13">
        <v>337431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3">
        <v>337431</v>
      </c>
      <c r="O407" s="12">
        <f t="shared" si="25"/>
        <v>0</v>
      </c>
      <c r="P407" s="14">
        <f t="shared" si="26"/>
        <v>4895</v>
      </c>
      <c r="Q407" s="12">
        <f t="shared" si="27"/>
        <v>337431</v>
      </c>
      <c r="R407" s="33">
        <v>0</v>
      </c>
      <c r="S407" s="12">
        <v>0</v>
      </c>
      <c r="T407" s="12">
        <v>0</v>
      </c>
      <c r="U407" s="12">
        <v>0</v>
      </c>
      <c r="V407" s="12">
        <v>0</v>
      </c>
      <c r="W407" s="12">
        <v>0</v>
      </c>
      <c r="X407" s="13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  <c r="AD407" s="12">
        <v>0</v>
      </c>
      <c r="AE407" s="12">
        <f t="shared" si="24"/>
        <v>0</v>
      </c>
      <c r="AF407" s="14"/>
      <c r="AG407" s="13">
        <v>0</v>
      </c>
      <c r="AH407" s="14"/>
      <c r="AI407" s="14"/>
    </row>
    <row r="408" spans="1:35" x14ac:dyDescent="0.25">
      <c r="A408" s="10">
        <v>400</v>
      </c>
      <c r="B408" s="11" t="s">
        <v>4</v>
      </c>
      <c r="C408" s="14" t="s">
        <v>49</v>
      </c>
      <c r="D408" s="32">
        <v>4896</v>
      </c>
      <c r="E408" s="38">
        <v>44171</v>
      </c>
      <c r="F408" s="20">
        <v>44171</v>
      </c>
      <c r="G408" s="13">
        <v>517093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3">
        <v>517093</v>
      </c>
      <c r="O408" s="12">
        <f t="shared" si="25"/>
        <v>0</v>
      </c>
      <c r="P408" s="14">
        <f t="shared" si="26"/>
        <v>4896</v>
      </c>
      <c r="Q408" s="12">
        <f t="shared" si="27"/>
        <v>517093</v>
      </c>
      <c r="R408" s="33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3">
        <v>0</v>
      </c>
      <c r="Y408" s="12">
        <v>0</v>
      </c>
      <c r="Z408" s="12">
        <v>0</v>
      </c>
      <c r="AA408" s="12">
        <v>0</v>
      </c>
      <c r="AB408" s="12">
        <v>0</v>
      </c>
      <c r="AC408" s="12">
        <v>0</v>
      </c>
      <c r="AD408" s="12">
        <v>0</v>
      </c>
      <c r="AE408" s="12">
        <f t="shared" si="24"/>
        <v>0</v>
      </c>
      <c r="AF408" s="14"/>
      <c r="AG408" s="13">
        <v>0</v>
      </c>
      <c r="AH408" s="14"/>
      <c r="AI408" s="14"/>
    </row>
    <row r="409" spans="1:35" x14ac:dyDescent="0.25">
      <c r="A409" s="10">
        <v>401</v>
      </c>
      <c r="B409" s="11" t="s">
        <v>4</v>
      </c>
      <c r="C409" s="14" t="s">
        <v>49</v>
      </c>
      <c r="D409" s="32">
        <v>4897</v>
      </c>
      <c r="E409" s="38">
        <v>44171</v>
      </c>
      <c r="F409" s="20">
        <v>44171</v>
      </c>
      <c r="G409" s="13">
        <v>6960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f t="shared" si="25"/>
        <v>6960</v>
      </c>
      <c r="P409" s="14">
        <f t="shared" si="26"/>
        <v>4897</v>
      </c>
      <c r="Q409" s="12">
        <f t="shared" si="27"/>
        <v>6960</v>
      </c>
      <c r="R409" s="33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3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f t="shared" si="24"/>
        <v>0</v>
      </c>
      <c r="AF409" s="14"/>
      <c r="AG409" s="13">
        <v>6960</v>
      </c>
      <c r="AH409" s="14"/>
      <c r="AI409" s="14"/>
    </row>
    <row r="410" spans="1:35" x14ac:dyDescent="0.25">
      <c r="A410" s="10">
        <v>402</v>
      </c>
      <c r="B410" s="11" t="s">
        <v>4</v>
      </c>
      <c r="C410" s="14" t="s">
        <v>49</v>
      </c>
      <c r="D410" s="32">
        <v>4898</v>
      </c>
      <c r="E410" s="38">
        <v>44171</v>
      </c>
      <c r="F410" s="20">
        <v>44171</v>
      </c>
      <c r="G410" s="13">
        <v>644610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3">
        <v>644610</v>
      </c>
      <c r="O410" s="12">
        <f t="shared" si="25"/>
        <v>0</v>
      </c>
      <c r="P410" s="14">
        <f t="shared" si="26"/>
        <v>4898</v>
      </c>
      <c r="Q410" s="12">
        <f t="shared" si="27"/>
        <v>644610</v>
      </c>
      <c r="R410" s="33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3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12">
        <v>0</v>
      </c>
      <c r="AE410" s="12">
        <f t="shared" si="24"/>
        <v>0</v>
      </c>
      <c r="AF410" s="14"/>
      <c r="AG410" s="13">
        <v>0</v>
      </c>
      <c r="AH410" s="14"/>
      <c r="AI410" s="14"/>
    </row>
    <row r="411" spans="1:35" x14ac:dyDescent="0.25">
      <c r="A411" s="10">
        <v>403</v>
      </c>
      <c r="B411" s="11" t="s">
        <v>4</v>
      </c>
      <c r="C411" s="14" t="s">
        <v>49</v>
      </c>
      <c r="D411" s="32">
        <v>4904</v>
      </c>
      <c r="E411" s="38">
        <v>44171</v>
      </c>
      <c r="F411" s="20">
        <v>44171</v>
      </c>
      <c r="G411" s="13">
        <v>120201</v>
      </c>
      <c r="H411" s="12">
        <v>0</v>
      </c>
      <c r="I411" s="12">
        <v>93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f t="shared" si="25"/>
        <v>120108</v>
      </c>
      <c r="P411" s="14">
        <f t="shared" si="26"/>
        <v>4904</v>
      </c>
      <c r="Q411" s="12">
        <f t="shared" si="27"/>
        <v>120201</v>
      </c>
      <c r="R411" s="33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3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f t="shared" si="24"/>
        <v>0</v>
      </c>
      <c r="AF411" s="14"/>
      <c r="AG411" s="13">
        <v>120294</v>
      </c>
      <c r="AH411" s="14"/>
      <c r="AI411" s="14"/>
    </row>
    <row r="412" spans="1:35" x14ac:dyDescent="0.25">
      <c r="A412" s="10">
        <v>404</v>
      </c>
      <c r="B412" s="11" t="s">
        <v>4</v>
      </c>
      <c r="C412" s="14" t="s">
        <v>49</v>
      </c>
      <c r="D412" s="32">
        <v>4914</v>
      </c>
      <c r="E412" s="38">
        <v>44171</v>
      </c>
      <c r="F412" s="20">
        <v>44171</v>
      </c>
      <c r="G412" s="13">
        <v>337431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f t="shared" si="25"/>
        <v>337431</v>
      </c>
      <c r="P412" s="14">
        <f t="shared" si="26"/>
        <v>4914</v>
      </c>
      <c r="Q412" s="12">
        <f t="shared" si="27"/>
        <v>337431</v>
      </c>
      <c r="R412" s="33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3">
        <v>8000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f t="shared" si="24"/>
        <v>8000</v>
      </c>
      <c r="AF412" s="14"/>
      <c r="AG412" s="13">
        <v>329431</v>
      </c>
      <c r="AH412" s="14"/>
      <c r="AI412" s="14"/>
    </row>
    <row r="413" spans="1:35" x14ac:dyDescent="0.25">
      <c r="A413" s="10">
        <v>405</v>
      </c>
      <c r="B413" s="11" t="s">
        <v>4</v>
      </c>
      <c r="C413" s="14" t="s">
        <v>49</v>
      </c>
      <c r="D413" s="32">
        <v>4915</v>
      </c>
      <c r="E413" s="38">
        <v>44171</v>
      </c>
      <c r="F413" s="20">
        <v>44171</v>
      </c>
      <c r="G413" s="13">
        <v>6960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f t="shared" si="25"/>
        <v>6960</v>
      </c>
      <c r="P413" s="14">
        <f t="shared" si="26"/>
        <v>4915</v>
      </c>
      <c r="Q413" s="12">
        <f t="shared" si="27"/>
        <v>6960</v>
      </c>
      <c r="R413" s="33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3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f t="shared" si="24"/>
        <v>0</v>
      </c>
      <c r="AF413" s="14"/>
      <c r="AG413" s="13">
        <v>6960</v>
      </c>
      <c r="AH413" s="14"/>
      <c r="AI413" s="14"/>
    </row>
    <row r="414" spans="1:35" x14ac:dyDescent="0.25">
      <c r="A414" s="10">
        <v>406</v>
      </c>
      <c r="B414" s="11" t="s">
        <v>4</v>
      </c>
      <c r="C414" s="14" t="s">
        <v>49</v>
      </c>
      <c r="D414" s="32">
        <v>4918</v>
      </c>
      <c r="E414" s="38">
        <v>44171</v>
      </c>
      <c r="F414" s="20">
        <v>44171</v>
      </c>
      <c r="G414" s="13">
        <v>138385</v>
      </c>
      <c r="H414" s="12">
        <v>0</v>
      </c>
      <c r="I414" s="12">
        <v>8000</v>
      </c>
      <c r="J414" s="12">
        <v>0</v>
      </c>
      <c r="K414" s="12">
        <v>0</v>
      </c>
      <c r="L414" s="12">
        <v>0</v>
      </c>
      <c r="M414" s="12">
        <v>0</v>
      </c>
      <c r="N414" s="13">
        <v>138385</v>
      </c>
      <c r="O414" s="12">
        <f t="shared" si="25"/>
        <v>-8000</v>
      </c>
      <c r="P414" s="14">
        <f t="shared" si="26"/>
        <v>4918</v>
      </c>
      <c r="Q414" s="12">
        <f t="shared" si="27"/>
        <v>138385</v>
      </c>
      <c r="R414" s="33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3">
        <v>8000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12">
        <v>0</v>
      </c>
      <c r="AE414" s="12">
        <f t="shared" si="24"/>
        <v>8000</v>
      </c>
      <c r="AF414" s="14"/>
      <c r="AG414" s="13">
        <v>0</v>
      </c>
      <c r="AH414" s="14"/>
      <c r="AI414" s="14"/>
    </row>
    <row r="415" spans="1:35" x14ac:dyDescent="0.25">
      <c r="A415" s="10">
        <v>407</v>
      </c>
      <c r="B415" s="11" t="s">
        <v>4</v>
      </c>
      <c r="C415" s="14" t="s">
        <v>49</v>
      </c>
      <c r="D415" s="32">
        <v>4939</v>
      </c>
      <c r="E415" s="38">
        <v>44171</v>
      </c>
      <c r="F415" s="20">
        <v>44171</v>
      </c>
      <c r="G415" s="13">
        <v>112201</v>
      </c>
      <c r="H415" s="12">
        <v>0</v>
      </c>
      <c r="I415" s="12">
        <v>8093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f t="shared" si="25"/>
        <v>104108</v>
      </c>
      <c r="P415" s="14">
        <f t="shared" si="26"/>
        <v>4939</v>
      </c>
      <c r="Q415" s="12">
        <f t="shared" si="27"/>
        <v>112201</v>
      </c>
      <c r="R415" s="33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3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f t="shared" si="24"/>
        <v>0</v>
      </c>
      <c r="AF415" s="14"/>
      <c r="AG415" s="13">
        <v>120294</v>
      </c>
      <c r="AH415" s="14"/>
      <c r="AI415" s="14"/>
    </row>
    <row r="416" spans="1:35" x14ac:dyDescent="0.25">
      <c r="A416" s="10">
        <v>408</v>
      </c>
      <c r="B416" s="11" t="s">
        <v>4</v>
      </c>
      <c r="C416" s="14" t="s">
        <v>49</v>
      </c>
      <c r="D416" s="32">
        <v>4950</v>
      </c>
      <c r="E416" s="38">
        <v>44171</v>
      </c>
      <c r="F416" s="20">
        <v>44171</v>
      </c>
      <c r="G416" s="13">
        <v>112201</v>
      </c>
      <c r="H416" s="12">
        <v>0</v>
      </c>
      <c r="I416" s="12">
        <v>8093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f t="shared" si="25"/>
        <v>104108</v>
      </c>
      <c r="P416" s="14">
        <f t="shared" si="26"/>
        <v>4950</v>
      </c>
      <c r="Q416" s="12">
        <f t="shared" si="27"/>
        <v>112201</v>
      </c>
      <c r="R416" s="33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3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f t="shared" si="24"/>
        <v>0</v>
      </c>
      <c r="AF416" s="14"/>
      <c r="AG416" s="13">
        <v>120294</v>
      </c>
      <c r="AH416" s="14"/>
      <c r="AI416" s="14"/>
    </row>
    <row r="417" spans="1:35" x14ac:dyDescent="0.25">
      <c r="A417" s="10">
        <v>409</v>
      </c>
      <c r="B417" s="11" t="s">
        <v>4</v>
      </c>
      <c r="C417" s="14" t="s">
        <v>49</v>
      </c>
      <c r="D417" s="32">
        <v>4954</v>
      </c>
      <c r="E417" s="38">
        <v>44171</v>
      </c>
      <c r="F417" s="20">
        <v>44171</v>
      </c>
      <c r="G417" s="13">
        <v>81575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f t="shared" si="25"/>
        <v>81575</v>
      </c>
      <c r="P417" s="14">
        <f t="shared" si="26"/>
        <v>4954</v>
      </c>
      <c r="Q417" s="12">
        <f t="shared" si="27"/>
        <v>81575</v>
      </c>
      <c r="R417" s="33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3">
        <v>81575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f t="shared" si="24"/>
        <v>81575</v>
      </c>
      <c r="AF417" s="14"/>
      <c r="AG417" s="13">
        <v>0</v>
      </c>
      <c r="AH417" s="14"/>
      <c r="AI417" s="14"/>
    </row>
    <row r="418" spans="1:35" x14ac:dyDescent="0.25">
      <c r="A418" s="10">
        <v>410</v>
      </c>
      <c r="B418" s="11" t="s">
        <v>4</v>
      </c>
      <c r="C418" s="14" t="s">
        <v>49</v>
      </c>
      <c r="D418" s="32">
        <v>4968</v>
      </c>
      <c r="E418" s="38">
        <v>44171</v>
      </c>
      <c r="F418" s="20">
        <v>44171</v>
      </c>
      <c r="G418" s="13">
        <v>112201</v>
      </c>
      <c r="H418" s="12">
        <v>0</v>
      </c>
      <c r="I418" s="12">
        <v>8093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f t="shared" si="25"/>
        <v>104108</v>
      </c>
      <c r="P418" s="14">
        <f t="shared" si="26"/>
        <v>4968</v>
      </c>
      <c r="Q418" s="12">
        <f t="shared" si="27"/>
        <v>112201</v>
      </c>
      <c r="R418" s="33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3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f t="shared" si="24"/>
        <v>0</v>
      </c>
      <c r="AF418" s="14"/>
      <c r="AG418" s="13">
        <v>120294</v>
      </c>
      <c r="AH418" s="14"/>
      <c r="AI418" s="14"/>
    </row>
    <row r="419" spans="1:35" x14ac:dyDescent="0.25">
      <c r="A419" s="10">
        <v>411</v>
      </c>
      <c r="B419" s="11" t="s">
        <v>4</v>
      </c>
      <c r="C419" s="14" t="s">
        <v>49</v>
      </c>
      <c r="D419" s="32">
        <v>4969</v>
      </c>
      <c r="E419" s="38">
        <v>44171</v>
      </c>
      <c r="F419" s="20">
        <v>44171</v>
      </c>
      <c r="G419" s="13">
        <v>98891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f t="shared" si="25"/>
        <v>98891</v>
      </c>
      <c r="P419" s="14">
        <f t="shared" si="26"/>
        <v>4969</v>
      </c>
      <c r="Q419" s="12">
        <f t="shared" si="27"/>
        <v>98891</v>
      </c>
      <c r="R419" s="33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3">
        <v>8000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f t="shared" si="24"/>
        <v>8000</v>
      </c>
      <c r="AF419" s="14"/>
      <c r="AG419" s="13">
        <v>90891</v>
      </c>
      <c r="AH419" s="14"/>
      <c r="AI419" s="14"/>
    </row>
    <row r="420" spans="1:35" x14ac:dyDescent="0.25">
      <c r="A420" s="10">
        <v>412</v>
      </c>
      <c r="B420" s="11" t="s">
        <v>4</v>
      </c>
      <c r="C420" s="14" t="s">
        <v>49</v>
      </c>
      <c r="D420" s="32">
        <v>4971</v>
      </c>
      <c r="E420" s="38">
        <v>44171</v>
      </c>
      <c r="F420" s="20">
        <v>44171</v>
      </c>
      <c r="G420" s="13">
        <v>112201</v>
      </c>
      <c r="H420" s="12">
        <v>0</v>
      </c>
      <c r="I420" s="12">
        <v>8093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f t="shared" si="25"/>
        <v>104108</v>
      </c>
      <c r="P420" s="14">
        <f t="shared" si="26"/>
        <v>4971</v>
      </c>
      <c r="Q420" s="12">
        <f t="shared" si="27"/>
        <v>112201</v>
      </c>
      <c r="R420" s="33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3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f t="shared" si="24"/>
        <v>0</v>
      </c>
      <c r="AF420" s="14"/>
      <c r="AG420" s="13">
        <v>120294</v>
      </c>
      <c r="AH420" s="14"/>
      <c r="AI420" s="14"/>
    </row>
    <row r="421" spans="1:35" x14ac:dyDescent="0.25">
      <c r="A421" s="10">
        <v>413</v>
      </c>
      <c r="B421" s="11" t="s">
        <v>4</v>
      </c>
      <c r="C421" s="14" t="s">
        <v>49</v>
      </c>
      <c r="D421" s="32">
        <v>4973</v>
      </c>
      <c r="E421" s="38">
        <v>44171</v>
      </c>
      <c r="F421" s="20">
        <v>44171</v>
      </c>
      <c r="G421" s="13">
        <v>112201</v>
      </c>
      <c r="H421" s="12">
        <v>0</v>
      </c>
      <c r="I421" s="12">
        <v>8093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f t="shared" si="25"/>
        <v>104108</v>
      </c>
      <c r="P421" s="14">
        <f t="shared" si="26"/>
        <v>4973</v>
      </c>
      <c r="Q421" s="12">
        <f t="shared" si="27"/>
        <v>112201</v>
      </c>
      <c r="R421" s="33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3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f t="shared" si="24"/>
        <v>0</v>
      </c>
      <c r="AF421" s="14"/>
      <c r="AG421" s="13">
        <v>120294</v>
      </c>
      <c r="AH421" s="14"/>
      <c r="AI421" s="14"/>
    </row>
    <row r="422" spans="1:35" x14ac:dyDescent="0.25">
      <c r="A422" s="10">
        <v>414</v>
      </c>
      <c r="B422" s="11" t="s">
        <v>4</v>
      </c>
      <c r="C422" s="14" t="s">
        <v>49</v>
      </c>
      <c r="D422" s="32">
        <v>4991</v>
      </c>
      <c r="E422" s="38">
        <v>44171</v>
      </c>
      <c r="F422" s="20">
        <v>44171</v>
      </c>
      <c r="G422" s="13">
        <v>292169</v>
      </c>
      <c r="H422" s="12">
        <v>0</v>
      </c>
      <c r="I422" s="12">
        <v>8000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f t="shared" si="25"/>
        <v>284169</v>
      </c>
      <c r="P422" s="14">
        <f t="shared" si="26"/>
        <v>4991</v>
      </c>
      <c r="Q422" s="12">
        <f t="shared" si="27"/>
        <v>292169</v>
      </c>
      <c r="R422" s="33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3">
        <v>8000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f t="shared" si="24"/>
        <v>8000</v>
      </c>
      <c r="AF422" s="14"/>
      <c r="AG422" s="13">
        <v>292169</v>
      </c>
      <c r="AH422" s="14"/>
      <c r="AI422" s="14"/>
    </row>
    <row r="423" spans="1:35" x14ac:dyDescent="0.25">
      <c r="A423" s="10">
        <v>415</v>
      </c>
      <c r="B423" s="11" t="s">
        <v>4</v>
      </c>
      <c r="C423" s="14" t="s">
        <v>49</v>
      </c>
      <c r="D423" s="32">
        <v>4998</v>
      </c>
      <c r="E423" s="38">
        <v>44171</v>
      </c>
      <c r="F423" s="20">
        <v>44171</v>
      </c>
      <c r="G423" s="13">
        <v>6960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f t="shared" si="25"/>
        <v>6960</v>
      </c>
      <c r="P423" s="14">
        <f t="shared" si="26"/>
        <v>4998</v>
      </c>
      <c r="Q423" s="12">
        <f t="shared" si="27"/>
        <v>6960</v>
      </c>
      <c r="R423" s="33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3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f t="shared" si="24"/>
        <v>0</v>
      </c>
      <c r="AF423" s="14"/>
      <c r="AG423" s="13">
        <v>6960</v>
      </c>
      <c r="AH423" s="14"/>
      <c r="AI423" s="14"/>
    </row>
    <row r="424" spans="1:35" x14ac:dyDescent="0.25">
      <c r="A424" s="10">
        <v>416</v>
      </c>
      <c r="B424" s="11" t="s">
        <v>4</v>
      </c>
      <c r="C424" s="14" t="s">
        <v>49</v>
      </c>
      <c r="D424" s="32">
        <v>5014</v>
      </c>
      <c r="E424" s="38">
        <v>44171</v>
      </c>
      <c r="F424" s="20">
        <v>44171</v>
      </c>
      <c r="G424" s="13">
        <v>112201</v>
      </c>
      <c r="H424" s="12">
        <v>0</v>
      </c>
      <c r="I424" s="12">
        <v>8093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f t="shared" si="25"/>
        <v>104108</v>
      </c>
      <c r="P424" s="14">
        <f t="shared" si="26"/>
        <v>5014</v>
      </c>
      <c r="Q424" s="12">
        <f t="shared" si="27"/>
        <v>112201</v>
      </c>
      <c r="R424" s="33">
        <v>0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3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f t="shared" si="24"/>
        <v>0</v>
      </c>
      <c r="AF424" s="14"/>
      <c r="AG424" s="13">
        <v>120294</v>
      </c>
      <c r="AH424" s="14"/>
      <c r="AI424" s="14"/>
    </row>
    <row r="425" spans="1:35" x14ac:dyDescent="0.25">
      <c r="A425" s="10">
        <v>417</v>
      </c>
      <c r="B425" s="11" t="s">
        <v>4</v>
      </c>
      <c r="C425" s="14" t="s">
        <v>49</v>
      </c>
      <c r="D425" s="32">
        <v>5017</v>
      </c>
      <c r="E425" s="38">
        <v>44171</v>
      </c>
      <c r="F425" s="20">
        <v>44171</v>
      </c>
      <c r="G425" s="13">
        <v>540851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3">
        <v>0</v>
      </c>
      <c r="O425" s="12">
        <f t="shared" si="25"/>
        <v>540851</v>
      </c>
      <c r="P425" s="14">
        <f t="shared" si="26"/>
        <v>5017</v>
      </c>
      <c r="Q425" s="12">
        <v>0</v>
      </c>
      <c r="R425" s="33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3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f t="shared" si="24"/>
        <v>0</v>
      </c>
      <c r="AF425" s="14"/>
      <c r="AG425" s="13">
        <v>0</v>
      </c>
      <c r="AH425" s="14"/>
      <c r="AI425" s="14"/>
    </row>
    <row r="426" spans="1:35" x14ac:dyDescent="0.25">
      <c r="A426" s="10">
        <v>418</v>
      </c>
      <c r="B426" s="11" t="s">
        <v>4</v>
      </c>
      <c r="C426" s="14" t="s">
        <v>49</v>
      </c>
      <c r="D426" s="32">
        <v>5021</v>
      </c>
      <c r="E426" s="38">
        <v>44171</v>
      </c>
      <c r="F426" s="20">
        <v>44171</v>
      </c>
      <c r="G426" s="13">
        <v>112201</v>
      </c>
      <c r="H426" s="12">
        <v>0</v>
      </c>
      <c r="I426" s="12">
        <v>8093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f t="shared" si="25"/>
        <v>104108</v>
      </c>
      <c r="P426" s="14">
        <f t="shared" si="26"/>
        <v>5021</v>
      </c>
      <c r="Q426" s="12">
        <f t="shared" si="27"/>
        <v>112201</v>
      </c>
      <c r="R426" s="33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3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12">
        <v>0</v>
      </c>
      <c r="AE426" s="12">
        <f t="shared" si="24"/>
        <v>0</v>
      </c>
      <c r="AF426" s="14"/>
      <c r="AG426" s="13">
        <v>120294</v>
      </c>
      <c r="AH426" s="14"/>
      <c r="AI426" s="14"/>
    </row>
    <row r="427" spans="1:35" x14ac:dyDescent="0.25">
      <c r="A427" s="10">
        <v>419</v>
      </c>
      <c r="B427" s="11" t="s">
        <v>4</v>
      </c>
      <c r="C427" s="14" t="s">
        <v>49</v>
      </c>
      <c r="D427" s="32">
        <v>5046</v>
      </c>
      <c r="E427" s="38">
        <v>44171</v>
      </c>
      <c r="F427" s="20">
        <v>44171</v>
      </c>
      <c r="G427" s="13">
        <v>73575</v>
      </c>
      <c r="H427" s="12">
        <v>0</v>
      </c>
      <c r="I427" s="12">
        <v>16000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f t="shared" si="25"/>
        <v>57575</v>
      </c>
      <c r="P427" s="14">
        <f t="shared" si="26"/>
        <v>5046</v>
      </c>
      <c r="Q427" s="12">
        <f t="shared" si="27"/>
        <v>73575</v>
      </c>
      <c r="R427" s="33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3">
        <v>89575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12">
        <v>0</v>
      </c>
      <c r="AE427" s="12">
        <f t="shared" si="24"/>
        <v>89575</v>
      </c>
      <c r="AF427" s="14"/>
      <c r="AG427" s="13">
        <v>0</v>
      </c>
      <c r="AH427" s="14"/>
      <c r="AI427" s="14"/>
    </row>
    <row r="428" spans="1:35" x14ac:dyDescent="0.25">
      <c r="A428" s="10">
        <v>420</v>
      </c>
      <c r="B428" s="11" t="s">
        <v>4</v>
      </c>
      <c r="C428" s="14" t="s">
        <v>49</v>
      </c>
      <c r="D428" s="32">
        <v>5065</v>
      </c>
      <c r="E428" s="38">
        <v>44171</v>
      </c>
      <c r="F428" s="20">
        <v>44171</v>
      </c>
      <c r="G428" s="13">
        <v>112201</v>
      </c>
      <c r="H428" s="12">
        <v>0</v>
      </c>
      <c r="I428" s="12">
        <v>8093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f t="shared" si="25"/>
        <v>104108</v>
      </c>
      <c r="P428" s="14">
        <f t="shared" si="26"/>
        <v>5065</v>
      </c>
      <c r="Q428" s="12">
        <f t="shared" si="27"/>
        <v>112201</v>
      </c>
      <c r="R428" s="33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3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12">
        <v>0</v>
      </c>
      <c r="AE428" s="12">
        <f t="shared" si="24"/>
        <v>0</v>
      </c>
      <c r="AF428" s="14"/>
      <c r="AG428" s="13">
        <v>120294</v>
      </c>
      <c r="AH428" s="14"/>
      <c r="AI428" s="14"/>
    </row>
    <row r="429" spans="1:35" x14ac:dyDescent="0.25">
      <c r="A429" s="10">
        <v>421</v>
      </c>
      <c r="B429" s="11" t="s">
        <v>4</v>
      </c>
      <c r="C429" s="14" t="s">
        <v>49</v>
      </c>
      <c r="D429" s="32">
        <v>5073</v>
      </c>
      <c r="E429" s="38">
        <v>44171</v>
      </c>
      <c r="F429" s="20">
        <v>44171</v>
      </c>
      <c r="G429" s="13">
        <v>260558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f t="shared" si="25"/>
        <v>260558</v>
      </c>
      <c r="P429" s="14">
        <f t="shared" si="26"/>
        <v>5073</v>
      </c>
      <c r="Q429" s="12">
        <f t="shared" si="27"/>
        <v>260558</v>
      </c>
      <c r="R429" s="33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3">
        <v>8000</v>
      </c>
      <c r="Y429" s="12">
        <v>0</v>
      </c>
      <c r="Z429" s="12">
        <v>0</v>
      </c>
      <c r="AA429" s="12">
        <v>0</v>
      </c>
      <c r="AB429" s="12">
        <v>0</v>
      </c>
      <c r="AC429" s="12">
        <v>0</v>
      </c>
      <c r="AD429" s="12">
        <v>0</v>
      </c>
      <c r="AE429" s="12">
        <f t="shared" si="24"/>
        <v>8000</v>
      </c>
      <c r="AF429" s="14"/>
      <c r="AG429" s="13">
        <v>252558</v>
      </c>
      <c r="AH429" s="14"/>
      <c r="AI429" s="14"/>
    </row>
    <row r="430" spans="1:35" x14ac:dyDescent="0.25">
      <c r="A430" s="10">
        <v>422</v>
      </c>
      <c r="B430" s="11" t="s">
        <v>4</v>
      </c>
      <c r="C430" s="14" t="s">
        <v>49</v>
      </c>
      <c r="D430" s="32">
        <v>5076</v>
      </c>
      <c r="E430" s="38">
        <v>44171</v>
      </c>
      <c r="F430" s="20">
        <v>44171</v>
      </c>
      <c r="G430" s="13">
        <v>676461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3">
        <v>0</v>
      </c>
      <c r="O430" s="12">
        <f t="shared" si="25"/>
        <v>676461</v>
      </c>
      <c r="P430" s="14">
        <f t="shared" si="26"/>
        <v>5076</v>
      </c>
      <c r="Q430" s="12">
        <v>0</v>
      </c>
      <c r="R430" s="33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3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12">
        <v>0</v>
      </c>
      <c r="AE430" s="12">
        <f t="shared" si="24"/>
        <v>0</v>
      </c>
      <c r="AF430" s="14"/>
      <c r="AG430" s="13">
        <v>0</v>
      </c>
      <c r="AH430" s="14"/>
      <c r="AI430" s="14"/>
    </row>
    <row r="431" spans="1:35" x14ac:dyDescent="0.25">
      <c r="A431" s="10">
        <v>423</v>
      </c>
      <c r="B431" s="11" t="s">
        <v>4</v>
      </c>
      <c r="C431" s="14" t="s">
        <v>49</v>
      </c>
      <c r="D431" s="32">
        <v>5077</v>
      </c>
      <c r="E431" s="38">
        <v>44171</v>
      </c>
      <c r="F431" s="20">
        <v>44171</v>
      </c>
      <c r="G431" s="13">
        <v>216683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f t="shared" si="25"/>
        <v>216683</v>
      </c>
      <c r="P431" s="14">
        <f t="shared" si="26"/>
        <v>5077</v>
      </c>
      <c r="Q431" s="12">
        <f t="shared" si="27"/>
        <v>216683</v>
      </c>
      <c r="R431" s="33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3">
        <v>8000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v>0</v>
      </c>
      <c r="AE431" s="12">
        <f t="shared" si="24"/>
        <v>8000</v>
      </c>
      <c r="AF431" s="14"/>
      <c r="AG431" s="13">
        <v>208683</v>
      </c>
      <c r="AH431" s="14"/>
      <c r="AI431" s="14"/>
    </row>
    <row r="432" spans="1:35" x14ac:dyDescent="0.25">
      <c r="A432" s="10">
        <v>424</v>
      </c>
      <c r="B432" s="11" t="s">
        <v>4</v>
      </c>
      <c r="C432" s="14" t="s">
        <v>49</v>
      </c>
      <c r="D432" s="32">
        <v>5085</v>
      </c>
      <c r="E432" s="38">
        <v>44171</v>
      </c>
      <c r="F432" s="20">
        <v>44171</v>
      </c>
      <c r="G432" s="13">
        <v>889722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3">
        <v>0</v>
      </c>
      <c r="O432" s="12">
        <f t="shared" si="25"/>
        <v>889722</v>
      </c>
      <c r="P432" s="14">
        <f t="shared" si="26"/>
        <v>5085</v>
      </c>
      <c r="Q432" s="12">
        <v>0</v>
      </c>
      <c r="R432" s="33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3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12">
        <v>0</v>
      </c>
      <c r="AE432" s="12">
        <f t="shared" ref="AE432:AE495" si="28">+X432</f>
        <v>0</v>
      </c>
      <c r="AF432" s="14"/>
      <c r="AG432" s="13">
        <v>0</v>
      </c>
      <c r="AH432" s="14"/>
      <c r="AI432" s="14"/>
    </row>
    <row r="433" spans="1:35" x14ac:dyDescent="0.25">
      <c r="A433" s="10">
        <v>425</v>
      </c>
      <c r="B433" s="11" t="s">
        <v>4</v>
      </c>
      <c r="C433" s="14" t="s">
        <v>49</v>
      </c>
      <c r="D433" s="32">
        <v>5093</v>
      </c>
      <c r="E433" s="38">
        <v>44171</v>
      </c>
      <c r="F433" s="20">
        <v>44171</v>
      </c>
      <c r="G433" s="13">
        <v>8000</v>
      </c>
      <c r="H433" s="12">
        <v>0</v>
      </c>
      <c r="I433" s="12">
        <v>8000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f t="shared" si="25"/>
        <v>0</v>
      </c>
      <c r="P433" s="14">
        <f t="shared" si="26"/>
        <v>5093</v>
      </c>
      <c r="Q433" s="12">
        <f t="shared" si="27"/>
        <v>8000</v>
      </c>
      <c r="R433" s="33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3">
        <v>16000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f t="shared" si="28"/>
        <v>16000</v>
      </c>
      <c r="AF433" s="14"/>
      <c r="AG433" s="13">
        <v>0</v>
      </c>
      <c r="AH433" s="14"/>
      <c r="AI433" s="14"/>
    </row>
    <row r="434" spans="1:35" x14ac:dyDescent="0.25">
      <c r="A434" s="10">
        <v>426</v>
      </c>
      <c r="B434" s="11" t="s">
        <v>4</v>
      </c>
      <c r="C434" s="14" t="s">
        <v>49</v>
      </c>
      <c r="D434" s="32">
        <v>5100</v>
      </c>
      <c r="E434" s="38">
        <v>44171</v>
      </c>
      <c r="F434" s="20">
        <v>44171</v>
      </c>
      <c r="G434" s="13">
        <v>112201</v>
      </c>
      <c r="H434" s="12">
        <v>0</v>
      </c>
      <c r="I434" s="12">
        <v>8093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f t="shared" si="25"/>
        <v>104108</v>
      </c>
      <c r="P434" s="14">
        <f t="shared" si="26"/>
        <v>5100</v>
      </c>
      <c r="Q434" s="12">
        <f t="shared" si="27"/>
        <v>112201</v>
      </c>
      <c r="R434" s="33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3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12">
        <v>0</v>
      </c>
      <c r="AE434" s="12">
        <f t="shared" si="28"/>
        <v>0</v>
      </c>
      <c r="AF434" s="14"/>
      <c r="AG434" s="13">
        <v>120294</v>
      </c>
      <c r="AH434" s="14"/>
      <c r="AI434" s="14"/>
    </row>
    <row r="435" spans="1:35" x14ac:dyDescent="0.25">
      <c r="A435" s="10">
        <v>427</v>
      </c>
      <c r="B435" s="11" t="s">
        <v>4</v>
      </c>
      <c r="C435" s="14" t="s">
        <v>49</v>
      </c>
      <c r="D435" s="32">
        <v>5103</v>
      </c>
      <c r="E435" s="38">
        <v>44171</v>
      </c>
      <c r="F435" s="20">
        <v>44171</v>
      </c>
      <c r="G435" s="13">
        <v>112201</v>
      </c>
      <c r="H435" s="12">
        <v>0</v>
      </c>
      <c r="I435" s="12">
        <v>8093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f t="shared" si="25"/>
        <v>104108</v>
      </c>
      <c r="P435" s="14">
        <f t="shared" si="26"/>
        <v>5103</v>
      </c>
      <c r="Q435" s="12">
        <f t="shared" si="27"/>
        <v>112201</v>
      </c>
      <c r="R435" s="33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3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f t="shared" si="28"/>
        <v>0</v>
      </c>
      <c r="AF435" s="14"/>
      <c r="AG435" s="13">
        <v>120294</v>
      </c>
      <c r="AH435" s="14"/>
      <c r="AI435" s="14"/>
    </row>
    <row r="436" spans="1:35" x14ac:dyDescent="0.25">
      <c r="A436" s="10">
        <v>428</v>
      </c>
      <c r="B436" s="11" t="s">
        <v>4</v>
      </c>
      <c r="C436" s="14" t="s">
        <v>49</v>
      </c>
      <c r="D436" s="32">
        <v>5113</v>
      </c>
      <c r="E436" s="38">
        <v>44171</v>
      </c>
      <c r="F436" s="20">
        <v>44171</v>
      </c>
      <c r="G436" s="13">
        <v>112201</v>
      </c>
      <c r="H436" s="12">
        <v>0</v>
      </c>
      <c r="I436" s="12">
        <v>8093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f t="shared" si="25"/>
        <v>104108</v>
      </c>
      <c r="P436" s="14">
        <f t="shared" si="26"/>
        <v>5113</v>
      </c>
      <c r="Q436" s="12">
        <f t="shared" si="27"/>
        <v>112201</v>
      </c>
      <c r="R436" s="33">
        <v>0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3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12">
        <v>0</v>
      </c>
      <c r="AE436" s="12">
        <f t="shared" si="28"/>
        <v>0</v>
      </c>
      <c r="AF436" s="14"/>
      <c r="AG436" s="13">
        <v>120294</v>
      </c>
      <c r="AH436" s="14"/>
      <c r="AI436" s="14"/>
    </row>
    <row r="437" spans="1:35" x14ac:dyDescent="0.25">
      <c r="A437" s="10">
        <v>429</v>
      </c>
      <c r="B437" s="11" t="s">
        <v>4</v>
      </c>
      <c r="C437" s="14" t="s">
        <v>49</v>
      </c>
      <c r="D437" s="32">
        <v>5117</v>
      </c>
      <c r="E437" s="38">
        <v>44171</v>
      </c>
      <c r="F437" s="20">
        <v>44171</v>
      </c>
      <c r="G437" s="13">
        <v>112201</v>
      </c>
      <c r="H437" s="12">
        <v>0</v>
      </c>
      <c r="I437" s="12">
        <v>8093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f t="shared" si="25"/>
        <v>104108</v>
      </c>
      <c r="P437" s="14">
        <f t="shared" si="26"/>
        <v>5117</v>
      </c>
      <c r="Q437" s="12">
        <f t="shared" si="27"/>
        <v>112201</v>
      </c>
      <c r="R437" s="33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3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f t="shared" si="28"/>
        <v>0</v>
      </c>
      <c r="AF437" s="14"/>
      <c r="AG437" s="13">
        <v>120294</v>
      </c>
      <c r="AH437" s="14"/>
      <c r="AI437" s="14"/>
    </row>
    <row r="438" spans="1:35" x14ac:dyDescent="0.25">
      <c r="A438" s="10">
        <v>430</v>
      </c>
      <c r="B438" s="11" t="s">
        <v>4</v>
      </c>
      <c r="C438" s="14" t="s">
        <v>49</v>
      </c>
      <c r="D438" s="32">
        <v>5130</v>
      </c>
      <c r="E438" s="38">
        <v>44171</v>
      </c>
      <c r="F438" s="20">
        <v>44171</v>
      </c>
      <c r="G438" s="13">
        <v>30602</v>
      </c>
      <c r="H438" s="12">
        <v>0</v>
      </c>
      <c r="I438" s="12">
        <v>8000</v>
      </c>
      <c r="J438" s="12">
        <v>0</v>
      </c>
      <c r="K438" s="12">
        <v>0</v>
      </c>
      <c r="L438" s="12">
        <v>0</v>
      </c>
      <c r="M438" s="12">
        <v>0</v>
      </c>
      <c r="N438" s="13">
        <v>30602</v>
      </c>
      <c r="O438" s="12">
        <f t="shared" si="25"/>
        <v>-8000</v>
      </c>
      <c r="P438" s="14">
        <f t="shared" si="26"/>
        <v>5130</v>
      </c>
      <c r="Q438" s="12">
        <f t="shared" si="27"/>
        <v>30602</v>
      </c>
      <c r="R438" s="33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3">
        <v>8000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f t="shared" si="28"/>
        <v>8000</v>
      </c>
      <c r="AF438" s="14"/>
      <c r="AG438" s="13">
        <v>0</v>
      </c>
      <c r="AH438" s="14"/>
      <c r="AI438" s="14"/>
    </row>
    <row r="439" spans="1:35" x14ac:dyDescent="0.25">
      <c r="A439" s="10">
        <v>431</v>
      </c>
      <c r="B439" s="11" t="s">
        <v>4</v>
      </c>
      <c r="C439" s="14" t="s">
        <v>49</v>
      </c>
      <c r="D439" s="32">
        <v>5131</v>
      </c>
      <c r="E439" s="38">
        <v>44171</v>
      </c>
      <c r="F439" s="20">
        <v>44171</v>
      </c>
      <c r="G439" s="13">
        <v>329431</v>
      </c>
      <c r="H439" s="12">
        <v>0</v>
      </c>
      <c r="I439" s="12">
        <v>8000</v>
      </c>
      <c r="J439" s="12">
        <v>0</v>
      </c>
      <c r="K439" s="12">
        <v>0</v>
      </c>
      <c r="L439" s="12">
        <v>0</v>
      </c>
      <c r="M439" s="12">
        <v>0</v>
      </c>
      <c r="N439" s="13">
        <v>329431</v>
      </c>
      <c r="O439" s="12">
        <f t="shared" si="25"/>
        <v>-8000</v>
      </c>
      <c r="P439" s="14">
        <f t="shared" si="26"/>
        <v>5131</v>
      </c>
      <c r="Q439" s="12">
        <f t="shared" si="27"/>
        <v>329431</v>
      </c>
      <c r="R439" s="33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3">
        <v>8000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12">
        <v>0</v>
      </c>
      <c r="AE439" s="12">
        <f t="shared" si="28"/>
        <v>8000</v>
      </c>
      <c r="AF439" s="14"/>
      <c r="AG439" s="13">
        <v>0</v>
      </c>
      <c r="AH439" s="14"/>
      <c r="AI439" s="14"/>
    </row>
    <row r="440" spans="1:35" x14ac:dyDescent="0.25">
      <c r="A440" s="10">
        <v>432</v>
      </c>
      <c r="B440" s="11" t="s">
        <v>4</v>
      </c>
      <c r="C440" s="14" t="s">
        <v>49</v>
      </c>
      <c r="D440" s="32">
        <v>5132</v>
      </c>
      <c r="E440" s="38">
        <v>44171</v>
      </c>
      <c r="F440" s="20">
        <v>44171</v>
      </c>
      <c r="G440" s="13">
        <v>329431</v>
      </c>
      <c r="H440" s="12">
        <v>0</v>
      </c>
      <c r="I440" s="12">
        <v>8000</v>
      </c>
      <c r="J440" s="12">
        <v>0</v>
      </c>
      <c r="K440" s="12">
        <v>0</v>
      </c>
      <c r="L440" s="12">
        <v>0</v>
      </c>
      <c r="M440" s="12">
        <v>0</v>
      </c>
      <c r="N440" s="13">
        <v>329431</v>
      </c>
      <c r="O440" s="12">
        <f t="shared" si="25"/>
        <v>-8000</v>
      </c>
      <c r="P440" s="14">
        <f t="shared" si="26"/>
        <v>5132</v>
      </c>
      <c r="Q440" s="12">
        <f t="shared" si="27"/>
        <v>329431</v>
      </c>
      <c r="R440" s="33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3">
        <v>8000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12">
        <v>0</v>
      </c>
      <c r="AE440" s="12">
        <f t="shared" si="28"/>
        <v>8000</v>
      </c>
      <c r="AF440" s="14"/>
      <c r="AG440" s="13">
        <v>0</v>
      </c>
      <c r="AH440" s="14"/>
      <c r="AI440" s="14"/>
    </row>
    <row r="441" spans="1:35" x14ac:dyDescent="0.25">
      <c r="A441" s="10">
        <v>433</v>
      </c>
      <c r="B441" s="11" t="s">
        <v>4</v>
      </c>
      <c r="C441" s="14" t="s">
        <v>49</v>
      </c>
      <c r="D441" s="32">
        <v>5133</v>
      </c>
      <c r="E441" s="38">
        <v>44171</v>
      </c>
      <c r="F441" s="20">
        <v>44171</v>
      </c>
      <c r="G441" s="13">
        <v>322520</v>
      </c>
      <c r="H441" s="12">
        <v>0</v>
      </c>
      <c r="I441" s="12">
        <v>8000</v>
      </c>
      <c r="J441" s="12">
        <v>0</v>
      </c>
      <c r="K441" s="12">
        <v>0</v>
      </c>
      <c r="L441" s="12">
        <v>0</v>
      </c>
      <c r="M441" s="12">
        <v>0</v>
      </c>
      <c r="N441" s="13">
        <v>322520</v>
      </c>
      <c r="O441" s="12">
        <f t="shared" si="25"/>
        <v>-8000</v>
      </c>
      <c r="P441" s="14">
        <f t="shared" si="26"/>
        <v>5133</v>
      </c>
      <c r="Q441" s="12">
        <f t="shared" si="27"/>
        <v>322520</v>
      </c>
      <c r="R441" s="33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3">
        <v>8000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f t="shared" si="28"/>
        <v>8000</v>
      </c>
      <c r="AF441" s="14"/>
      <c r="AG441" s="13">
        <v>0</v>
      </c>
      <c r="AH441" s="14"/>
      <c r="AI441" s="14"/>
    </row>
    <row r="442" spans="1:35" x14ac:dyDescent="0.25">
      <c r="A442" s="10">
        <v>434</v>
      </c>
      <c r="B442" s="11" t="s">
        <v>4</v>
      </c>
      <c r="C442" s="14" t="s">
        <v>49</v>
      </c>
      <c r="D442" s="32">
        <v>5134</v>
      </c>
      <c r="E442" s="38">
        <v>44171</v>
      </c>
      <c r="F442" s="20">
        <v>44171</v>
      </c>
      <c r="G442" s="13">
        <v>935922</v>
      </c>
      <c r="H442" s="12">
        <v>0</v>
      </c>
      <c r="I442" s="12">
        <v>8000</v>
      </c>
      <c r="J442" s="12">
        <v>0</v>
      </c>
      <c r="K442" s="12">
        <v>0</v>
      </c>
      <c r="L442" s="12">
        <v>0</v>
      </c>
      <c r="M442" s="12">
        <v>0</v>
      </c>
      <c r="N442" s="13">
        <v>935922</v>
      </c>
      <c r="O442" s="12">
        <f t="shared" si="25"/>
        <v>-8000</v>
      </c>
      <c r="P442" s="14">
        <f t="shared" si="26"/>
        <v>5134</v>
      </c>
      <c r="Q442" s="12">
        <f t="shared" si="27"/>
        <v>935922</v>
      </c>
      <c r="R442" s="33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3">
        <v>8000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2">
        <f t="shared" si="28"/>
        <v>8000</v>
      </c>
      <c r="AF442" s="14"/>
      <c r="AG442" s="13">
        <v>0</v>
      </c>
      <c r="AH442" s="14"/>
      <c r="AI442" s="14"/>
    </row>
    <row r="443" spans="1:35" x14ac:dyDescent="0.25">
      <c r="A443" s="10">
        <v>435</v>
      </c>
      <c r="B443" s="11" t="s">
        <v>4</v>
      </c>
      <c r="C443" s="14" t="s">
        <v>49</v>
      </c>
      <c r="D443" s="32">
        <v>5139</v>
      </c>
      <c r="E443" s="38">
        <v>44171</v>
      </c>
      <c r="F443" s="20">
        <v>44171</v>
      </c>
      <c r="G443" s="13">
        <v>112201</v>
      </c>
      <c r="H443" s="12">
        <v>0</v>
      </c>
      <c r="I443" s="12">
        <v>8093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f t="shared" si="25"/>
        <v>104108</v>
      </c>
      <c r="P443" s="14">
        <f t="shared" si="26"/>
        <v>5139</v>
      </c>
      <c r="Q443" s="12">
        <f t="shared" si="27"/>
        <v>112201</v>
      </c>
      <c r="R443" s="33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3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f t="shared" si="28"/>
        <v>0</v>
      </c>
      <c r="AF443" s="14"/>
      <c r="AG443" s="13">
        <v>120294</v>
      </c>
      <c r="AH443" s="14"/>
      <c r="AI443" s="14"/>
    </row>
    <row r="444" spans="1:35" x14ac:dyDescent="0.25">
      <c r="A444" s="10">
        <v>436</v>
      </c>
      <c r="B444" s="11" t="s">
        <v>4</v>
      </c>
      <c r="C444" s="14" t="s">
        <v>49</v>
      </c>
      <c r="D444" s="32">
        <v>5140</v>
      </c>
      <c r="E444" s="38">
        <v>44171</v>
      </c>
      <c r="F444" s="20">
        <v>44171</v>
      </c>
      <c r="G444" s="13">
        <v>329431</v>
      </c>
      <c r="H444" s="12">
        <v>0</v>
      </c>
      <c r="I444" s="12">
        <v>8000</v>
      </c>
      <c r="J444" s="12">
        <v>0</v>
      </c>
      <c r="K444" s="12">
        <v>0</v>
      </c>
      <c r="L444" s="12">
        <v>0</v>
      </c>
      <c r="M444" s="12">
        <v>0</v>
      </c>
      <c r="N444" s="13">
        <v>329431</v>
      </c>
      <c r="O444" s="12">
        <f t="shared" si="25"/>
        <v>-8000</v>
      </c>
      <c r="P444" s="14">
        <f t="shared" si="26"/>
        <v>5140</v>
      </c>
      <c r="Q444" s="12">
        <f t="shared" si="27"/>
        <v>329431</v>
      </c>
      <c r="R444" s="33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3">
        <v>8000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f t="shared" si="28"/>
        <v>8000</v>
      </c>
      <c r="AF444" s="14"/>
      <c r="AG444" s="13">
        <v>0</v>
      </c>
      <c r="AH444" s="14"/>
      <c r="AI444" s="14"/>
    </row>
    <row r="445" spans="1:35" x14ac:dyDescent="0.25">
      <c r="A445" s="10">
        <v>437</v>
      </c>
      <c r="B445" s="11" t="s">
        <v>4</v>
      </c>
      <c r="C445" s="14" t="s">
        <v>49</v>
      </c>
      <c r="D445" s="32">
        <v>5142</v>
      </c>
      <c r="E445" s="38">
        <v>44171</v>
      </c>
      <c r="F445" s="20">
        <v>44171</v>
      </c>
      <c r="G445" s="13">
        <v>98891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f t="shared" si="25"/>
        <v>98891</v>
      </c>
      <c r="P445" s="14">
        <f t="shared" si="26"/>
        <v>5142</v>
      </c>
      <c r="Q445" s="12">
        <f t="shared" si="27"/>
        <v>98891</v>
      </c>
      <c r="R445" s="33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3">
        <v>8000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f t="shared" si="28"/>
        <v>8000</v>
      </c>
      <c r="AF445" s="14"/>
      <c r="AG445" s="13">
        <v>90891</v>
      </c>
      <c r="AH445" s="14"/>
      <c r="AI445" s="14"/>
    </row>
    <row r="446" spans="1:35" x14ac:dyDescent="0.25">
      <c r="A446" s="10">
        <v>438</v>
      </c>
      <c r="B446" s="11" t="s">
        <v>4</v>
      </c>
      <c r="C446" s="14" t="s">
        <v>49</v>
      </c>
      <c r="D446" s="32">
        <v>5144</v>
      </c>
      <c r="E446" s="38">
        <v>44171</v>
      </c>
      <c r="F446" s="20">
        <v>44171</v>
      </c>
      <c r="G446" s="13">
        <v>329431</v>
      </c>
      <c r="H446" s="12">
        <v>0</v>
      </c>
      <c r="I446" s="12">
        <v>8000</v>
      </c>
      <c r="J446" s="12">
        <v>0</v>
      </c>
      <c r="K446" s="12">
        <v>0</v>
      </c>
      <c r="L446" s="12">
        <v>0</v>
      </c>
      <c r="M446" s="12">
        <v>0</v>
      </c>
      <c r="N446" s="13">
        <v>329431</v>
      </c>
      <c r="O446" s="12">
        <f t="shared" si="25"/>
        <v>-8000</v>
      </c>
      <c r="P446" s="14">
        <f t="shared" si="26"/>
        <v>5144</v>
      </c>
      <c r="Q446" s="12">
        <f t="shared" si="27"/>
        <v>329431</v>
      </c>
      <c r="R446" s="33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3">
        <v>8000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12">
        <v>0</v>
      </c>
      <c r="AE446" s="12">
        <f t="shared" si="28"/>
        <v>8000</v>
      </c>
      <c r="AF446" s="14"/>
      <c r="AG446" s="13">
        <v>0</v>
      </c>
      <c r="AH446" s="14"/>
      <c r="AI446" s="14"/>
    </row>
    <row r="447" spans="1:35" x14ac:dyDescent="0.25">
      <c r="A447" s="10">
        <v>439</v>
      </c>
      <c r="B447" s="11" t="s">
        <v>4</v>
      </c>
      <c r="C447" s="14" t="s">
        <v>49</v>
      </c>
      <c r="D447" s="32">
        <v>5145</v>
      </c>
      <c r="E447" s="38">
        <v>44171</v>
      </c>
      <c r="F447" s="20">
        <v>44171</v>
      </c>
      <c r="G447" s="13">
        <v>329431</v>
      </c>
      <c r="H447" s="12">
        <v>0</v>
      </c>
      <c r="I447" s="12">
        <v>8000</v>
      </c>
      <c r="J447" s="12">
        <v>0</v>
      </c>
      <c r="K447" s="12">
        <v>0</v>
      </c>
      <c r="L447" s="12">
        <v>0</v>
      </c>
      <c r="M447" s="12">
        <v>0</v>
      </c>
      <c r="N447" s="13">
        <v>329431</v>
      </c>
      <c r="O447" s="12">
        <f t="shared" si="25"/>
        <v>-8000</v>
      </c>
      <c r="P447" s="14">
        <f t="shared" si="26"/>
        <v>5145</v>
      </c>
      <c r="Q447" s="12">
        <f t="shared" si="27"/>
        <v>329431</v>
      </c>
      <c r="R447" s="33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3">
        <v>8000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f t="shared" si="28"/>
        <v>8000</v>
      </c>
      <c r="AF447" s="14"/>
      <c r="AG447" s="13">
        <v>0</v>
      </c>
      <c r="AH447" s="14"/>
      <c r="AI447" s="14"/>
    </row>
    <row r="448" spans="1:35" x14ac:dyDescent="0.25">
      <c r="A448" s="10">
        <v>440</v>
      </c>
      <c r="B448" s="11" t="s">
        <v>4</v>
      </c>
      <c r="C448" s="14" t="s">
        <v>49</v>
      </c>
      <c r="D448" s="32">
        <v>5146</v>
      </c>
      <c r="E448" s="38">
        <v>44171</v>
      </c>
      <c r="F448" s="20">
        <v>44171</v>
      </c>
      <c r="G448" s="13">
        <v>329431</v>
      </c>
      <c r="H448" s="12">
        <v>0</v>
      </c>
      <c r="I448" s="12">
        <v>8000</v>
      </c>
      <c r="J448" s="12">
        <v>0</v>
      </c>
      <c r="K448" s="12">
        <v>0</v>
      </c>
      <c r="L448" s="12">
        <v>0</v>
      </c>
      <c r="M448" s="12">
        <v>0</v>
      </c>
      <c r="N448" s="13">
        <v>329431</v>
      </c>
      <c r="O448" s="12">
        <f t="shared" si="25"/>
        <v>-8000</v>
      </c>
      <c r="P448" s="14">
        <f t="shared" si="26"/>
        <v>5146</v>
      </c>
      <c r="Q448" s="12">
        <f t="shared" si="27"/>
        <v>329431</v>
      </c>
      <c r="R448" s="33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3">
        <v>8000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f t="shared" si="28"/>
        <v>8000</v>
      </c>
      <c r="AF448" s="14"/>
      <c r="AG448" s="13">
        <v>0</v>
      </c>
      <c r="AH448" s="14"/>
      <c r="AI448" s="14"/>
    </row>
    <row r="449" spans="1:35" x14ac:dyDescent="0.25">
      <c r="A449" s="10">
        <v>441</v>
      </c>
      <c r="B449" s="11" t="s">
        <v>4</v>
      </c>
      <c r="C449" s="14" t="s">
        <v>49</v>
      </c>
      <c r="D449" s="32">
        <v>5148</v>
      </c>
      <c r="E449" s="38">
        <v>44171</v>
      </c>
      <c r="F449" s="20">
        <v>44171</v>
      </c>
      <c r="G449" s="13">
        <v>421515</v>
      </c>
      <c r="H449" s="12">
        <v>0</v>
      </c>
      <c r="I449" s="12">
        <v>8000</v>
      </c>
      <c r="J449" s="12">
        <v>0</v>
      </c>
      <c r="K449" s="12">
        <v>0</v>
      </c>
      <c r="L449" s="12">
        <v>0</v>
      </c>
      <c r="M449" s="12">
        <v>0</v>
      </c>
      <c r="N449" s="13">
        <v>421515</v>
      </c>
      <c r="O449" s="12">
        <f t="shared" si="25"/>
        <v>-8000</v>
      </c>
      <c r="P449" s="14">
        <f t="shared" si="26"/>
        <v>5148</v>
      </c>
      <c r="Q449" s="12">
        <f t="shared" si="27"/>
        <v>421515</v>
      </c>
      <c r="R449" s="33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3">
        <v>8000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f t="shared" si="28"/>
        <v>8000</v>
      </c>
      <c r="AF449" s="14"/>
      <c r="AG449" s="13">
        <v>0</v>
      </c>
      <c r="AH449" s="14"/>
      <c r="AI449" s="14"/>
    </row>
    <row r="450" spans="1:35" x14ac:dyDescent="0.25">
      <c r="A450" s="10">
        <v>442</v>
      </c>
      <c r="B450" s="11" t="s">
        <v>4</v>
      </c>
      <c r="C450" s="14" t="s">
        <v>49</v>
      </c>
      <c r="D450" s="32">
        <v>5149</v>
      </c>
      <c r="E450" s="38">
        <v>44171</v>
      </c>
      <c r="F450" s="20">
        <v>44171</v>
      </c>
      <c r="G450" s="13">
        <v>112201</v>
      </c>
      <c r="H450" s="12">
        <v>0</v>
      </c>
      <c r="I450" s="12">
        <v>8093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f t="shared" si="25"/>
        <v>104108</v>
      </c>
      <c r="P450" s="14">
        <f t="shared" si="26"/>
        <v>5149</v>
      </c>
      <c r="Q450" s="12">
        <f t="shared" si="27"/>
        <v>112201</v>
      </c>
      <c r="R450" s="33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3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f t="shared" si="28"/>
        <v>0</v>
      </c>
      <c r="AF450" s="14"/>
      <c r="AG450" s="13">
        <v>120294</v>
      </c>
      <c r="AH450" s="14"/>
      <c r="AI450" s="14"/>
    </row>
    <row r="451" spans="1:35" x14ac:dyDescent="0.25">
      <c r="A451" s="10">
        <v>443</v>
      </c>
      <c r="B451" s="11" t="s">
        <v>4</v>
      </c>
      <c r="C451" s="14" t="s">
        <v>49</v>
      </c>
      <c r="D451" s="32">
        <v>5151</v>
      </c>
      <c r="E451" s="38">
        <v>44171</v>
      </c>
      <c r="F451" s="20">
        <v>44171</v>
      </c>
      <c r="G451" s="13">
        <v>112201</v>
      </c>
      <c r="H451" s="12">
        <v>0</v>
      </c>
      <c r="I451" s="12">
        <v>8093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f t="shared" si="25"/>
        <v>104108</v>
      </c>
      <c r="P451" s="14">
        <f t="shared" si="26"/>
        <v>5151</v>
      </c>
      <c r="Q451" s="12">
        <f t="shared" si="27"/>
        <v>112201</v>
      </c>
      <c r="R451" s="33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3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f t="shared" si="28"/>
        <v>0</v>
      </c>
      <c r="AF451" s="14"/>
      <c r="AG451" s="13">
        <v>120294</v>
      </c>
      <c r="AH451" s="14"/>
      <c r="AI451" s="14"/>
    </row>
    <row r="452" spans="1:35" x14ac:dyDescent="0.25">
      <c r="A452" s="10">
        <v>444</v>
      </c>
      <c r="B452" s="11" t="s">
        <v>4</v>
      </c>
      <c r="C452" s="14" t="s">
        <v>49</v>
      </c>
      <c r="D452" s="32">
        <v>5152</v>
      </c>
      <c r="E452" s="38">
        <v>44171</v>
      </c>
      <c r="F452" s="20">
        <v>44171</v>
      </c>
      <c r="G452" s="13">
        <v>329431</v>
      </c>
      <c r="H452" s="12">
        <v>0</v>
      </c>
      <c r="I452" s="12">
        <v>8000</v>
      </c>
      <c r="J452" s="12">
        <v>0</v>
      </c>
      <c r="K452" s="12">
        <v>0</v>
      </c>
      <c r="L452" s="12">
        <v>0</v>
      </c>
      <c r="M452" s="12">
        <v>0</v>
      </c>
      <c r="N452" s="13">
        <v>329431</v>
      </c>
      <c r="O452" s="12">
        <f t="shared" si="25"/>
        <v>-8000</v>
      </c>
      <c r="P452" s="14">
        <f t="shared" si="26"/>
        <v>5152</v>
      </c>
      <c r="Q452" s="12">
        <f t="shared" si="27"/>
        <v>329431</v>
      </c>
      <c r="R452" s="33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3">
        <v>8000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f t="shared" si="28"/>
        <v>8000</v>
      </c>
      <c r="AF452" s="14"/>
      <c r="AG452" s="13">
        <v>0</v>
      </c>
      <c r="AH452" s="14"/>
      <c r="AI452" s="14"/>
    </row>
    <row r="453" spans="1:35" x14ac:dyDescent="0.25">
      <c r="A453" s="10">
        <v>445</v>
      </c>
      <c r="B453" s="11" t="s">
        <v>4</v>
      </c>
      <c r="C453" s="14" t="s">
        <v>49</v>
      </c>
      <c r="D453" s="32">
        <v>5154</v>
      </c>
      <c r="E453" s="38">
        <v>44171</v>
      </c>
      <c r="F453" s="20">
        <v>44171</v>
      </c>
      <c r="G453" s="13">
        <v>92065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f t="shared" si="25"/>
        <v>92065</v>
      </c>
      <c r="P453" s="14">
        <f t="shared" si="26"/>
        <v>5154</v>
      </c>
      <c r="Q453" s="12">
        <f t="shared" si="27"/>
        <v>92065</v>
      </c>
      <c r="R453" s="33">
        <v>0</v>
      </c>
      <c r="S453" s="12">
        <v>0</v>
      </c>
      <c r="T453" s="12">
        <v>0</v>
      </c>
      <c r="U453" s="12">
        <v>0</v>
      </c>
      <c r="V453" s="12">
        <v>0</v>
      </c>
      <c r="W453" s="12">
        <v>0</v>
      </c>
      <c r="X453" s="13">
        <v>8000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f t="shared" si="28"/>
        <v>8000</v>
      </c>
      <c r="AF453" s="14"/>
      <c r="AG453" s="13">
        <v>84065</v>
      </c>
      <c r="AH453" s="14"/>
      <c r="AI453" s="14"/>
    </row>
    <row r="454" spans="1:35" x14ac:dyDescent="0.25">
      <c r="A454" s="10">
        <v>446</v>
      </c>
      <c r="B454" s="11" t="s">
        <v>4</v>
      </c>
      <c r="C454" s="14" t="s">
        <v>49</v>
      </c>
      <c r="D454" s="32">
        <v>6621</v>
      </c>
      <c r="E454" s="38">
        <v>44208</v>
      </c>
      <c r="F454" s="20">
        <v>44208</v>
      </c>
      <c r="G454" s="13">
        <v>246204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3">
        <v>132870</v>
      </c>
      <c r="O454" s="12">
        <f t="shared" si="25"/>
        <v>113334</v>
      </c>
      <c r="P454" s="14">
        <f t="shared" si="26"/>
        <v>6621</v>
      </c>
      <c r="Q454" s="12">
        <f t="shared" si="27"/>
        <v>246204</v>
      </c>
      <c r="R454" s="33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3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f t="shared" si="28"/>
        <v>0</v>
      </c>
      <c r="AF454" s="14"/>
      <c r="AG454" s="13">
        <v>113334</v>
      </c>
      <c r="AH454" s="14"/>
      <c r="AI454" s="14"/>
    </row>
    <row r="455" spans="1:35" x14ac:dyDescent="0.25">
      <c r="A455" s="10">
        <v>447</v>
      </c>
      <c r="B455" s="11" t="s">
        <v>4</v>
      </c>
      <c r="C455" s="14" t="s">
        <v>49</v>
      </c>
      <c r="D455" s="32">
        <v>6629</v>
      </c>
      <c r="E455" s="38">
        <v>44208</v>
      </c>
      <c r="F455" s="20">
        <v>44208</v>
      </c>
      <c r="G455" s="13">
        <v>58037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3">
        <v>47817</v>
      </c>
      <c r="O455" s="12">
        <f t="shared" si="25"/>
        <v>10220</v>
      </c>
      <c r="P455" s="14">
        <f t="shared" si="26"/>
        <v>6629</v>
      </c>
      <c r="Q455" s="12">
        <f t="shared" si="27"/>
        <v>58037</v>
      </c>
      <c r="R455" s="33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3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f t="shared" si="28"/>
        <v>0</v>
      </c>
      <c r="AF455" s="14"/>
      <c r="AG455" s="13">
        <v>10220</v>
      </c>
      <c r="AH455" s="14"/>
      <c r="AI455" s="14"/>
    </row>
    <row r="456" spans="1:35" x14ac:dyDescent="0.25">
      <c r="A456" s="10">
        <v>448</v>
      </c>
      <c r="B456" s="11" t="s">
        <v>4</v>
      </c>
      <c r="C456" s="14" t="s">
        <v>49</v>
      </c>
      <c r="D456" s="32">
        <v>6631</v>
      </c>
      <c r="E456" s="38">
        <v>44208</v>
      </c>
      <c r="F456" s="20">
        <v>44208</v>
      </c>
      <c r="G456" s="13">
        <v>1298845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3">
        <v>0</v>
      </c>
      <c r="O456" s="12">
        <f t="shared" si="25"/>
        <v>1298845</v>
      </c>
      <c r="P456" s="14">
        <f t="shared" si="26"/>
        <v>6631</v>
      </c>
      <c r="Q456" s="12">
        <v>0</v>
      </c>
      <c r="R456" s="33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3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12">
        <v>0</v>
      </c>
      <c r="AE456" s="12">
        <f t="shared" si="28"/>
        <v>0</v>
      </c>
      <c r="AF456" s="14"/>
      <c r="AG456" s="13">
        <v>0</v>
      </c>
      <c r="AH456" s="14"/>
      <c r="AI456" s="14"/>
    </row>
    <row r="457" spans="1:35" x14ac:dyDescent="0.25">
      <c r="A457" s="10">
        <v>449</v>
      </c>
      <c r="B457" s="11" t="s">
        <v>4</v>
      </c>
      <c r="C457" s="14" t="s">
        <v>49</v>
      </c>
      <c r="D457" s="32">
        <v>6644</v>
      </c>
      <c r="E457" s="38">
        <v>44208</v>
      </c>
      <c r="F457" s="20">
        <v>44208</v>
      </c>
      <c r="G457" s="13">
        <v>246204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3">
        <v>72713</v>
      </c>
      <c r="O457" s="12">
        <f t="shared" si="25"/>
        <v>173491</v>
      </c>
      <c r="P457" s="14">
        <f t="shared" si="26"/>
        <v>6644</v>
      </c>
      <c r="Q457" s="12">
        <f t="shared" si="27"/>
        <v>246204</v>
      </c>
      <c r="R457" s="33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3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f t="shared" si="28"/>
        <v>0</v>
      </c>
      <c r="AF457" s="14"/>
      <c r="AG457" s="13">
        <v>173491</v>
      </c>
      <c r="AH457" s="14"/>
      <c r="AI457" s="14"/>
    </row>
    <row r="458" spans="1:35" x14ac:dyDescent="0.25">
      <c r="A458" s="10">
        <v>450</v>
      </c>
      <c r="B458" s="11" t="s">
        <v>4</v>
      </c>
      <c r="C458" s="14" t="s">
        <v>49</v>
      </c>
      <c r="D458" s="32">
        <v>6645</v>
      </c>
      <c r="E458" s="38">
        <v>44208</v>
      </c>
      <c r="F458" s="20">
        <v>44208</v>
      </c>
      <c r="G458" s="13">
        <v>246204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3">
        <v>132870</v>
      </c>
      <c r="O458" s="12">
        <f t="shared" ref="O458:O521" si="29">+G458-H458-I458-N458</f>
        <v>113334</v>
      </c>
      <c r="P458" s="14">
        <f t="shared" ref="P458:P521" si="30">+D458</f>
        <v>6645</v>
      </c>
      <c r="Q458" s="12">
        <f t="shared" ref="Q458:Q521" si="31">+G458</f>
        <v>246204</v>
      </c>
      <c r="R458" s="33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3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f t="shared" si="28"/>
        <v>0</v>
      </c>
      <c r="AF458" s="14"/>
      <c r="AG458" s="13">
        <v>113334</v>
      </c>
      <c r="AH458" s="14"/>
      <c r="AI458" s="14"/>
    </row>
    <row r="459" spans="1:35" x14ac:dyDescent="0.25">
      <c r="A459" s="10">
        <v>451</v>
      </c>
      <c r="B459" s="11" t="s">
        <v>4</v>
      </c>
      <c r="C459" s="14" t="s">
        <v>49</v>
      </c>
      <c r="D459" s="32">
        <v>6646</v>
      </c>
      <c r="E459" s="38">
        <v>44208</v>
      </c>
      <c r="F459" s="20">
        <v>44208</v>
      </c>
      <c r="G459" s="13">
        <v>1063621</v>
      </c>
      <c r="H459" s="12">
        <v>0</v>
      </c>
      <c r="I459" s="12">
        <v>6069</v>
      </c>
      <c r="J459" s="12">
        <v>0</v>
      </c>
      <c r="K459" s="12">
        <v>0</v>
      </c>
      <c r="L459" s="12">
        <v>0</v>
      </c>
      <c r="M459" s="12">
        <v>0</v>
      </c>
      <c r="N459" s="13">
        <v>1063621</v>
      </c>
      <c r="O459" s="12">
        <f t="shared" si="29"/>
        <v>-6069</v>
      </c>
      <c r="P459" s="14">
        <f t="shared" si="30"/>
        <v>6646</v>
      </c>
      <c r="Q459" s="12">
        <f t="shared" si="31"/>
        <v>1063621</v>
      </c>
      <c r="R459" s="33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3">
        <v>6069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12">
        <v>0</v>
      </c>
      <c r="AE459" s="12">
        <f t="shared" si="28"/>
        <v>6069</v>
      </c>
      <c r="AF459" s="14"/>
      <c r="AG459" s="13">
        <v>0</v>
      </c>
      <c r="AH459" s="14"/>
      <c r="AI459" s="14"/>
    </row>
    <row r="460" spans="1:35" x14ac:dyDescent="0.25">
      <c r="A460" s="10">
        <v>452</v>
      </c>
      <c r="B460" s="11" t="s">
        <v>4</v>
      </c>
      <c r="C460" s="14" t="s">
        <v>49</v>
      </c>
      <c r="D460" s="32">
        <v>6647</v>
      </c>
      <c r="E460" s="38">
        <v>44208</v>
      </c>
      <c r="F460" s="20">
        <v>44208</v>
      </c>
      <c r="G460" s="13">
        <v>246204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3">
        <v>132870</v>
      </c>
      <c r="O460" s="12">
        <f t="shared" si="29"/>
        <v>113334</v>
      </c>
      <c r="P460" s="14">
        <f t="shared" si="30"/>
        <v>6647</v>
      </c>
      <c r="Q460" s="12">
        <f t="shared" si="31"/>
        <v>246204</v>
      </c>
      <c r="R460" s="33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3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f t="shared" si="28"/>
        <v>0</v>
      </c>
      <c r="AF460" s="14"/>
      <c r="AG460" s="13">
        <v>113334</v>
      </c>
      <c r="AH460" s="14"/>
      <c r="AI460" s="14"/>
    </row>
    <row r="461" spans="1:35" x14ac:dyDescent="0.25">
      <c r="A461" s="10">
        <v>453</v>
      </c>
      <c r="B461" s="11" t="s">
        <v>4</v>
      </c>
      <c r="C461" s="14" t="s">
        <v>49</v>
      </c>
      <c r="D461" s="32">
        <v>6648</v>
      </c>
      <c r="E461" s="38">
        <v>44208</v>
      </c>
      <c r="F461" s="20">
        <v>44208</v>
      </c>
      <c r="G461" s="13">
        <v>246204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3">
        <v>132870</v>
      </c>
      <c r="O461" s="12">
        <f t="shared" si="29"/>
        <v>113334</v>
      </c>
      <c r="P461" s="14">
        <f t="shared" si="30"/>
        <v>6648</v>
      </c>
      <c r="Q461" s="12">
        <f t="shared" si="31"/>
        <v>246204</v>
      </c>
      <c r="R461" s="33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3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f t="shared" si="28"/>
        <v>0</v>
      </c>
      <c r="AF461" s="14"/>
      <c r="AG461" s="13">
        <v>113334</v>
      </c>
      <c r="AH461" s="14"/>
      <c r="AI461" s="14"/>
    </row>
    <row r="462" spans="1:35" x14ac:dyDescent="0.25">
      <c r="A462" s="10">
        <v>454</v>
      </c>
      <c r="B462" s="11" t="s">
        <v>4</v>
      </c>
      <c r="C462" s="14" t="s">
        <v>49</v>
      </c>
      <c r="D462" s="32">
        <v>6651</v>
      </c>
      <c r="E462" s="38">
        <v>44208</v>
      </c>
      <c r="F462" s="20">
        <v>44208</v>
      </c>
      <c r="G462" s="13">
        <v>246204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3">
        <v>132870</v>
      </c>
      <c r="O462" s="12">
        <f t="shared" si="29"/>
        <v>113334</v>
      </c>
      <c r="P462" s="14">
        <f t="shared" si="30"/>
        <v>6651</v>
      </c>
      <c r="Q462" s="12">
        <f t="shared" si="31"/>
        <v>246204</v>
      </c>
      <c r="R462" s="33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3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f t="shared" si="28"/>
        <v>0</v>
      </c>
      <c r="AF462" s="14"/>
      <c r="AG462" s="13">
        <v>113334</v>
      </c>
      <c r="AH462" s="14"/>
      <c r="AI462" s="14"/>
    </row>
    <row r="463" spans="1:35" x14ac:dyDescent="0.25">
      <c r="A463" s="10">
        <v>455</v>
      </c>
      <c r="B463" s="11" t="s">
        <v>4</v>
      </c>
      <c r="C463" s="14" t="s">
        <v>49</v>
      </c>
      <c r="D463" s="32">
        <v>6652</v>
      </c>
      <c r="E463" s="38">
        <v>44208</v>
      </c>
      <c r="F463" s="20">
        <v>44208</v>
      </c>
      <c r="G463" s="13">
        <v>113334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f t="shared" si="29"/>
        <v>113334</v>
      </c>
      <c r="P463" s="14">
        <f t="shared" si="30"/>
        <v>6652</v>
      </c>
      <c r="Q463" s="12">
        <f t="shared" si="31"/>
        <v>113334</v>
      </c>
      <c r="R463" s="33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3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f t="shared" si="28"/>
        <v>0</v>
      </c>
      <c r="AF463" s="14"/>
      <c r="AG463" s="13">
        <v>113334</v>
      </c>
      <c r="AH463" s="14"/>
      <c r="AI463" s="14"/>
    </row>
    <row r="464" spans="1:35" x14ac:dyDescent="0.25">
      <c r="A464" s="10">
        <v>456</v>
      </c>
      <c r="B464" s="11" t="s">
        <v>4</v>
      </c>
      <c r="C464" s="14" t="s">
        <v>49</v>
      </c>
      <c r="D464" s="32">
        <v>6668</v>
      </c>
      <c r="E464" s="38">
        <v>44208</v>
      </c>
      <c r="F464" s="20">
        <v>44208</v>
      </c>
      <c r="G464" s="13">
        <v>451493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3">
        <v>338159</v>
      </c>
      <c r="O464" s="12">
        <f t="shared" si="29"/>
        <v>113334</v>
      </c>
      <c r="P464" s="14">
        <f t="shared" si="30"/>
        <v>6668</v>
      </c>
      <c r="Q464" s="12">
        <f t="shared" si="31"/>
        <v>451493</v>
      </c>
      <c r="R464" s="33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3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f t="shared" si="28"/>
        <v>0</v>
      </c>
      <c r="AF464" s="14"/>
      <c r="AG464" s="13">
        <v>113334</v>
      </c>
      <c r="AH464" s="14"/>
      <c r="AI464" s="14"/>
    </row>
    <row r="465" spans="1:35" x14ac:dyDescent="0.25">
      <c r="A465" s="10">
        <v>457</v>
      </c>
      <c r="B465" s="11" t="s">
        <v>4</v>
      </c>
      <c r="C465" s="14" t="s">
        <v>49</v>
      </c>
      <c r="D465" s="32">
        <v>6676</v>
      </c>
      <c r="E465" s="38">
        <v>44208</v>
      </c>
      <c r="F465" s="20">
        <v>44208</v>
      </c>
      <c r="G465" s="13">
        <v>58037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3">
        <v>47817</v>
      </c>
      <c r="O465" s="12">
        <f t="shared" si="29"/>
        <v>10220</v>
      </c>
      <c r="P465" s="14">
        <f t="shared" si="30"/>
        <v>6676</v>
      </c>
      <c r="Q465" s="12">
        <f t="shared" si="31"/>
        <v>58037</v>
      </c>
      <c r="R465" s="33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3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f t="shared" si="28"/>
        <v>0</v>
      </c>
      <c r="AF465" s="14"/>
      <c r="AG465" s="13">
        <v>10220</v>
      </c>
      <c r="AH465" s="14"/>
      <c r="AI465" s="14"/>
    </row>
    <row r="466" spans="1:35" x14ac:dyDescent="0.25">
      <c r="A466" s="10">
        <v>458</v>
      </c>
      <c r="B466" s="11" t="s">
        <v>4</v>
      </c>
      <c r="C466" s="14" t="s">
        <v>49</v>
      </c>
      <c r="D466" s="32">
        <v>6681</v>
      </c>
      <c r="E466" s="38">
        <v>44208</v>
      </c>
      <c r="F466" s="20">
        <v>44208</v>
      </c>
      <c r="G466" s="13">
        <v>246204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3">
        <v>132870</v>
      </c>
      <c r="O466" s="12">
        <f t="shared" si="29"/>
        <v>113334</v>
      </c>
      <c r="P466" s="14">
        <f t="shared" si="30"/>
        <v>6681</v>
      </c>
      <c r="Q466" s="12">
        <f t="shared" si="31"/>
        <v>246204</v>
      </c>
      <c r="R466" s="33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3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f t="shared" si="28"/>
        <v>0</v>
      </c>
      <c r="AF466" s="14"/>
      <c r="AG466" s="13">
        <v>113334</v>
      </c>
      <c r="AH466" s="14"/>
      <c r="AI466" s="14"/>
    </row>
    <row r="467" spans="1:35" x14ac:dyDescent="0.25">
      <c r="A467" s="10">
        <v>459</v>
      </c>
      <c r="B467" s="11" t="s">
        <v>4</v>
      </c>
      <c r="C467" s="14" t="s">
        <v>49</v>
      </c>
      <c r="D467" s="32">
        <v>6682</v>
      </c>
      <c r="E467" s="38">
        <v>44208</v>
      </c>
      <c r="F467" s="20">
        <v>44208</v>
      </c>
      <c r="G467" s="13">
        <v>1063621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3">
        <v>734190</v>
      </c>
      <c r="O467" s="12">
        <f t="shared" si="29"/>
        <v>329431</v>
      </c>
      <c r="P467" s="14">
        <f t="shared" si="30"/>
        <v>6682</v>
      </c>
      <c r="Q467" s="12">
        <f t="shared" si="31"/>
        <v>1063621</v>
      </c>
      <c r="R467" s="33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3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f t="shared" si="28"/>
        <v>0</v>
      </c>
      <c r="AF467" s="14"/>
      <c r="AG467" s="13">
        <v>329431</v>
      </c>
      <c r="AH467" s="14"/>
      <c r="AI467" s="14"/>
    </row>
    <row r="468" spans="1:35" x14ac:dyDescent="0.25">
      <c r="A468" s="10">
        <v>460</v>
      </c>
      <c r="B468" s="11" t="s">
        <v>4</v>
      </c>
      <c r="C468" s="14" t="s">
        <v>49</v>
      </c>
      <c r="D468" s="32">
        <v>6683</v>
      </c>
      <c r="E468" s="38">
        <v>44208</v>
      </c>
      <c r="F468" s="20">
        <v>44208</v>
      </c>
      <c r="G468" s="13">
        <v>519362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3">
        <v>329431</v>
      </c>
      <c r="O468" s="12">
        <f t="shared" si="29"/>
        <v>189931</v>
      </c>
      <c r="P468" s="14">
        <f t="shared" si="30"/>
        <v>6683</v>
      </c>
      <c r="Q468" s="12">
        <f t="shared" si="31"/>
        <v>519362</v>
      </c>
      <c r="R468" s="33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3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f t="shared" si="28"/>
        <v>0</v>
      </c>
      <c r="AF468" s="14"/>
      <c r="AG468" s="13">
        <v>189931</v>
      </c>
      <c r="AH468" s="14"/>
      <c r="AI468" s="14"/>
    </row>
    <row r="469" spans="1:35" x14ac:dyDescent="0.25">
      <c r="A469" s="10">
        <v>461</v>
      </c>
      <c r="B469" s="11" t="s">
        <v>4</v>
      </c>
      <c r="C469" s="14" t="s">
        <v>49</v>
      </c>
      <c r="D469" s="32">
        <v>6684</v>
      </c>
      <c r="E469" s="38">
        <v>44208</v>
      </c>
      <c r="F469" s="20">
        <v>44208</v>
      </c>
      <c r="G469" s="13">
        <v>26735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3">
        <v>26735</v>
      </c>
      <c r="O469" s="12">
        <f t="shared" si="29"/>
        <v>0</v>
      </c>
      <c r="P469" s="14">
        <f t="shared" si="30"/>
        <v>6684</v>
      </c>
      <c r="Q469" s="12">
        <f t="shared" si="31"/>
        <v>26735</v>
      </c>
      <c r="R469" s="33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3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f t="shared" si="28"/>
        <v>0</v>
      </c>
      <c r="AF469" s="14"/>
      <c r="AG469" s="13">
        <v>0</v>
      </c>
      <c r="AH469" s="14"/>
      <c r="AI469" s="14"/>
    </row>
    <row r="470" spans="1:35" x14ac:dyDescent="0.25">
      <c r="A470" s="10">
        <v>462</v>
      </c>
      <c r="B470" s="11" t="s">
        <v>4</v>
      </c>
      <c r="C470" s="14" t="s">
        <v>49</v>
      </c>
      <c r="D470" s="32">
        <v>6690</v>
      </c>
      <c r="E470" s="38">
        <v>44208</v>
      </c>
      <c r="F470" s="20">
        <v>44208</v>
      </c>
      <c r="G470" s="13">
        <v>246204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3">
        <v>132870</v>
      </c>
      <c r="O470" s="12">
        <f t="shared" si="29"/>
        <v>113334</v>
      </c>
      <c r="P470" s="14">
        <f t="shared" si="30"/>
        <v>6690</v>
      </c>
      <c r="Q470" s="12">
        <f t="shared" si="31"/>
        <v>246204</v>
      </c>
      <c r="R470" s="33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3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f t="shared" si="28"/>
        <v>0</v>
      </c>
      <c r="AF470" s="14"/>
      <c r="AG470" s="13">
        <v>113334</v>
      </c>
      <c r="AH470" s="14"/>
      <c r="AI470" s="14"/>
    </row>
    <row r="471" spans="1:35" x14ac:dyDescent="0.25">
      <c r="A471" s="10">
        <v>463</v>
      </c>
      <c r="B471" s="11" t="s">
        <v>4</v>
      </c>
      <c r="C471" s="14" t="s">
        <v>49</v>
      </c>
      <c r="D471" s="32">
        <v>6699</v>
      </c>
      <c r="E471" s="38">
        <v>44208</v>
      </c>
      <c r="F471" s="20">
        <v>44208</v>
      </c>
      <c r="G471" s="13">
        <v>246204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3">
        <v>132870</v>
      </c>
      <c r="O471" s="12">
        <f t="shared" si="29"/>
        <v>113334</v>
      </c>
      <c r="P471" s="14">
        <f t="shared" si="30"/>
        <v>6699</v>
      </c>
      <c r="Q471" s="12">
        <f t="shared" si="31"/>
        <v>246204</v>
      </c>
      <c r="R471" s="33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3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f t="shared" si="28"/>
        <v>0</v>
      </c>
      <c r="AF471" s="14"/>
      <c r="AG471" s="13">
        <v>113334</v>
      </c>
      <c r="AH471" s="14"/>
      <c r="AI471" s="14"/>
    </row>
    <row r="472" spans="1:35" x14ac:dyDescent="0.25">
      <c r="A472" s="10">
        <v>464</v>
      </c>
      <c r="B472" s="11" t="s">
        <v>4</v>
      </c>
      <c r="C472" s="14" t="s">
        <v>49</v>
      </c>
      <c r="D472" s="32">
        <v>6701</v>
      </c>
      <c r="E472" s="38">
        <v>44208</v>
      </c>
      <c r="F472" s="20">
        <v>44208</v>
      </c>
      <c r="G472" s="13">
        <v>58037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3">
        <v>47817</v>
      </c>
      <c r="O472" s="12">
        <f t="shared" si="29"/>
        <v>10220</v>
      </c>
      <c r="P472" s="14">
        <f t="shared" si="30"/>
        <v>6701</v>
      </c>
      <c r="Q472" s="12">
        <f t="shared" si="31"/>
        <v>58037</v>
      </c>
      <c r="R472" s="33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3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f t="shared" si="28"/>
        <v>0</v>
      </c>
      <c r="AF472" s="14"/>
      <c r="AG472" s="13">
        <v>10220</v>
      </c>
      <c r="AH472" s="14"/>
      <c r="AI472" s="14"/>
    </row>
    <row r="473" spans="1:35" x14ac:dyDescent="0.25">
      <c r="A473" s="10">
        <v>465</v>
      </c>
      <c r="B473" s="11" t="s">
        <v>4</v>
      </c>
      <c r="C473" s="14" t="s">
        <v>49</v>
      </c>
      <c r="D473" s="32">
        <v>6718</v>
      </c>
      <c r="E473" s="38">
        <v>44208</v>
      </c>
      <c r="F473" s="20">
        <v>44208</v>
      </c>
      <c r="G473" s="13">
        <v>1628983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3">
        <v>1628983</v>
      </c>
      <c r="O473" s="12">
        <f t="shared" si="29"/>
        <v>0</v>
      </c>
      <c r="P473" s="14">
        <f t="shared" si="30"/>
        <v>6718</v>
      </c>
      <c r="Q473" s="12">
        <f t="shared" si="31"/>
        <v>1628983</v>
      </c>
      <c r="R473" s="33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3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f t="shared" si="28"/>
        <v>0</v>
      </c>
      <c r="AF473" s="14"/>
      <c r="AG473" s="13">
        <v>0</v>
      </c>
      <c r="AH473" s="14"/>
      <c r="AI473" s="14"/>
    </row>
    <row r="474" spans="1:35" x14ac:dyDescent="0.25">
      <c r="A474" s="10">
        <v>466</v>
      </c>
      <c r="B474" s="11" t="s">
        <v>4</v>
      </c>
      <c r="C474" s="14" t="s">
        <v>49</v>
      </c>
      <c r="D474" s="32">
        <v>6719</v>
      </c>
      <c r="E474" s="38">
        <v>44208</v>
      </c>
      <c r="F474" s="20">
        <v>44208</v>
      </c>
      <c r="G474" s="13">
        <v>1099806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3">
        <v>909875</v>
      </c>
      <c r="O474" s="12">
        <f t="shared" si="29"/>
        <v>189931</v>
      </c>
      <c r="P474" s="14">
        <f t="shared" si="30"/>
        <v>6719</v>
      </c>
      <c r="Q474" s="12">
        <f t="shared" si="31"/>
        <v>1099806</v>
      </c>
      <c r="R474" s="33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3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f t="shared" si="28"/>
        <v>0</v>
      </c>
      <c r="AF474" s="14"/>
      <c r="AG474" s="13">
        <v>189931</v>
      </c>
      <c r="AH474" s="14"/>
      <c r="AI474" s="14"/>
    </row>
    <row r="475" spans="1:35" x14ac:dyDescent="0.25">
      <c r="A475" s="10">
        <v>467</v>
      </c>
      <c r="B475" s="11" t="s">
        <v>4</v>
      </c>
      <c r="C475" s="14" t="s">
        <v>49</v>
      </c>
      <c r="D475" s="32">
        <v>6720</v>
      </c>
      <c r="E475" s="38">
        <v>44208</v>
      </c>
      <c r="F475" s="20">
        <v>44208</v>
      </c>
      <c r="G475" s="13">
        <v>58037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3">
        <v>47817</v>
      </c>
      <c r="O475" s="12">
        <f t="shared" si="29"/>
        <v>10220</v>
      </c>
      <c r="P475" s="14">
        <f t="shared" si="30"/>
        <v>6720</v>
      </c>
      <c r="Q475" s="12">
        <f t="shared" si="31"/>
        <v>58037</v>
      </c>
      <c r="R475" s="33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3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f t="shared" si="28"/>
        <v>0</v>
      </c>
      <c r="AF475" s="14"/>
      <c r="AG475" s="13">
        <v>10220</v>
      </c>
      <c r="AH475" s="14"/>
      <c r="AI475" s="14"/>
    </row>
    <row r="476" spans="1:35" x14ac:dyDescent="0.25">
      <c r="A476" s="10">
        <v>468</v>
      </c>
      <c r="B476" s="11" t="s">
        <v>4</v>
      </c>
      <c r="C476" s="14" t="s">
        <v>49</v>
      </c>
      <c r="D476" s="32">
        <v>6722</v>
      </c>
      <c r="E476" s="38">
        <v>44208</v>
      </c>
      <c r="F476" s="20">
        <v>44208</v>
      </c>
      <c r="G476" s="13">
        <v>246204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3">
        <v>132870</v>
      </c>
      <c r="O476" s="12">
        <f t="shared" si="29"/>
        <v>113334</v>
      </c>
      <c r="P476" s="14">
        <f t="shared" si="30"/>
        <v>6722</v>
      </c>
      <c r="Q476" s="12">
        <f t="shared" si="31"/>
        <v>246204</v>
      </c>
      <c r="R476" s="33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3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f t="shared" si="28"/>
        <v>0</v>
      </c>
      <c r="AF476" s="14"/>
      <c r="AG476" s="13">
        <v>113334</v>
      </c>
      <c r="AH476" s="14"/>
      <c r="AI476" s="14"/>
    </row>
    <row r="477" spans="1:35" x14ac:dyDescent="0.25">
      <c r="A477" s="10">
        <v>469</v>
      </c>
      <c r="B477" s="11" t="s">
        <v>4</v>
      </c>
      <c r="C477" s="14" t="s">
        <v>49</v>
      </c>
      <c r="D477" s="32">
        <v>6730</v>
      </c>
      <c r="E477" s="38">
        <v>44208</v>
      </c>
      <c r="F477" s="20">
        <v>44208</v>
      </c>
      <c r="G477" s="13">
        <v>705982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3">
        <v>592648</v>
      </c>
      <c r="O477" s="12">
        <f t="shared" si="29"/>
        <v>113334</v>
      </c>
      <c r="P477" s="14">
        <f t="shared" si="30"/>
        <v>6730</v>
      </c>
      <c r="Q477" s="12">
        <f t="shared" si="31"/>
        <v>705982</v>
      </c>
      <c r="R477" s="33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3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f t="shared" si="28"/>
        <v>0</v>
      </c>
      <c r="AF477" s="14"/>
      <c r="AG477" s="13">
        <v>113334</v>
      </c>
      <c r="AH477" s="14"/>
      <c r="AI477" s="14"/>
    </row>
    <row r="478" spans="1:35" x14ac:dyDescent="0.25">
      <c r="A478" s="10">
        <v>470</v>
      </c>
      <c r="B478" s="11" t="s">
        <v>4</v>
      </c>
      <c r="C478" s="14" t="s">
        <v>49</v>
      </c>
      <c r="D478" s="32">
        <v>6743</v>
      </c>
      <c r="E478" s="38">
        <v>44208</v>
      </c>
      <c r="F478" s="20">
        <v>44208</v>
      </c>
      <c r="G478" s="13">
        <v>170054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3">
        <v>85027</v>
      </c>
      <c r="O478" s="12">
        <f t="shared" si="29"/>
        <v>85027</v>
      </c>
      <c r="P478" s="14">
        <f t="shared" si="30"/>
        <v>6743</v>
      </c>
      <c r="Q478" s="12">
        <f t="shared" si="31"/>
        <v>170054</v>
      </c>
      <c r="R478" s="33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3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f t="shared" si="28"/>
        <v>0</v>
      </c>
      <c r="AF478" s="14"/>
      <c r="AG478" s="13">
        <v>85027</v>
      </c>
      <c r="AH478" s="14"/>
      <c r="AI478" s="14"/>
    </row>
    <row r="479" spans="1:35" x14ac:dyDescent="0.25">
      <c r="A479" s="10">
        <v>471</v>
      </c>
      <c r="B479" s="11" t="s">
        <v>4</v>
      </c>
      <c r="C479" s="14" t="s">
        <v>49</v>
      </c>
      <c r="D479" s="32">
        <v>6751</v>
      </c>
      <c r="E479" s="38">
        <v>44208</v>
      </c>
      <c r="F479" s="20">
        <v>44208</v>
      </c>
      <c r="G479" s="13">
        <v>29836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f t="shared" si="29"/>
        <v>29836</v>
      </c>
      <c r="P479" s="14">
        <f t="shared" si="30"/>
        <v>6751</v>
      </c>
      <c r="Q479" s="12">
        <f t="shared" si="31"/>
        <v>29836</v>
      </c>
      <c r="R479" s="33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3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f t="shared" si="28"/>
        <v>0</v>
      </c>
      <c r="AF479" s="14"/>
      <c r="AG479" s="13">
        <v>29836</v>
      </c>
      <c r="AH479" s="14"/>
      <c r="AI479" s="14"/>
    </row>
    <row r="480" spans="1:35" x14ac:dyDescent="0.25">
      <c r="A480" s="10">
        <v>472</v>
      </c>
      <c r="B480" s="11" t="s">
        <v>4</v>
      </c>
      <c r="C480" s="14" t="s">
        <v>49</v>
      </c>
      <c r="D480" s="32">
        <v>6752</v>
      </c>
      <c r="E480" s="38">
        <v>44208</v>
      </c>
      <c r="F480" s="20">
        <v>44208</v>
      </c>
      <c r="G480" s="13">
        <v>113334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f t="shared" si="29"/>
        <v>113334</v>
      </c>
      <c r="P480" s="14">
        <f t="shared" si="30"/>
        <v>6752</v>
      </c>
      <c r="Q480" s="12">
        <f t="shared" si="31"/>
        <v>113334</v>
      </c>
      <c r="R480" s="33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3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f t="shared" si="28"/>
        <v>0</v>
      </c>
      <c r="AF480" s="14"/>
      <c r="AG480" s="13">
        <v>113334</v>
      </c>
      <c r="AH480" s="14"/>
      <c r="AI480" s="14"/>
    </row>
    <row r="481" spans="1:35" x14ac:dyDescent="0.25">
      <c r="A481" s="10">
        <v>473</v>
      </c>
      <c r="B481" s="11" t="s">
        <v>4</v>
      </c>
      <c r="C481" s="14" t="s">
        <v>49</v>
      </c>
      <c r="D481" s="32">
        <v>6757</v>
      </c>
      <c r="E481" s="38">
        <v>44208</v>
      </c>
      <c r="F481" s="20">
        <v>44208</v>
      </c>
      <c r="G481" s="13">
        <v>1043429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3">
        <v>0</v>
      </c>
      <c r="O481" s="12">
        <f t="shared" si="29"/>
        <v>1043429</v>
      </c>
      <c r="P481" s="14">
        <f t="shared" si="30"/>
        <v>6757</v>
      </c>
      <c r="Q481" s="12">
        <v>0</v>
      </c>
      <c r="R481" s="33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3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f t="shared" si="28"/>
        <v>0</v>
      </c>
      <c r="AF481" s="14"/>
      <c r="AG481" s="13">
        <v>0</v>
      </c>
      <c r="AH481" s="14"/>
      <c r="AI481" s="14"/>
    </row>
    <row r="482" spans="1:35" x14ac:dyDescent="0.25">
      <c r="A482" s="10">
        <v>474</v>
      </c>
      <c r="B482" s="11" t="s">
        <v>4</v>
      </c>
      <c r="C482" s="14" t="s">
        <v>49</v>
      </c>
      <c r="D482" s="32">
        <v>6758</v>
      </c>
      <c r="E482" s="38">
        <v>44208</v>
      </c>
      <c r="F482" s="20">
        <v>44208</v>
      </c>
      <c r="G482" s="13">
        <v>246204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3">
        <v>132870</v>
      </c>
      <c r="O482" s="12">
        <f t="shared" si="29"/>
        <v>113334</v>
      </c>
      <c r="P482" s="14">
        <f t="shared" si="30"/>
        <v>6758</v>
      </c>
      <c r="Q482" s="12">
        <f t="shared" si="31"/>
        <v>246204</v>
      </c>
      <c r="R482" s="33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3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f t="shared" si="28"/>
        <v>0</v>
      </c>
      <c r="AF482" s="14"/>
      <c r="AG482" s="13">
        <v>113334</v>
      </c>
      <c r="AH482" s="14"/>
      <c r="AI482" s="14"/>
    </row>
    <row r="483" spans="1:35" x14ac:dyDescent="0.25">
      <c r="A483" s="10">
        <v>475</v>
      </c>
      <c r="B483" s="11" t="s">
        <v>4</v>
      </c>
      <c r="C483" s="14" t="s">
        <v>49</v>
      </c>
      <c r="D483" s="32">
        <v>6759</v>
      </c>
      <c r="E483" s="38">
        <v>44208</v>
      </c>
      <c r="F483" s="20">
        <v>44208</v>
      </c>
      <c r="G483" s="13">
        <v>246204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3">
        <v>132870</v>
      </c>
      <c r="O483" s="12">
        <f t="shared" si="29"/>
        <v>113334</v>
      </c>
      <c r="P483" s="14">
        <f t="shared" si="30"/>
        <v>6759</v>
      </c>
      <c r="Q483" s="12">
        <f t="shared" si="31"/>
        <v>246204</v>
      </c>
      <c r="R483" s="33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3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f t="shared" si="28"/>
        <v>0</v>
      </c>
      <c r="AF483" s="14"/>
      <c r="AG483" s="13">
        <v>113334</v>
      </c>
      <c r="AH483" s="14"/>
      <c r="AI483" s="14"/>
    </row>
    <row r="484" spans="1:35" x14ac:dyDescent="0.25">
      <c r="A484" s="10">
        <v>476</v>
      </c>
      <c r="B484" s="11" t="s">
        <v>4</v>
      </c>
      <c r="C484" s="14" t="s">
        <v>49</v>
      </c>
      <c r="D484" s="32">
        <v>6762</v>
      </c>
      <c r="E484" s="38">
        <v>44208</v>
      </c>
      <c r="F484" s="20">
        <v>44208</v>
      </c>
      <c r="G484" s="13">
        <v>246204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3">
        <v>132870</v>
      </c>
      <c r="O484" s="12">
        <f t="shared" si="29"/>
        <v>113334</v>
      </c>
      <c r="P484" s="14">
        <f t="shared" si="30"/>
        <v>6762</v>
      </c>
      <c r="Q484" s="12">
        <f t="shared" si="31"/>
        <v>246204</v>
      </c>
      <c r="R484" s="33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3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f t="shared" si="28"/>
        <v>0</v>
      </c>
      <c r="AF484" s="14"/>
      <c r="AG484" s="13">
        <v>113334</v>
      </c>
      <c r="AH484" s="14"/>
      <c r="AI484" s="14"/>
    </row>
    <row r="485" spans="1:35" x14ac:dyDescent="0.25">
      <c r="A485" s="10">
        <v>477</v>
      </c>
      <c r="B485" s="11" t="s">
        <v>4</v>
      </c>
      <c r="C485" s="14" t="s">
        <v>49</v>
      </c>
      <c r="D485" s="32">
        <v>6775</v>
      </c>
      <c r="E485" s="38">
        <v>44208</v>
      </c>
      <c r="F485" s="20">
        <v>44208</v>
      </c>
      <c r="G485" s="13">
        <v>58037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3">
        <v>47817</v>
      </c>
      <c r="O485" s="12">
        <f t="shared" si="29"/>
        <v>10220</v>
      </c>
      <c r="P485" s="14">
        <f t="shared" si="30"/>
        <v>6775</v>
      </c>
      <c r="Q485" s="12">
        <f t="shared" si="31"/>
        <v>58037</v>
      </c>
      <c r="R485" s="33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3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f t="shared" si="28"/>
        <v>0</v>
      </c>
      <c r="AF485" s="14"/>
      <c r="AG485" s="13">
        <v>10220</v>
      </c>
      <c r="AH485" s="14"/>
      <c r="AI485" s="14"/>
    </row>
    <row r="486" spans="1:35" x14ac:dyDescent="0.25">
      <c r="A486" s="10">
        <v>478</v>
      </c>
      <c r="B486" s="11" t="s">
        <v>4</v>
      </c>
      <c r="C486" s="14" t="s">
        <v>49</v>
      </c>
      <c r="D486" s="32">
        <v>6778</v>
      </c>
      <c r="E486" s="38">
        <v>44208</v>
      </c>
      <c r="F486" s="20">
        <v>44208</v>
      </c>
      <c r="G486" s="13">
        <v>34719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3">
        <v>0</v>
      </c>
      <c r="O486" s="12">
        <f t="shared" si="29"/>
        <v>34719</v>
      </c>
      <c r="P486" s="14">
        <f t="shared" si="30"/>
        <v>6778</v>
      </c>
      <c r="Q486" s="12">
        <v>0</v>
      </c>
      <c r="R486" s="33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3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12">
        <v>0</v>
      </c>
      <c r="AE486" s="12">
        <f t="shared" si="28"/>
        <v>0</v>
      </c>
      <c r="AF486" s="14"/>
      <c r="AG486" s="13">
        <v>0</v>
      </c>
      <c r="AH486" s="14"/>
      <c r="AI486" s="14"/>
    </row>
    <row r="487" spans="1:35" x14ac:dyDescent="0.25">
      <c r="A487" s="10">
        <v>479</v>
      </c>
      <c r="B487" s="11" t="s">
        <v>4</v>
      </c>
      <c r="C487" s="14" t="s">
        <v>49</v>
      </c>
      <c r="D487" s="32">
        <v>6781</v>
      </c>
      <c r="E487" s="38">
        <v>44208</v>
      </c>
      <c r="F487" s="20">
        <v>44208</v>
      </c>
      <c r="G487" s="13">
        <v>329431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f t="shared" si="29"/>
        <v>329431</v>
      </c>
      <c r="P487" s="14">
        <f t="shared" si="30"/>
        <v>6781</v>
      </c>
      <c r="Q487" s="12">
        <f t="shared" si="31"/>
        <v>329431</v>
      </c>
      <c r="R487" s="33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3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f t="shared" si="28"/>
        <v>0</v>
      </c>
      <c r="AF487" s="14"/>
      <c r="AG487" s="13">
        <v>329431</v>
      </c>
      <c r="AH487" s="14"/>
      <c r="AI487" s="14"/>
    </row>
    <row r="488" spans="1:35" x14ac:dyDescent="0.25">
      <c r="A488" s="10">
        <v>480</v>
      </c>
      <c r="B488" s="11" t="s">
        <v>4</v>
      </c>
      <c r="C488" s="14" t="s">
        <v>49</v>
      </c>
      <c r="D488" s="32">
        <v>6792</v>
      </c>
      <c r="E488" s="38">
        <v>44208</v>
      </c>
      <c r="F488" s="20">
        <v>44208</v>
      </c>
      <c r="G488" s="13">
        <v>113334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f t="shared" si="29"/>
        <v>113334</v>
      </c>
      <c r="P488" s="14">
        <f t="shared" si="30"/>
        <v>6792</v>
      </c>
      <c r="Q488" s="12">
        <f t="shared" si="31"/>
        <v>113334</v>
      </c>
      <c r="R488" s="33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3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f t="shared" si="28"/>
        <v>0</v>
      </c>
      <c r="AF488" s="14"/>
      <c r="AG488" s="13">
        <v>113334</v>
      </c>
      <c r="AH488" s="14"/>
      <c r="AI488" s="14"/>
    </row>
    <row r="489" spans="1:35" x14ac:dyDescent="0.25">
      <c r="A489" s="10">
        <v>481</v>
      </c>
      <c r="B489" s="11" t="s">
        <v>4</v>
      </c>
      <c r="C489" s="14" t="s">
        <v>49</v>
      </c>
      <c r="D489" s="32">
        <v>6796</v>
      </c>
      <c r="E489" s="38">
        <v>44208</v>
      </c>
      <c r="F489" s="20">
        <v>44208</v>
      </c>
      <c r="G489" s="13">
        <v>113334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f t="shared" si="29"/>
        <v>113334</v>
      </c>
      <c r="P489" s="14">
        <f t="shared" si="30"/>
        <v>6796</v>
      </c>
      <c r="Q489" s="12">
        <f t="shared" si="31"/>
        <v>113334</v>
      </c>
      <c r="R489" s="33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3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f t="shared" si="28"/>
        <v>0</v>
      </c>
      <c r="AF489" s="14"/>
      <c r="AG489" s="13">
        <v>113334</v>
      </c>
      <c r="AH489" s="14"/>
      <c r="AI489" s="14"/>
    </row>
    <row r="490" spans="1:35" x14ac:dyDescent="0.25">
      <c r="A490" s="10">
        <v>482</v>
      </c>
      <c r="B490" s="11" t="s">
        <v>4</v>
      </c>
      <c r="C490" s="14" t="s">
        <v>49</v>
      </c>
      <c r="D490" s="32">
        <v>6799</v>
      </c>
      <c r="E490" s="38">
        <v>44208</v>
      </c>
      <c r="F490" s="20">
        <v>44208</v>
      </c>
      <c r="G490" s="13">
        <v>81672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3">
        <v>0</v>
      </c>
      <c r="O490" s="12">
        <f t="shared" si="29"/>
        <v>81672</v>
      </c>
      <c r="P490" s="14">
        <f t="shared" si="30"/>
        <v>6799</v>
      </c>
      <c r="Q490" s="12">
        <v>0</v>
      </c>
      <c r="R490" s="33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3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f t="shared" si="28"/>
        <v>0</v>
      </c>
      <c r="AF490" s="14"/>
      <c r="AG490" s="13">
        <v>0</v>
      </c>
      <c r="AH490" s="14"/>
      <c r="AI490" s="14"/>
    </row>
    <row r="491" spans="1:35" x14ac:dyDescent="0.25">
      <c r="A491" s="10">
        <v>483</v>
      </c>
      <c r="B491" s="11" t="s">
        <v>4</v>
      </c>
      <c r="C491" s="14" t="s">
        <v>49</v>
      </c>
      <c r="D491" s="32">
        <v>6802</v>
      </c>
      <c r="E491" s="38">
        <v>44208</v>
      </c>
      <c r="F491" s="20">
        <v>44208</v>
      </c>
      <c r="G491" s="13">
        <v>113334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f t="shared" si="29"/>
        <v>113334</v>
      </c>
      <c r="P491" s="14">
        <f t="shared" si="30"/>
        <v>6802</v>
      </c>
      <c r="Q491" s="12">
        <f t="shared" si="31"/>
        <v>113334</v>
      </c>
      <c r="R491" s="33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3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f t="shared" si="28"/>
        <v>0</v>
      </c>
      <c r="AF491" s="14"/>
      <c r="AG491" s="13">
        <v>113334</v>
      </c>
      <c r="AH491" s="14"/>
      <c r="AI491" s="14"/>
    </row>
    <row r="492" spans="1:35" x14ac:dyDescent="0.25">
      <c r="A492" s="10">
        <v>484</v>
      </c>
      <c r="B492" s="11" t="s">
        <v>4</v>
      </c>
      <c r="C492" s="14" t="s">
        <v>49</v>
      </c>
      <c r="D492" s="32">
        <v>6804</v>
      </c>
      <c r="E492" s="38">
        <v>44208</v>
      </c>
      <c r="F492" s="20">
        <v>44208</v>
      </c>
      <c r="G492" s="13">
        <v>113334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f t="shared" si="29"/>
        <v>113334</v>
      </c>
      <c r="P492" s="14">
        <f t="shared" si="30"/>
        <v>6804</v>
      </c>
      <c r="Q492" s="12">
        <f t="shared" si="31"/>
        <v>113334</v>
      </c>
      <c r="R492" s="33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3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f t="shared" si="28"/>
        <v>0</v>
      </c>
      <c r="AF492" s="14"/>
      <c r="AG492" s="13">
        <v>113334</v>
      </c>
      <c r="AH492" s="14"/>
      <c r="AI492" s="14"/>
    </row>
    <row r="493" spans="1:35" x14ac:dyDescent="0.25">
      <c r="A493" s="10">
        <v>485</v>
      </c>
      <c r="B493" s="11" t="s">
        <v>4</v>
      </c>
      <c r="C493" s="14" t="s">
        <v>49</v>
      </c>
      <c r="D493" s="32">
        <v>6810</v>
      </c>
      <c r="E493" s="38">
        <v>44208</v>
      </c>
      <c r="F493" s="20">
        <v>44208</v>
      </c>
      <c r="G493" s="13">
        <v>10220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f t="shared" si="29"/>
        <v>10220</v>
      </c>
      <c r="P493" s="14">
        <f t="shared" si="30"/>
        <v>6810</v>
      </c>
      <c r="Q493" s="12">
        <f t="shared" si="31"/>
        <v>10220</v>
      </c>
      <c r="R493" s="33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3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f t="shared" si="28"/>
        <v>0</v>
      </c>
      <c r="AF493" s="14"/>
      <c r="AG493" s="13">
        <v>10220</v>
      </c>
      <c r="AH493" s="14"/>
      <c r="AI493" s="14"/>
    </row>
    <row r="494" spans="1:35" x14ac:dyDescent="0.25">
      <c r="A494" s="10">
        <v>486</v>
      </c>
      <c r="B494" s="11" t="s">
        <v>4</v>
      </c>
      <c r="C494" s="14" t="s">
        <v>49</v>
      </c>
      <c r="D494" s="32">
        <v>6826</v>
      </c>
      <c r="E494" s="38">
        <v>44208</v>
      </c>
      <c r="F494" s="20">
        <v>44208</v>
      </c>
      <c r="G494" s="13">
        <v>788044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3">
        <v>0</v>
      </c>
      <c r="O494" s="12">
        <f t="shared" si="29"/>
        <v>788044</v>
      </c>
      <c r="P494" s="14">
        <f t="shared" si="30"/>
        <v>6826</v>
      </c>
      <c r="Q494" s="12">
        <v>0</v>
      </c>
      <c r="R494" s="33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3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f t="shared" si="28"/>
        <v>0</v>
      </c>
      <c r="AF494" s="14"/>
      <c r="AG494" s="13">
        <v>0</v>
      </c>
      <c r="AH494" s="14"/>
      <c r="AI494" s="14"/>
    </row>
    <row r="495" spans="1:35" x14ac:dyDescent="0.25">
      <c r="A495" s="10">
        <v>487</v>
      </c>
      <c r="B495" s="11" t="s">
        <v>4</v>
      </c>
      <c r="C495" s="14" t="s">
        <v>49</v>
      </c>
      <c r="D495" s="32">
        <v>6829</v>
      </c>
      <c r="E495" s="38">
        <v>44208</v>
      </c>
      <c r="F495" s="20">
        <v>44208</v>
      </c>
      <c r="G495" s="13">
        <v>246204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3">
        <v>132870</v>
      </c>
      <c r="O495" s="12">
        <f t="shared" si="29"/>
        <v>113334</v>
      </c>
      <c r="P495" s="14">
        <f t="shared" si="30"/>
        <v>6829</v>
      </c>
      <c r="Q495" s="12">
        <f t="shared" si="31"/>
        <v>246204</v>
      </c>
      <c r="R495" s="33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3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f t="shared" si="28"/>
        <v>0</v>
      </c>
      <c r="AF495" s="14"/>
      <c r="AG495" s="13">
        <v>113334</v>
      </c>
      <c r="AH495" s="14"/>
      <c r="AI495" s="14"/>
    </row>
    <row r="496" spans="1:35" x14ac:dyDescent="0.25">
      <c r="A496" s="10">
        <v>488</v>
      </c>
      <c r="B496" s="11" t="s">
        <v>4</v>
      </c>
      <c r="C496" s="14" t="s">
        <v>49</v>
      </c>
      <c r="D496" s="32">
        <v>6831</v>
      </c>
      <c r="E496" s="38">
        <v>44208</v>
      </c>
      <c r="F496" s="20">
        <v>44208</v>
      </c>
      <c r="G496" s="13">
        <v>10220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f t="shared" si="29"/>
        <v>10220</v>
      </c>
      <c r="P496" s="14">
        <f t="shared" si="30"/>
        <v>6831</v>
      </c>
      <c r="Q496" s="12">
        <f t="shared" si="31"/>
        <v>10220</v>
      </c>
      <c r="R496" s="33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3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f t="shared" ref="AE496:AE559" si="32">+X496</f>
        <v>0</v>
      </c>
      <c r="AF496" s="14"/>
      <c r="AG496" s="13">
        <v>10220</v>
      </c>
      <c r="AH496" s="14"/>
      <c r="AI496" s="14"/>
    </row>
    <row r="497" spans="1:35" x14ac:dyDescent="0.25">
      <c r="A497" s="10">
        <v>489</v>
      </c>
      <c r="B497" s="11" t="s">
        <v>4</v>
      </c>
      <c r="C497" s="14" t="s">
        <v>49</v>
      </c>
      <c r="D497" s="32">
        <v>6833</v>
      </c>
      <c r="E497" s="38">
        <v>44208</v>
      </c>
      <c r="F497" s="20">
        <v>44208</v>
      </c>
      <c r="G497" s="13">
        <v>329431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f t="shared" si="29"/>
        <v>329431</v>
      </c>
      <c r="P497" s="14">
        <f t="shared" si="30"/>
        <v>6833</v>
      </c>
      <c r="Q497" s="12">
        <f t="shared" si="31"/>
        <v>329431</v>
      </c>
      <c r="R497" s="33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3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f t="shared" si="32"/>
        <v>0</v>
      </c>
      <c r="AF497" s="14"/>
      <c r="AG497" s="13">
        <v>329431</v>
      </c>
      <c r="AH497" s="14"/>
      <c r="AI497" s="14"/>
    </row>
    <row r="498" spans="1:35" x14ac:dyDescent="0.25">
      <c r="A498" s="10">
        <v>490</v>
      </c>
      <c r="B498" s="11" t="s">
        <v>4</v>
      </c>
      <c r="C498" s="14" t="s">
        <v>49</v>
      </c>
      <c r="D498" s="32">
        <v>6842</v>
      </c>
      <c r="E498" s="38">
        <v>44208</v>
      </c>
      <c r="F498" s="20">
        <v>44208</v>
      </c>
      <c r="G498" s="13">
        <v>113334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f t="shared" si="29"/>
        <v>113334</v>
      </c>
      <c r="P498" s="14">
        <f t="shared" si="30"/>
        <v>6842</v>
      </c>
      <c r="Q498" s="12">
        <f t="shared" si="31"/>
        <v>113334</v>
      </c>
      <c r="R498" s="33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3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f t="shared" si="32"/>
        <v>0</v>
      </c>
      <c r="AF498" s="14"/>
      <c r="AG498" s="13">
        <v>113334</v>
      </c>
      <c r="AH498" s="14"/>
      <c r="AI498" s="14"/>
    </row>
    <row r="499" spans="1:35" x14ac:dyDescent="0.25">
      <c r="A499" s="10">
        <v>491</v>
      </c>
      <c r="B499" s="11" t="s">
        <v>4</v>
      </c>
      <c r="C499" s="14" t="s">
        <v>49</v>
      </c>
      <c r="D499" s="32">
        <v>6845</v>
      </c>
      <c r="E499" s="38">
        <v>44208</v>
      </c>
      <c r="F499" s="20">
        <v>44208</v>
      </c>
      <c r="G499" s="13">
        <v>410674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3">
        <v>410674</v>
      </c>
      <c r="O499" s="12">
        <f t="shared" si="29"/>
        <v>0</v>
      </c>
      <c r="P499" s="14">
        <f t="shared" si="30"/>
        <v>6845</v>
      </c>
      <c r="Q499" s="12">
        <f t="shared" si="31"/>
        <v>410674</v>
      </c>
      <c r="R499" s="33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3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f t="shared" si="32"/>
        <v>0</v>
      </c>
      <c r="AF499" s="14"/>
      <c r="AG499" s="13">
        <v>0</v>
      </c>
      <c r="AH499" s="14"/>
      <c r="AI499" s="14"/>
    </row>
    <row r="500" spans="1:35" x14ac:dyDescent="0.25">
      <c r="A500" s="10">
        <v>492</v>
      </c>
      <c r="B500" s="11" t="s">
        <v>4</v>
      </c>
      <c r="C500" s="14" t="s">
        <v>49</v>
      </c>
      <c r="D500" s="32">
        <v>6846</v>
      </c>
      <c r="E500" s="38">
        <v>44208</v>
      </c>
      <c r="F500" s="20">
        <v>44208</v>
      </c>
      <c r="G500" s="13">
        <v>10220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f t="shared" si="29"/>
        <v>10220</v>
      </c>
      <c r="P500" s="14">
        <f t="shared" si="30"/>
        <v>6846</v>
      </c>
      <c r="Q500" s="12">
        <f t="shared" si="31"/>
        <v>10220</v>
      </c>
      <c r="R500" s="33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3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f t="shared" si="32"/>
        <v>0</v>
      </c>
      <c r="AF500" s="14"/>
      <c r="AG500" s="13">
        <v>10220</v>
      </c>
      <c r="AH500" s="14"/>
      <c r="AI500" s="14"/>
    </row>
    <row r="501" spans="1:35" x14ac:dyDescent="0.25">
      <c r="A501" s="10">
        <v>493</v>
      </c>
      <c r="B501" s="11" t="s">
        <v>4</v>
      </c>
      <c r="C501" s="14" t="s">
        <v>49</v>
      </c>
      <c r="D501" s="32">
        <v>6848</v>
      </c>
      <c r="E501" s="38">
        <v>44208</v>
      </c>
      <c r="F501" s="20">
        <v>44208</v>
      </c>
      <c r="G501" s="13">
        <v>113334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f t="shared" si="29"/>
        <v>113334</v>
      </c>
      <c r="P501" s="14">
        <f t="shared" si="30"/>
        <v>6848</v>
      </c>
      <c r="Q501" s="12">
        <f t="shared" si="31"/>
        <v>113334</v>
      </c>
      <c r="R501" s="33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3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f t="shared" si="32"/>
        <v>0</v>
      </c>
      <c r="AF501" s="14"/>
      <c r="AG501" s="13">
        <v>113334</v>
      </c>
      <c r="AH501" s="14"/>
      <c r="AI501" s="14"/>
    </row>
    <row r="502" spans="1:35" x14ac:dyDescent="0.25">
      <c r="A502" s="10">
        <v>494</v>
      </c>
      <c r="B502" s="11" t="s">
        <v>4</v>
      </c>
      <c r="C502" s="14" t="s">
        <v>49</v>
      </c>
      <c r="D502" s="32">
        <v>6849</v>
      </c>
      <c r="E502" s="38">
        <v>44208</v>
      </c>
      <c r="F502" s="20">
        <v>44208</v>
      </c>
      <c r="G502" s="13">
        <v>10220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f t="shared" si="29"/>
        <v>10220</v>
      </c>
      <c r="P502" s="14">
        <f t="shared" si="30"/>
        <v>6849</v>
      </c>
      <c r="Q502" s="12">
        <f t="shared" si="31"/>
        <v>10220</v>
      </c>
      <c r="R502" s="33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3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f t="shared" si="32"/>
        <v>0</v>
      </c>
      <c r="AF502" s="14"/>
      <c r="AG502" s="13">
        <v>10220</v>
      </c>
      <c r="AH502" s="14"/>
      <c r="AI502" s="14"/>
    </row>
    <row r="503" spans="1:35" x14ac:dyDescent="0.25">
      <c r="A503" s="10">
        <v>495</v>
      </c>
      <c r="B503" s="11" t="s">
        <v>4</v>
      </c>
      <c r="C503" s="14" t="s">
        <v>49</v>
      </c>
      <c r="D503" s="32">
        <v>6850</v>
      </c>
      <c r="E503" s="38">
        <v>44208</v>
      </c>
      <c r="F503" s="20">
        <v>44208</v>
      </c>
      <c r="G503" s="13">
        <v>90891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3">
        <v>90891</v>
      </c>
      <c r="O503" s="12">
        <f t="shared" si="29"/>
        <v>0</v>
      </c>
      <c r="P503" s="14">
        <f t="shared" si="30"/>
        <v>6850</v>
      </c>
      <c r="Q503" s="12">
        <f t="shared" si="31"/>
        <v>90891</v>
      </c>
      <c r="R503" s="33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3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12">
        <v>0</v>
      </c>
      <c r="AE503" s="12">
        <f t="shared" si="32"/>
        <v>0</v>
      </c>
      <c r="AF503" s="14"/>
      <c r="AG503" s="13">
        <v>0</v>
      </c>
      <c r="AH503" s="14"/>
      <c r="AI503" s="14"/>
    </row>
    <row r="504" spans="1:35" x14ac:dyDescent="0.25">
      <c r="A504" s="10">
        <v>496</v>
      </c>
      <c r="B504" s="11" t="s">
        <v>4</v>
      </c>
      <c r="C504" s="14" t="s">
        <v>49</v>
      </c>
      <c r="D504" s="32">
        <v>6851</v>
      </c>
      <c r="E504" s="38">
        <v>44208</v>
      </c>
      <c r="F504" s="20">
        <v>44208</v>
      </c>
      <c r="G504" s="13">
        <v>411103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3">
        <v>411103</v>
      </c>
      <c r="O504" s="12">
        <f t="shared" si="29"/>
        <v>0</v>
      </c>
      <c r="P504" s="14">
        <f t="shared" si="30"/>
        <v>6851</v>
      </c>
      <c r="Q504" s="12">
        <f t="shared" si="31"/>
        <v>411103</v>
      </c>
      <c r="R504" s="33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3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f t="shared" si="32"/>
        <v>0</v>
      </c>
      <c r="AF504" s="14"/>
      <c r="AG504" s="13">
        <v>0</v>
      </c>
      <c r="AH504" s="14"/>
      <c r="AI504" s="14"/>
    </row>
    <row r="505" spans="1:35" x14ac:dyDescent="0.25">
      <c r="A505" s="10">
        <v>497</v>
      </c>
      <c r="B505" s="11" t="s">
        <v>4</v>
      </c>
      <c r="C505" s="14" t="s">
        <v>49</v>
      </c>
      <c r="D505" s="32">
        <v>6852</v>
      </c>
      <c r="E505" s="38">
        <v>44208</v>
      </c>
      <c r="F505" s="20">
        <v>44208</v>
      </c>
      <c r="G505" s="13">
        <v>180000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3">
        <v>180000</v>
      </c>
      <c r="O505" s="12">
        <f t="shared" si="29"/>
        <v>0</v>
      </c>
      <c r="P505" s="14">
        <f t="shared" si="30"/>
        <v>6852</v>
      </c>
      <c r="Q505" s="12">
        <f t="shared" si="31"/>
        <v>180000</v>
      </c>
      <c r="R505" s="33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3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f t="shared" si="32"/>
        <v>0</v>
      </c>
      <c r="AF505" s="14"/>
      <c r="AG505" s="13">
        <v>0</v>
      </c>
      <c r="AH505" s="14"/>
      <c r="AI505" s="14"/>
    </row>
    <row r="506" spans="1:35" x14ac:dyDescent="0.25">
      <c r="A506" s="10">
        <v>498</v>
      </c>
      <c r="B506" s="11" t="s">
        <v>4</v>
      </c>
      <c r="C506" s="14" t="s">
        <v>49</v>
      </c>
      <c r="D506" s="32">
        <v>6853</v>
      </c>
      <c r="E506" s="38">
        <v>44208</v>
      </c>
      <c r="F506" s="20">
        <v>44208</v>
      </c>
      <c r="G506" s="13">
        <v>329431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3">
        <v>329431</v>
      </c>
      <c r="O506" s="12">
        <f t="shared" si="29"/>
        <v>0</v>
      </c>
      <c r="P506" s="14">
        <f t="shared" si="30"/>
        <v>6853</v>
      </c>
      <c r="Q506" s="12">
        <f t="shared" si="31"/>
        <v>329431</v>
      </c>
      <c r="R506" s="33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3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12">
        <v>0</v>
      </c>
      <c r="AE506" s="12">
        <f t="shared" si="32"/>
        <v>0</v>
      </c>
      <c r="AF506" s="14"/>
      <c r="AG506" s="13">
        <v>0</v>
      </c>
      <c r="AH506" s="14"/>
      <c r="AI506" s="14"/>
    </row>
    <row r="507" spans="1:35" x14ac:dyDescent="0.25">
      <c r="A507" s="10">
        <v>499</v>
      </c>
      <c r="B507" s="11" t="s">
        <v>4</v>
      </c>
      <c r="C507" s="14" t="s">
        <v>49</v>
      </c>
      <c r="D507" s="32">
        <v>6854</v>
      </c>
      <c r="E507" s="38">
        <v>44208</v>
      </c>
      <c r="F507" s="20">
        <v>44208</v>
      </c>
      <c r="G507" s="13">
        <v>37422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3">
        <v>37422</v>
      </c>
      <c r="O507" s="12">
        <f t="shared" si="29"/>
        <v>0</v>
      </c>
      <c r="P507" s="14">
        <f t="shared" si="30"/>
        <v>6854</v>
      </c>
      <c r="Q507" s="12">
        <f t="shared" si="31"/>
        <v>37422</v>
      </c>
      <c r="R507" s="33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3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12">
        <v>0</v>
      </c>
      <c r="AE507" s="12">
        <f t="shared" si="32"/>
        <v>0</v>
      </c>
      <c r="AF507" s="14"/>
      <c r="AG507" s="13">
        <v>0</v>
      </c>
      <c r="AH507" s="14"/>
      <c r="AI507" s="14"/>
    </row>
    <row r="508" spans="1:35" x14ac:dyDescent="0.25">
      <c r="A508" s="10">
        <v>500</v>
      </c>
      <c r="B508" s="11" t="s">
        <v>4</v>
      </c>
      <c r="C508" s="14" t="s">
        <v>49</v>
      </c>
      <c r="D508" s="32">
        <v>6855</v>
      </c>
      <c r="E508" s="38">
        <v>44208</v>
      </c>
      <c r="F508" s="20">
        <v>44208</v>
      </c>
      <c r="G508" s="13">
        <v>147150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3">
        <v>147150</v>
      </c>
      <c r="O508" s="12">
        <f t="shared" si="29"/>
        <v>0</v>
      </c>
      <c r="P508" s="14">
        <f t="shared" si="30"/>
        <v>6855</v>
      </c>
      <c r="Q508" s="12">
        <f t="shared" si="31"/>
        <v>147150</v>
      </c>
      <c r="R508" s="33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3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12">
        <v>0</v>
      </c>
      <c r="AE508" s="12">
        <f t="shared" si="32"/>
        <v>0</v>
      </c>
      <c r="AF508" s="14"/>
      <c r="AG508" s="13">
        <v>0</v>
      </c>
      <c r="AH508" s="14"/>
      <c r="AI508" s="14"/>
    </row>
    <row r="509" spans="1:35" x14ac:dyDescent="0.25">
      <c r="A509" s="10">
        <v>501</v>
      </c>
      <c r="B509" s="11" t="s">
        <v>4</v>
      </c>
      <c r="C509" s="14" t="s">
        <v>49</v>
      </c>
      <c r="D509" s="32">
        <v>6856</v>
      </c>
      <c r="E509" s="38">
        <v>44208</v>
      </c>
      <c r="F509" s="20">
        <v>44208</v>
      </c>
      <c r="G509" s="13">
        <v>34719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3">
        <v>34719</v>
      </c>
      <c r="O509" s="12">
        <f t="shared" si="29"/>
        <v>0</v>
      </c>
      <c r="P509" s="14">
        <f t="shared" si="30"/>
        <v>6856</v>
      </c>
      <c r="Q509" s="12">
        <f t="shared" si="31"/>
        <v>34719</v>
      </c>
      <c r="R509" s="33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3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f t="shared" si="32"/>
        <v>0</v>
      </c>
      <c r="AF509" s="14"/>
      <c r="AG509" s="13">
        <v>0</v>
      </c>
      <c r="AH509" s="14"/>
      <c r="AI509" s="14"/>
    </row>
    <row r="510" spans="1:35" x14ac:dyDescent="0.25">
      <c r="A510" s="10">
        <v>502</v>
      </c>
      <c r="B510" s="11" t="s">
        <v>4</v>
      </c>
      <c r="C510" s="14" t="s">
        <v>49</v>
      </c>
      <c r="D510" s="32">
        <v>6857</v>
      </c>
      <c r="E510" s="38">
        <v>44208</v>
      </c>
      <c r="F510" s="20">
        <v>44208</v>
      </c>
      <c r="G510" s="13">
        <v>668461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3">
        <v>668461</v>
      </c>
      <c r="O510" s="12">
        <f t="shared" si="29"/>
        <v>0</v>
      </c>
      <c r="P510" s="14">
        <f t="shared" si="30"/>
        <v>6857</v>
      </c>
      <c r="Q510" s="12">
        <f t="shared" si="31"/>
        <v>668461</v>
      </c>
      <c r="R510" s="33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3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f t="shared" si="32"/>
        <v>0</v>
      </c>
      <c r="AF510" s="14"/>
      <c r="AG510" s="13">
        <v>0</v>
      </c>
      <c r="AH510" s="14"/>
      <c r="AI510" s="14"/>
    </row>
    <row r="511" spans="1:35" x14ac:dyDescent="0.25">
      <c r="A511" s="10">
        <v>503</v>
      </c>
      <c r="B511" s="11" t="s">
        <v>4</v>
      </c>
      <c r="C511" s="14" t="s">
        <v>49</v>
      </c>
      <c r="D511" s="32">
        <v>6858</v>
      </c>
      <c r="E511" s="38">
        <v>44208</v>
      </c>
      <c r="F511" s="20">
        <v>44208</v>
      </c>
      <c r="G511" s="13">
        <v>29032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3">
        <v>29032</v>
      </c>
      <c r="O511" s="12">
        <f t="shared" si="29"/>
        <v>0</v>
      </c>
      <c r="P511" s="14">
        <f t="shared" si="30"/>
        <v>6858</v>
      </c>
      <c r="Q511" s="12">
        <f t="shared" si="31"/>
        <v>29032</v>
      </c>
      <c r="R511" s="33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3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f t="shared" si="32"/>
        <v>0</v>
      </c>
      <c r="AF511" s="14"/>
      <c r="AG511" s="13">
        <v>0</v>
      </c>
      <c r="AH511" s="14"/>
      <c r="AI511" s="14"/>
    </row>
    <row r="512" spans="1:35" x14ac:dyDescent="0.25">
      <c r="A512" s="10">
        <v>504</v>
      </c>
      <c r="B512" s="11" t="s">
        <v>4</v>
      </c>
      <c r="C512" s="14" t="s">
        <v>49</v>
      </c>
      <c r="D512" s="32">
        <v>6859</v>
      </c>
      <c r="E512" s="38">
        <v>44208</v>
      </c>
      <c r="F512" s="20">
        <v>44208</v>
      </c>
      <c r="G512" s="13">
        <v>113334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f t="shared" si="29"/>
        <v>113334</v>
      </c>
      <c r="P512" s="14">
        <f t="shared" si="30"/>
        <v>6859</v>
      </c>
      <c r="Q512" s="12">
        <f t="shared" si="31"/>
        <v>113334</v>
      </c>
      <c r="R512" s="33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3">
        <v>0</v>
      </c>
      <c r="Y512" s="12">
        <v>0</v>
      </c>
      <c r="Z512" s="12">
        <v>0</v>
      </c>
      <c r="AA512" s="12">
        <v>0</v>
      </c>
      <c r="AB512" s="12">
        <v>0</v>
      </c>
      <c r="AC512" s="12">
        <v>0</v>
      </c>
      <c r="AD512" s="12">
        <v>0</v>
      </c>
      <c r="AE512" s="12">
        <f t="shared" si="32"/>
        <v>0</v>
      </c>
      <c r="AF512" s="14"/>
      <c r="AG512" s="13">
        <v>113334</v>
      </c>
      <c r="AH512" s="14"/>
      <c r="AI512" s="14"/>
    </row>
    <row r="513" spans="1:35" x14ac:dyDescent="0.25">
      <c r="A513" s="10">
        <v>505</v>
      </c>
      <c r="B513" s="11" t="s">
        <v>4</v>
      </c>
      <c r="C513" s="14" t="s">
        <v>49</v>
      </c>
      <c r="D513" s="32">
        <v>6860</v>
      </c>
      <c r="E513" s="38">
        <v>44208</v>
      </c>
      <c r="F513" s="20">
        <v>44208</v>
      </c>
      <c r="G513" s="13">
        <v>99000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3">
        <v>99000</v>
      </c>
      <c r="O513" s="12">
        <f t="shared" si="29"/>
        <v>0</v>
      </c>
      <c r="P513" s="14">
        <f t="shared" si="30"/>
        <v>6860</v>
      </c>
      <c r="Q513" s="12">
        <f t="shared" si="31"/>
        <v>99000</v>
      </c>
      <c r="R513" s="33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3">
        <v>0</v>
      </c>
      <c r="Y513" s="12">
        <v>0</v>
      </c>
      <c r="Z513" s="12">
        <v>0</v>
      </c>
      <c r="AA513" s="12">
        <v>0</v>
      </c>
      <c r="AB513" s="12">
        <v>0</v>
      </c>
      <c r="AC513" s="12">
        <v>0</v>
      </c>
      <c r="AD513" s="12">
        <v>0</v>
      </c>
      <c r="AE513" s="12">
        <f t="shared" si="32"/>
        <v>0</v>
      </c>
      <c r="AF513" s="14"/>
      <c r="AG513" s="13">
        <v>0</v>
      </c>
      <c r="AH513" s="14"/>
      <c r="AI513" s="14"/>
    </row>
    <row r="514" spans="1:35" x14ac:dyDescent="0.25">
      <c r="A514" s="10">
        <v>506</v>
      </c>
      <c r="B514" s="11" t="s">
        <v>4</v>
      </c>
      <c r="C514" s="14" t="s">
        <v>49</v>
      </c>
      <c r="D514" s="32">
        <v>6861</v>
      </c>
      <c r="E514" s="38">
        <v>44208</v>
      </c>
      <c r="F514" s="20">
        <v>44208</v>
      </c>
      <c r="G514" s="13">
        <v>59271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3">
        <v>59271</v>
      </c>
      <c r="O514" s="12">
        <f t="shared" si="29"/>
        <v>0</v>
      </c>
      <c r="P514" s="14">
        <f t="shared" si="30"/>
        <v>6861</v>
      </c>
      <c r="Q514" s="12">
        <f t="shared" si="31"/>
        <v>59271</v>
      </c>
      <c r="R514" s="33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3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f t="shared" si="32"/>
        <v>0</v>
      </c>
      <c r="AF514" s="14"/>
      <c r="AG514" s="13">
        <v>0</v>
      </c>
      <c r="AH514" s="14"/>
      <c r="AI514" s="14"/>
    </row>
    <row r="515" spans="1:35" x14ac:dyDescent="0.25">
      <c r="A515" s="10">
        <v>507</v>
      </c>
      <c r="B515" s="11" t="s">
        <v>4</v>
      </c>
      <c r="C515" s="14" t="s">
        <v>49</v>
      </c>
      <c r="D515" s="32">
        <v>6862</v>
      </c>
      <c r="E515" s="38">
        <v>44208</v>
      </c>
      <c r="F515" s="20">
        <v>44208</v>
      </c>
      <c r="G515" s="13">
        <v>252558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3">
        <v>252558</v>
      </c>
      <c r="O515" s="12">
        <f t="shared" si="29"/>
        <v>0</v>
      </c>
      <c r="P515" s="14">
        <f t="shared" si="30"/>
        <v>6862</v>
      </c>
      <c r="Q515" s="12">
        <f t="shared" si="31"/>
        <v>252558</v>
      </c>
      <c r="R515" s="33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3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f t="shared" si="32"/>
        <v>0</v>
      </c>
      <c r="AF515" s="14"/>
      <c r="AG515" s="13">
        <v>0</v>
      </c>
      <c r="AH515" s="14"/>
      <c r="AI515" s="14"/>
    </row>
    <row r="516" spans="1:35" x14ac:dyDescent="0.25">
      <c r="A516" s="10">
        <v>508</v>
      </c>
      <c r="B516" s="11" t="s">
        <v>4</v>
      </c>
      <c r="C516" s="14" t="s">
        <v>49</v>
      </c>
      <c r="D516" s="32">
        <v>6863</v>
      </c>
      <c r="E516" s="38">
        <v>44208</v>
      </c>
      <c r="F516" s="20">
        <v>44208</v>
      </c>
      <c r="G516" s="13">
        <v>37422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3">
        <v>37422</v>
      </c>
      <c r="O516" s="12">
        <f t="shared" si="29"/>
        <v>0</v>
      </c>
      <c r="P516" s="14">
        <f t="shared" si="30"/>
        <v>6863</v>
      </c>
      <c r="Q516" s="12">
        <f t="shared" si="31"/>
        <v>37422</v>
      </c>
      <c r="R516" s="33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3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12">
        <v>0</v>
      </c>
      <c r="AE516" s="12">
        <f t="shared" si="32"/>
        <v>0</v>
      </c>
      <c r="AF516" s="14"/>
      <c r="AG516" s="13">
        <v>0</v>
      </c>
      <c r="AH516" s="14"/>
      <c r="AI516" s="14"/>
    </row>
    <row r="517" spans="1:35" x14ac:dyDescent="0.25">
      <c r="A517" s="10">
        <v>509</v>
      </c>
      <c r="B517" s="11" t="s">
        <v>4</v>
      </c>
      <c r="C517" s="14" t="s">
        <v>49</v>
      </c>
      <c r="D517" s="32">
        <v>6864</v>
      </c>
      <c r="E517" s="38">
        <v>44208</v>
      </c>
      <c r="F517" s="20">
        <v>44208</v>
      </c>
      <c r="G517" s="13">
        <v>33722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3">
        <v>33722</v>
      </c>
      <c r="O517" s="12">
        <f t="shared" si="29"/>
        <v>0</v>
      </c>
      <c r="P517" s="14">
        <f t="shared" si="30"/>
        <v>6864</v>
      </c>
      <c r="Q517" s="12">
        <f t="shared" si="31"/>
        <v>33722</v>
      </c>
      <c r="R517" s="33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3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f t="shared" si="32"/>
        <v>0</v>
      </c>
      <c r="AF517" s="14"/>
      <c r="AG517" s="13">
        <v>0</v>
      </c>
      <c r="AH517" s="14"/>
      <c r="AI517" s="14"/>
    </row>
    <row r="518" spans="1:35" x14ac:dyDescent="0.25">
      <c r="A518" s="10">
        <v>510</v>
      </c>
      <c r="B518" s="11" t="s">
        <v>4</v>
      </c>
      <c r="C518" s="14" t="s">
        <v>49</v>
      </c>
      <c r="D518" s="32">
        <v>6865</v>
      </c>
      <c r="E518" s="38">
        <v>44208</v>
      </c>
      <c r="F518" s="20">
        <v>44208</v>
      </c>
      <c r="G518" s="13">
        <v>113334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f t="shared" si="29"/>
        <v>113334</v>
      </c>
      <c r="P518" s="14">
        <f t="shared" si="30"/>
        <v>6865</v>
      </c>
      <c r="Q518" s="12">
        <f t="shared" si="31"/>
        <v>113334</v>
      </c>
      <c r="R518" s="33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3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12">
        <v>0</v>
      </c>
      <c r="AE518" s="12">
        <f t="shared" si="32"/>
        <v>0</v>
      </c>
      <c r="AF518" s="14"/>
      <c r="AG518" s="13">
        <v>113334</v>
      </c>
      <c r="AH518" s="14"/>
      <c r="AI518" s="14"/>
    </row>
    <row r="519" spans="1:35" x14ac:dyDescent="0.25">
      <c r="A519" s="10">
        <v>511</v>
      </c>
      <c r="B519" s="11" t="s">
        <v>4</v>
      </c>
      <c r="C519" s="14" t="s">
        <v>49</v>
      </c>
      <c r="D519" s="32">
        <v>6866</v>
      </c>
      <c r="E519" s="38">
        <v>44208</v>
      </c>
      <c r="F519" s="20">
        <v>44208</v>
      </c>
      <c r="G519" s="13">
        <v>26836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3">
        <v>26836</v>
      </c>
      <c r="O519" s="12">
        <f t="shared" si="29"/>
        <v>0</v>
      </c>
      <c r="P519" s="14">
        <f t="shared" si="30"/>
        <v>6866</v>
      </c>
      <c r="Q519" s="12">
        <f t="shared" si="31"/>
        <v>26836</v>
      </c>
      <c r="R519" s="33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3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f t="shared" si="32"/>
        <v>0</v>
      </c>
      <c r="AF519" s="14"/>
      <c r="AG519" s="13">
        <v>0</v>
      </c>
      <c r="AH519" s="14"/>
      <c r="AI519" s="14"/>
    </row>
    <row r="520" spans="1:35" x14ac:dyDescent="0.25">
      <c r="A520" s="10">
        <v>512</v>
      </c>
      <c r="B520" s="11" t="s">
        <v>4</v>
      </c>
      <c r="C520" s="14" t="s">
        <v>49</v>
      </c>
      <c r="D520" s="32">
        <v>6867</v>
      </c>
      <c r="E520" s="38">
        <v>44208</v>
      </c>
      <c r="F520" s="20">
        <v>44208</v>
      </c>
      <c r="G520" s="13">
        <v>29836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3">
        <v>29836</v>
      </c>
      <c r="O520" s="12">
        <f t="shared" si="29"/>
        <v>0</v>
      </c>
      <c r="P520" s="14">
        <f t="shared" si="30"/>
        <v>6867</v>
      </c>
      <c r="Q520" s="12">
        <f t="shared" si="31"/>
        <v>29836</v>
      </c>
      <c r="R520" s="33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3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f t="shared" si="32"/>
        <v>0</v>
      </c>
      <c r="AF520" s="14"/>
      <c r="AG520" s="13">
        <v>0</v>
      </c>
      <c r="AH520" s="14"/>
      <c r="AI520" s="14"/>
    </row>
    <row r="521" spans="1:35" x14ac:dyDescent="0.25">
      <c r="A521" s="10">
        <v>513</v>
      </c>
      <c r="B521" s="11" t="s">
        <v>4</v>
      </c>
      <c r="C521" s="14" t="s">
        <v>49</v>
      </c>
      <c r="D521" s="32">
        <v>6868</v>
      </c>
      <c r="E521" s="38">
        <v>44208</v>
      </c>
      <c r="F521" s="20">
        <v>44208</v>
      </c>
      <c r="G521" s="13">
        <v>34425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3">
        <v>34425</v>
      </c>
      <c r="O521" s="12">
        <f t="shared" si="29"/>
        <v>0</v>
      </c>
      <c r="P521" s="14">
        <f t="shared" si="30"/>
        <v>6868</v>
      </c>
      <c r="Q521" s="12">
        <f t="shared" si="31"/>
        <v>34425</v>
      </c>
      <c r="R521" s="33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3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f t="shared" si="32"/>
        <v>0</v>
      </c>
      <c r="AF521" s="14"/>
      <c r="AG521" s="13">
        <v>0</v>
      </c>
      <c r="AH521" s="14"/>
      <c r="AI521" s="14"/>
    </row>
    <row r="522" spans="1:35" x14ac:dyDescent="0.25">
      <c r="A522" s="10">
        <v>514</v>
      </c>
      <c r="B522" s="11" t="s">
        <v>4</v>
      </c>
      <c r="C522" s="14" t="s">
        <v>49</v>
      </c>
      <c r="D522" s="32">
        <v>6869</v>
      </c>
      <c r="E522" s="38">
        <v>44208</v>
      </c>
      <c r="F522" s="20">
        <v>44208</v>
      </c>
      <c r="G522" s="13">
        <v>329431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3">
        <v>329431</v>
      </c>
      <c r="O522" s="12">
        <f t="shared" ref="O522:O585" si="33">+G522-H522-I522-N522</f>
        <v>0</v>
      </c>
      <c r="P522" s="14">
        <f t="shared" ref="P522:P585" si="34">+D522</f>
        <v>6869</v>
      </c>
      <c r="Q522" s="12">
        <f t="shared" ref="Q522:Q585" si="35">+G522</f>
        <v>329431</v>
      </c>
      <c r="R522" s="33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3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12">
        <v>0</v>
      </c>
      <c r="AE522" s="12">
        <f t="shared" si="32"/>
        <v>0</v>
      </c>
      <c r="AF522" s="14"/>
      <c r="AG522" s="13">
        <v>0</v>
      </c>
      <c r="AH522" s="14"/>
      <c r="AI522" s="14"/>
    </row>
    <row r="523" spans="1:35" x14ac:dyDescent="0.25">
      <c r="A523" s="10">
        <v>515</v>
      </c>
      <c r="B523" s="11" t="s">
        <v>4</v>
      </c>
      <c r="C523" s="14" t="s">
        <v>49</v>
      </c>
      <c r="D523" s="32">
        <v>6870</v>
      </c>
      <c r="E523" s="38">
        <v>44208</v>
      </c>
      <c r="F523" s="20">
        <v>44208</v>
      </c>
      <c r="G523" s="13">
        <v>110000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3">
        <v>110000</v>
      </c>
      <c r="O523" s="12">
        <f t="shared" si="33"/>
        <v>0</v>
      </c>
      <c r="P523" s="14">
        <f t="shared" si="34"/>
        <v>6870</v>
      </c>
      <c r="Q523" s="12">
        <f t="shared" si="35"/>
        <v>110000</v>
      </c>
      <c r="R523" s="33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3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f t="shared" si="32"/>
        <v>0</v>
      </c>
      <c r="AF523" s="14"/>
      <c r="AG523" s="13">
        <v>0</v>
      </c>
      <c r="AH523" s="14"/>
      <c r="AI523" s="14"/>
    </row>
    <row r="524" spans="1:35" x14ac:dyDescent="0.25">
      <c r="A524" s="10">
        <v>516</v>
      </c>
      <c r="B524" s="11" t="s">
        <v>4</v>
      </c>
      <c r="C524" s="14" t="s">
        <v>49</v>
      </c>
      <c r="D524" s="32">
        <v>6872</v>
      </c>
      <c r="E524" s="38">
        <v>44208</v>
      </c>
      <c r="F524" s="20">
        <v>44208</v>
      </c>
      <c r="G524" s="13">
        <v>180000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3">
        <v>180000</v>
      </c>
      <c r="O524" s="12">
        <f t="shared" si="33"/>
        <v>0</v>
      </c>
      <c r="P524" s="14">
        <f t="shared" si="34"/>
        <v>6872</v>
      </c>
      <c r="Q524" s="12">
        <f t="shared" si="35"/>
        <v>180000</v>
      </c>
      <c r="R524" s="33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3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12">
        <v>0</v>
      </c>
      <c r="AE524" s="12">
        <f t="shared" si="32"/>
        <v>0</v>
      </c>
      <c r="AF524" s="14"/>
      <c r="AG524" s="13">
        <v>0</v>
      </c>
      <c r="AH524" s="14"/>
      <c r="AI524" s="14"/>
    </row>
    <row r="525" spans="1:35" x14ac:dyDescent="0.25">
      <c r="A525" s="10">
        <v>517</v>
      </c>
      <c r="B525" s="11" t="s">
        <v>4</v>
      </c>
      <c r="C525" s="14" t="s">
        <v>49</v>
      </c>
      <c r="D525" s="32">
        <v>6873</v>
      </c>
      <c r="E525" s="38">
        <v>44208</v>
      </c>
      <c r="F525" s="20">
        <v>44208</v>
      </c>
      <c r="G525" s="13">
        <v>84065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3">
        <v>84065</v>
      </c>
      <c r="O525" s="12">
        <f t="shared" si="33"/>
        <v>0</v>
      </c>
      <c r="P525" s="14">
        <f t="shared" si="34"/>
        <v>6873</v>
      </c>
      <c r="Q525" s="12">
        <f t="shared" si="35"/>
        <v>84065</v>
      </c>
      <c r="R525" s="33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3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f t="shared" si="32"/>
        <v>0</v>
      </c>
      <c r="AF525" s="14"/>
      <c r="AG525" s="13">
        <v>0</v>
      </c>
      <c r="AH525" s="14"/>
      <c r="AI525" s="14"/>
    </row>
    <row r="526" spans="1:35" x14ac:dyDescent="0.25">
      <c r="A526" s="10">
        <v>518</v>
      </c>
      <c r="B526" s="11" t="s">
        <v>4</v>
      </c>
      <c r="C526" s="14" t="s">
        <v>49</v>
      </c>
      <c r="D526" s="32">
        <v>6874</v>
      </c>
      <c r="E526" s="38">
        <v>44208</v>
      </c>
      <c r="F526" s="20">
        <v>44208</v>
      </c>
      <c r="G526" s="13">
        <v>208683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3">
        <v>208683</v>
      </c>
      <c r="O526" s="12">
        <f t="shared" si="33"/>
        <v>0</v>
      </c>
      <c r="P526" s="14">
        <f t="shared" si="34"/>
        <v>6874</v>
      </c>
      <c r="Q526" s="12">
        <f t="shared" si="35"/>
        <v>208683</v>
      </c>
      <c r="R526" s="33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3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12">
        <v>0</v>
      </c>
      <c r="AE526" s="12">
        <f t="shared" si="32"/>
        <v>0</v>
      </c>
      <c r="AF526" s="14"/>
      <c r="AG526" s="13">
        <v>0</v>
      </c>
      <c r="AH526" s="14"/>
      <c r="AI526" s="14"/>
    </row>
    <row r="527" spans="1:35" x14ac:dyDescent="0.25">
      <c r="A527" s="10">
        <v>519</v>
      </c>
      <c r="B527" s="11" t="s">
        <v>4</v>
      </c>
      <c r="C527" s="14" t="s">
        <v>49</v>
      </c>
      <c r="D527" s="32">
        <v>6875</v>
      </c>
      <c r="E527" s="38">
        <v>44208</v>
      </c>
      <c r="F527" s="20">
        <v>44208</v>
      </c>
      <c r="G527" s="13">
        <v>58037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3">
        <v>58037</v>
      </c>
      <c r="O527" s="12">
        <f t="shared" si="33"/>
        <v>0</v>
      </c>
      <c r="P527" s="14">
        <f t="shared" si="34"/>
        <v>6875</v>
      </c>
      <c r="Q527" s="12">
        <f t="shared" si="35"/>
        <v>58037</v>
      </c>
      <c r="R527" s="33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3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f t="shared" si="32"/>
        <v>0</v>
      </c>
      <c r="AF527" s="14"/>
      <c r="AG527" s="13">
        <v>0</v>
      </c>
      <c r="AH527" s="14"/>
      <c r="AI527" s="14"/>
    </row>
    <row r="528" spans="1:35" x14ac:dyDescent="0.25">
      <c r="A528" s="10">
        <v>520</v>
      </c>
      <c r="B528" s="11" t="s">
        <v>4</v>
      </c>
      <c r="C528" s="14" t="s">
        <v>49</v>
      </c>
      <c r="D528" s="32">
        <v>6912</v>
      </c>
      <c r="E528" s="38">
        <v>44208</v>
      </c>
      <c r="F528" s="20">
        <v>44208</v>
      </c>
      <c r="G528" s="13">
        <v>87491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3">
        <v>87491</v>
      </c>
      <c r="O528" s="12">
        <f t="shared" si="33"/>
        <v>0</v>
      </c>
      <c r="P528" s="14">
        <f t="shared" si="34"/>
        <v>6912</v>
      </c>
      <c r="Q528" s="12">
        <f t="shared" si="35"/>
        <v>87491</v>
      </c>
      <c r="R528" s="33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3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f t="shared" si="32"/>
        <v>0</v>
      </c>
      <c r="AF528" s="14"/>
      <c r="AG528" s="13">
        <v>0</v>
      </c>
      <c r="AH528" s="14"/>
      <c r="AI528" s="14"/>
    </row>
    <row r="529" spans="1:35" x14ac:dyDescent="0.25">
      <c r="A529" s="10">
        <v>521</v>
      </c>
      <c r="B529" s="11" t="s">
        <v>4</v>
      </c>
      <c r="C529" s="14" t="s">
        <v>49</v>
      </c>
      <c r="D529" s="32">
        <v>6915</v>
      </c>
      <c r="E529" s="38">
        <v>44208</v>
      </c>
      <c r="F529" s="20">
        <v>44208</v>
      </c>
      <c r="G529" s="13">
        <v>326031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3">
        <v>326031</v>
      </c>
      <c r="O529" s="12">
        <f t="shared" si="33"/>
        <v>0</v>
      </c>
      <c r="P529" s="14">
        <f t="shared" si="34"/>
        <v>6915</v>
      </c>
      <c r="Q529" s="12">
        <f t="shared" si="35"/>
        <v>326031</v>
      </c>
      <c r="R529" s="33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3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f t="shared" si="32"/>
        <v>0</v>
      </c>
      <c r="AF529" s="14"/>
      <c r="AG529" s="13">
        <v>0</v>
      </c>
      <c r="AH529" s="14"/>
      <c r="AI529" s="14"/>
    </row>
    <row r="530" spans="1:35" x14ac:dyDescent="0.25">
      <c r="A530" s="10">
        <v>522</v>
      </c>
      <c r="B530" s="11" t="s">
        <v>4</v>
      </c>
      <c r="C530" s="14" t="s">
        <v>49</v>
      </c>
      <c r="D530" s="32">
        <v>6919</v>
      </c>
      <c r="E530" s="38">
        <v>44208</v>
      </c>
      <c r="F530" s="20">
        <v>44208</v>
      </c>
      <c r="G530" s="13">
        <v>22771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3">
        <v>22771</v>
      </c>
      <c r="O530" s="12">
        <f t="shared" si="33"/>
        <v>0</v>
      </c>
      <c r="P530" s="14">
        <f t="shared" si="34"/>
        <v>6919</v>
      </c>
      <c r="Q530" s="12">
        <f t="shared" si="35"/>
        <v>22771</v>
      </c>
      <c r="R530" s="33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3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f t="shared" si="32"/>
        <v>0</v>
      </c>
      <c r="AF530" s="14"/>
      <c r="AG530" s="13">
        <v>0</v>
      </c>
      <c r="AH530" s="14"/>
      <c r="AI530" s="14"/>
    </row>
    <row r="531" spans="1:35" x14ac:dyDescent="0.25">
      <c r="A531" s="10">
        <v>523</v>
      </c>
      <c r="B531" s="11" t="s">
        <v>4</v>
      </c>
      <c r="C531" s="14" t="s">
        <v>49</v>
      </c>
      <c r="D531" s="32">
        <v>6921</v>
      </c>
      <c r="E531" s="38">
        <v>44208</v>
      </c>
      <c r="F531" s="20">
        <v>44208</v>
      </c>
      <c r="G531" s="13">
        <v>80391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3">
        <v>73791</v>
      </c>
      <c r="O531" s="12">
        <f t="shared" si="33"/>
        <v>6600</v>
      </c>
      <c r="P531" s="14">
        <f t="shared" si="34"/>
        <v>6921</v>
      </c>
      <c r="Q531" s="12">
        <f t="shared" si="35"/>
        <v>80391</v>
      </c>
      <c r="R531" s="33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3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f t="shared" si="32"/>
        <v>0</v>
      </c>
      <c r="AF531" s="14"/>
      <c r="AG531" s="13">
        <v>6600</v>
      </c>
      <c r="AH531" s="14"/>
      <c r="AI531" s="14"/>
    </row>
    <row r="532" spans="1:35" x14ac:dyDescent="0.25">
      <c r="A532" s="10">
        <v>524</v>
      </c>
      <c r="B532" s="11" t="s">
        <v>4</v>
      </c>
      <c r="C532" s="14" t="s">
        <v>49</v>
      </c>
      <c r="D532" s="32">
        <v>6922</v>
      </c>
      <c r="E532" s="38">
        <v>44208</v>
      </c>
      <c r="F532" s="20">
        <v>44208</v>
      </c>
      <c r="G532" s="13">
        <v>77240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3">
        <v>77240</v>
      </c>
      <c r="O532" s="12">
        <f t="shared" si="33"/>
        <v>0</v>
      </c>
      <c r="P532" s="14">
        <f t="shared" si="34"/>
        <v>6922</v>
      </c>
      <c r="Q532" s="12">
        <f t="shared" si="35"/>
        <v>77240</v>
      </c>
      <c r="R532" s="33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3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f t="shared" si="32"/>
        <v>0</v>
      </c>
      <c r="AF532" s="14"/>
      <c r="AG532" s="13">
        <v>0</v>
      </c>
      <c r="AH532" s="14"/>
      <c r="AI532" s="14"/>
    </row>
    <row r="533" spans="1:35" x14ac:dyDescent="0.25">
      <c r="A533" s="10">
        <v>525</v>
      </c>
      <c r="B533" s="11" t="s">
        <v>4</v>
      </c>
      <c r="C533" s="14" t="s">
        <v>49</v>
      </c>
      <c r="D533" s="32">
        <v>6923</v>
      </c>
      <c r="E533" s="38">
        <v>44208</v>
      </c>
      <c r="F533" s="20">
        <v>44208</v>
      </c>
      <c r="G533" s="13">
        <v>326031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3">
        <v>326031</v>
      </c>
      <c r="O533" s="12">
        <f t="shared" si="33"/>
        <v>0</v>
      </c>
      <c r="P533" s="14">
        <f t="shared" si="34"/>
        <v>6923</v>
      </c>
      <c r="Q533" s="12">
        <f t="shared" si="35"/>
        <v>326031</v>
      </c>
      <c r="R533" s="33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3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f t="shared" si="32"/>
        <v>0</v>
      </c>
      <c r="AF533" s="14"/>
      <c r="AG533" s="13">
        <v>0</v>
      </c>
      <c r="AH533" s="14"/>
      <c r="AI533" s="14"/>
    </row>
    <row r="534" spans="1:35" x14ac:dyDescent="0.25">
      <c r="A534" s="10">
        <v>526</v>
      </c>
      <c r="B534" s="11" t="s">
        <v>4</v>
      </c>
      <c r="C534" s="14" t="s">
        <v>49</v>
      </c>
      <c r="D534" s="32">
        <v>6924</v>
      </c>
      <c r="E534" s="38">
        <v>44208</v>
      </c>
      <c r="F534" s="20">
        <v>44208</v>
      </c>
      <c r="G534" s="13">
        <v>457787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3">
        <v>457787</v>
      </c>
      <c r="O534" s="12">
        <f t="shared" si="33"/>
        <v>0</v>
      </c>
      <c r="P534" s="14">
        <f t="shared" si="34"/>
        <v>6924</v>
      </c>
      <c r="Q534" s="12">
        <f t="shared" si="35"/>
        <v>457787</v>
      </c>
      <c r="R534" s="33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3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f t="shared" si="32"/>
        <v>0</v>
      </c>
      <c r="AF534" s="14"/>
      <c r="AG534" s="13">
        <v>0</v>
      </c>
      <c r="AH534" s="14"/>
      <c r="AI534" s="14"/>
    </row>
    <row r="535" spans="1:35" x14ac:dyDescent="0.25">
      <c r="A535" s="10">
        <v>527</v>
      </c>
      <c r="B535" s="11" t="s">
        <v>4</v>
      </c>
      <c r="C535" s="14" t="s">
        <v>49</v>
      </c>
      <c r="D535" s="32">
        <v>6925</v>
      </c>
      <c r="E535" s="38">
        <v>44208</v>
      </c>
      <c r="F535" s="20">
        <v>44208</v>
      </c>
      <c r="G535" s="13">
        <v>77290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3">
        <v>77290</v>
      </c>
      <c r="O535" s="12">
        <f t="shared" si="33"/>
        <v>0</v>
      </c>
      <c r="P535" s="14">
        <f t="shared" si="34"/>
        <v>6925</v>
      </c>
      <c r="Q535" s="12">
        <f t="shared" si="35"/>
        <v>77290</v>
      </c>
      <c r="R535" s="33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3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f t="shared" si="32"/>
        <v>0</v>
      </c>
      <c r="AF535" s="14"/>
      <c r="AG535" s="13">
        <v>0</v>
      </c>
      <c r="AH535" s="14"/>
      <c r="AI535" s="14"/>
    </row>
    <row r="536" spans="1:35" x14ac:dyDescent="0.25">
      <c r="A536" s="10">
        <v>528</v>
      </c>
      <c r="B536" s="11" t="s">
        <v>4</v>
      </c>
      <c r="C536" s="14" t="s">
        <v>49</v>
      </c>
      <c r="D536" s="32">
        <v>6926</v>
      </c>
      <c r="E536" s="38">
        <v>44208</v>
      </c>
      <c r="F536" s="20">
        <v>44208</v>
      </c>
      <c r="G536" s="13">
        <v>87491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3">
        <v>0</v>
      </c>
      <c r="O536" s="12">
        <f t="shared" si="33"/>
        <v>87491</v>
      </c>
      <c r="P536" s="14">
        <f t="shared" si="34"/>
        <v>6926</v>
      </c>
      <c r="Q536" s="12">
        <v>0</v>
      </c>
      <c r="R536" s="33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3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f t="shared" si="32"/>
        <v>0</v>
      </c>
      <c r="AF536" s="14"/>
      <c r="AG536" s="13">
        <v>0</v>
      </c>
      <c r="AH536" s="14"/>
      <c r="AI536" s="14"/>
    </row>
    <row r="537" spans="1:35" x14ac:dyDescent="0.25">
      <c r="A537" s="10">
        <v>529</v>
      </c>
      <c r="B537" s="11" t="s">
        <v>4</v>
      </c>
      <c r="C537" s="14" t="s">
        <v>49</v>
      </c>
      <c r="D537" s="32">
        <v>6927</v>
      </c>
      <c r="E537" s="38">
        <v>44208</v>
      </c>
      <c r="F537" s="20">
        <v>44208</v>
      </c>
      <c r="G537" s="13">
        <v>87491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3">
        <v>87491</v>
      </c>
      <c r="O537" s="12">
        <f t="shared" si="33"/>
        <v>0</v>
      </c>
      <c r="P537" s="14">
        <f t="shared" si="34"/>
        <v>6927</v>
      </c>
      <c r="Q537" s="12">
        <f t="shared" si="35"/>
        <v>87491</v>
      </c>
      <c r="R537" s="33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3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f t="shared" si="32"/>
        <v>0</v>
      </c>
      <c r="AF537" s="14"/>
      <c r="AG537" s="13">
        <v>0</v>
      </c>
      <c r="AH537" s="14"/>
      <c r="AI537" s="14"/>
    </row>
    <row r="538" spans="1:35" x14ac:dyDescent="0.25">
      <c r="A538" s="10">
        <v>530</v>
      </c>
      <c r="B538" s="11" t="s">
        <v>4</v>
      </c>
      <c r="C538" s="14" t="s">
        <v>49</v>
      </c>
      <c r="D538" s="32">
        <v>6928</v>
      </c>
      <c r="E538" s="38">
        <v>44208</v>
      </c>
      <c r="F538" s="20">
        <v>44208</v>
      </c>
      <c r="G538" s="13">
        <v>130150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3">
        <v>130150</v>
      </c>
      <c r="O538" s="12">
        <f t="shared" si="33"/>
        <v>0</v>
      </c>
      <c r="P538" s="14">
        <f t="shared" si="34"/>
        <v>6928</v>
      </c>
      <c r="Q538" s="12">
        <f t="shared" si="35"/>
        <v>130150</v>
      </c>
      <c r="R538" s="33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3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f t="shared" si="32"/>
        <v>0</v>
      </c>
      <c r="AF538" s="14"/>
      <c r="AG538" s="13">
        <v>0</v>
      </c>
      <c r="AH538" s="14"/>
      <c r="AI538" s="14"/>
    </row>
    <row r="539" spans="1:35" x14ac:dyDescent="0.25">
      <c r="A539" s="10">
        <v>531</v>
      </c>
      <c r="B539" s="11" t="s">
        <v>4</v>
      </c>
      <c r="C539" s="14" t="s">
        <v>49</v>
      </c>
      <c r="D539" s="32">
        <v>6929</v>
      </c>
      <c r="E539" s="38">
        <v>44208</v>
      </c>
      <c r="F539" s="20">
        <v>44208</v>
      </c>
      <c r="G539" s="13">
        <v>291531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3">
        <v>291531</v>
      </c>
      <c r="O539" s="12">
        <f t="shared" si="33"/>
        <v>0</v>
      </c>
      <c r="P539" s="14">
        <f t="shared" si="34"/>
        <v>6929</v>
      </c>
      <c r="Q539" s="12">
        <f t="shared" si="35"/>
        <v>291531</v>
      </c>
      <c r="R539" s="33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3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f t="shared" si="32"/>
        <v>0</v>
      </c>
      <c r="AF539" s="14"/>
      <c r="AG539" s="13">
        <v>0</v>
      </c>
      <c r="AH539" s="14"/>
      <c r="AI539" s="14"/>
    </row>
    <row r="540" spans="1:35" x14ac:dyDescent="0.25">
      <c r="A540" s="10">
        <v>532</v>
      </c>
      <c r="B540" s="11" t="s">
        <v>4</v>
      </c>
      <c r="C540" s="14" t="s">
        <v>49</v>
      </c>
      <c r="D540" s="32">
        <v>6931</v>
      </c>
      <c r="E540" s="38">
        <v>44208</v>
      </c>
      <c r="F540" s="20">
        <v>44208</v>
      </c>
      <c r="G540" s="13">
        <v>58037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3">
        <v>41017</v>
      </c>
      <c r="O540" s="12">
        <f t="shared" si="33"/>
        <v>17020</v>
      </c>
      <c r="P540" s="14">
        <f t="shared" si="34"/>
        <v>6931</v>
      </c>
      <c r="Q540" s="12">
        <f t="shared" si="35"/>
        <v>58037</v>
      </c>
      <c r="R540" s="33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3">
        <v>17020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f t="shared" si="32"/>
        <v>17020</v>
      </c>
      <c r="AF540" s="14"/>
      <c r="AG540" s="13">
        <v>0</v>
      </c>
      <c r="AH540" s="14"/>
      <c r="AI540" s="14"/>
    </row>
    <row r="541" spans="1:35" x14ac:dyDescent="0.25">
      <c r="A541" s="10">
        <v>533</v>
      </c>
      <c r="B541" s="11" t="s">
        <v>4</v>
      </c>
      <c r="C541" s="14" t="s">
        <v>49</v>
      </c>
      <c r="D541" s="32">
        <v>6934</v>
      </c>
      <c r="E541" s="38">
        <v>44208</v>
      </c>
      <c r="F541" s="20">
        <v>44208</v>
      </c>
      <c r="G541" s="13">
        <v>242804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3">
        <v>129470</v>
      </c>
      <c r="O541" s="12">
        <f t="shared" si="33"/>
        <v>113334</v>
      </c>
      <c r="P541" s="14">
        <f t="shared" si="34"/>
        <v>6934</v>
      </c>
      <c r="Q541" s="12">
        <f t="shared" si="35"/>
        <v>242804</v>
      </c>
      <c r="R541" s="33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3">
        <v>113334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f t="shared" si="32"/>
        <v>113334</v>
      </c>
      <c r="AF541" s="14"/>
      <c r="AG541" s="13">
        <v>0</v>
      </c>
      <c r="AH541" s="14"/>
      <c r="AI541" s="14"/>
    </row>
    <row r="542" spans="1:35" x14ac:dyDescent="0.25">
      <c r="A542" s="10">
        <v>534</v>
      </c>
      <c r="B542" s="11" t="s">
        <v>4</v>
      </c>
      <c r="C542" s="14" t="s">
        <v>49</v>
      </c>
      <c r="D542" s="32">
        <v>6936</v>
      </c>
      <c r="E542" s="38">
        <v>44208</v>
      </c>
      <c r="F542" s="20">
        <v>44208</v>
      </c>
      <c r="G542" s="13">
        <v>83940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3">
        <v>83940</v>
      </c>
      <c r="O542" s="12">
        <f t="shared" si="33"/>
        <v>0</v>
      </c>
      <c r="P542" s="14">
        <f t="shared" si="34"/>
        <v>6936</v>
      </c>
      <c r="Q542" s="12">
        <f t="shared" si="35"/>
        <v>83940</v>
      </c>
      <c r="R542" s="33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3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f t="shared" si="32"/>
        <v>0</v>
      </c>
      <c r="AF542" s="14"/>
      <c r="AG542" s="13">
        <v>0</v>
      </c>
      <c r="AH542" s="14"/>
      <c r="AI542" s="14"/>
    </row>
    <row r="543" spans="1:35" x14ac:dyDescent="0.25">
      <c r="A543" s="10">
        <v>535</v>
      </c>
      <c r="B543" s="11" t="s">
        <v>4</v>
      </c>
      <c r="C543" s="14" t="s">
        <v>49</v>
      </c>
      <c r="D543" s="32">
        <v>6941</v>
      </c>
      <c r="E543" s="38">
        <v>44208</v>
      </c>
      <c r="F543" s="20">
        <v>44208</v>
      </c>
      <c r="G543" s="13">
        <v>87491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3">
        <v>87491</v>
      </c>
      <c r="O543" s="12">
        <f t="shared" si="33"/>
        <v>0</v>
      </c>
      <c r="P543" s="14">
        <f t="shared" si="34"/>
        <v>6941</v>
      </c>
      <c r="Q543" s="12">
        <f t="shared" si="35"/>
        <v>87491</v>
      </c>
      <c r="R543" s="33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3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f t="shared" si="32"/>
        <v>0</v>
      </c>
      <c r="AF543" s="14"/>
      <c r="AG543" s="13">
        <v>0</v>
      </c>
      <c r="AH543" s="14"/>
      <c r="AI543" s="14"/>
    </row>
    <row r="544" spans="1:35" x14ac:dyDescent="0.25">
      <c r="A544" s="10">
        <v>536</v>
      </c>
      <c r="B544" s="11" t="s">
        <v>4</v>
      </c>
      <c r="C544" s="14" t="s">
        <v>49</v>
      </c>
      <c r="D544" s="32">
        <v>6944</v>
      </c>
      <c r="E544" s="38">
        <v>44208</v>
      </c>
      <c r="F544" s="20">
        <v>44208</v>
      </c>
      <c r="G544" s="13">
        <v>55871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3">
        <v>55871</v>
      </c>
      <c r="O544" s="12">
        <f t="shared" si="33"/>
        <v>0</v>
      </c>
      <c r="P544" s="14">
        <f t="shared" si="34"/>
        <v>6944</v>
      </c>
      <c r="Q544" s="12">
        <f t="shared" si="35"/>
        <v>55871</v>
      </c>
      <c r="R544" s="33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3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f t="shared" si="32"/>
        <v>0</v>
      </c>
      <c r="AF544" s="14"/>
      <c r="AG544" s="13">
        <v>0</v>
      </c>
      <c r="AH544" s="14"/>
      <c r="AI544" s="14"/>
    </row>
    <row r="545" spans="1:35" x14ac:dyDescent="0.25">
      <c r="A545" s="10">
        <v>537</v>
      </c>
      <c r="B545" s="11" t="s">
        <v>4</v>
      </c>
      <c r="C545" s="14" t="s">
        <v>49</v>
      </c>
      <c r="D545" s="32">
        <v>6945</v>
      </c>
      <c r="E545" s="38">
        <v>44208</v>
      </c>
      <c r="F545" s="20">
        <v>44208</v>
      </c>
      <c r="G545" s="13">
        <v>26336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3">
        <v>26336</v>
      </c>
      <c r="O545" s="12">
        <f t="shared" si="33"/>
        <v>0</v>
      </c>
      <c r="P545" s="14">
        <f t="shared" si="34"/>
        <v>6945</v>
      </c>
      <c r="Q545" s="12">
        <f t="shared" si="35"/>
        <v>26336</v>
      </c>
      <c r="R545" s="33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3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f t="shared" si="32"/>
        <v>0</v>
      </c>
      <c r="AF545" s="14"/>
      <c r="AG545" s="13">
        <v>0</v>
      </c>
      <c r="AH545" s="14"/>
      <c r="AI545" s="14"/>
    </row>
    <row r="546" spans="1:35" x14ac:dyDescent="0.25">
      <c r="A546" s="10">
        <v>538</v>
      </c>
      <c r="B546" s="11" t="s">
        <v>4</v>
      </c>
      <c r="C546" s="14" t="s">
        <v>49</v>
      </c>
      <c r="D546" s="32">
        <v>6946</v>
      </c>
      <c r="E546" s="38">
        <v>44208</v>
      </c>
      <c r="F546" s="20">
        <v>44208</v>
      </c>
      <c r="G546" s="13">
        <v>326031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3">
        <v>326031</v>
      </c>
      <c r="O546" s="12">
        <f t="shared" si="33"/>
        <v>0</v>
      </c>
      <c r="P546" s="14">
        <f t="shared" si="34"/>
        <v>6946</v>
      </c>
      <c r="Q546" s="12">
        <f t="shared" si="35"/>
        <v>326031</v>
      </c>
      <c r="R546" s="33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3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f t="shared" si="32"/>
        <v>0</v>
      </c>
      <c r="AF546" s="14"/>
      <c r="AG546" s="13">
        <v>0</v>
      </c>
      <c r="AH546" s="14"/>
      <c r="AI546" s="14"/>
    </row>
    <row r="547" spans="1:35" x14ac:dyDescent="0.25">
      <c r="A547" s="10">
        <v>539</v>
      </c>
      <c r="B547" s="11" t="s">
        <v>4</v>
      </c>
      <c r="C547" s="14" t="s">
        <v>49</v>
      </c>
      <c r="D547" s="32">
        <v>6947</v>
      </c>
      <c r="E547" s="38">
        <v>44208</v>
      </c>
      <c r="F547" s="20">
        <v>44208</v>
      </c>
      <c r="G547" s="13">
        <v>26415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3">
        <v>22975</v>
      </c>
      <c r="O547" s="12">
        <f t="shared" si="33"/>
        <v>3440</v>
      </c>
      <c r="P547" s="14">
        <f t="shared" si="34"/>
        <v>6947</v>
      </c>
      <c r="Q547" s="12">
        <f t="shared" si="35"/>
        <v>26415</v>
      </c>
      <c r="R547" s="33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3">
        <v>3440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f t="shared" si="32"/>
        <v>3440</v>
      </c>
      <c r="AF547" s="14"/>
      <c r="AG547" s="13">
        <v>0</v>
      </c>
      <c r="AH547" s="14"/>
      <c r="AI547" s="14"/>
    </row>
    <row r="548" spans="1:35" x14ac:dyDescent="0.25">
      <c r="A548" s="10">
        <v>540</v>
      </c>
      <c r="B548" s="11" t="s">
        <v>4</v>
      </c>
      <c r="C548" s="14" t="s">
        <v>49</v>
      </c>
      <c r="D548" s="32">
        <v>6948</v>
      </c>
      <c r="E548" s="38">
        <v>44208</v>
      </c>
      <c r="F548" s="20">
        <v>44208</v>
      </c>
      <c r="G548" s="13">
        <v>242804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3">
        <v>129470</v>
      </c>
      <c r="O548" s="12">
        <f t="shared" si="33"/>
        <v>113334</v>
      </c>
      <c r="P548" s="14">
        <f t="shared" si="34"/>
        <v>6948</v>
      </c>
      <c r="Q548" s="12">
        <f t="shared" si="35"/>
        <v>242804</v>
      </c>
      <c r="R548" s="33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3">
        <v>113334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f t="shared" si="32"/>
        <v>113334</v>
      </c>
      <c r="AF548" s="14"/>
      <c r="AG548" s="13">
        <v>0</v>
      </c>
      <c r="AH548" s="14"/>
      <c r="AI548" s="14"/>
    </row>
    <row r="549" spans="1:35" x14ac:dyDescent="0.25">
      <c r="A549" s="10">
        <v>541</v>
      </c>
      <c r="B549" s="11" t="s">
        <v>4</v>
      </c>
      <c r="C549" s="14" t="s">
        <v>49</v>
      </c>
      <c r="D549" s="32">
        <v>6949</v>
      </c>
      <c r="E549" s="38">
        <v>44208</v>
      </c>
      <c r="F549" s="20">
        <v>44208</v>
      </c>
      <c r="G549" s="13">
        <v>55871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3">
        <v>55871</v>
      </c>
      <c r="O549" s="12">
        <f t="shared" si="33"/>
        <v>0</v>
      </c>
      <c r="P549" s="14">
        <f t="shared" si="34"/>
        <v>6949</v>
      </c>
      <c r="Q549" s="12">
        <f t="shared" si="35"/>
        <v>55871</v>
      </c>
      <c r="R549" s="33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3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12">
        <v>0</v>
      </c>
      <c r="AE549" s="12">
        <f t="shared" si="32"/>
        <v>0</v>
      </c>
      <c r="AF549" s="14"/>
      <c r="AG549" s="13">
        <v>0</v>
      </c>
      <c r="AH549" s="14"/>
      <c r="AI549" s="14"/>
    </row>
    <row r="550" spans="1:35" x14ac:dyDescent="0.25">
      <c r="A550" s="10">
        <v>542</v>
      </c>
      <c r="B550" s="11" t="s">
        <v>4</v>
      </c>
      <c r="C550" s="14" t="s">
        <v>49</v>
      </c>
      <c r="D550" s="32">
        <v>6957</v>
      </c>
      <c r="E550" s="38">
        <v>44208</v>
      </c>
      <c r="F550" s="20">
        <v>44208</v>
      </c>
      <c r="G550" s="13">
        <v>60476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3">
        <v>52828</v>
      </c>
      <c r="O550" s="12">
        <f t="shared" si="33"/>
        <v>7648</v>
      </c>
      <c r="P550" s="14">
        <f t="shared" si="34"/>
        <v>6957</v>
      </c>
      <c r="Q550" s="12">
        <f t="shared" si="35"/>
        <v>60476</v>
      </c>
      <c r="R550" s="33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3">
        <v>7648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f t="shared" si="32"/>
        <v>7648</v>
      </c>
      <c r="AF550" s="14"/>
      <c r="AG550" s="13">
        <v>0</v>
      </c>
      <c r="AH550" s="14"/>
      <c r="AI550" s="14"/>
    </row>
    <row r="551" spans="1:35" x14ac:dyDescent="0.25">
      <c r="A551" s="10">
        <v>543</v>
      </c>
      <c r="B551" s="11" t="s">
        <v>4</v>
      </c>
      <c r="C551" s="14" t="s">
        <v>49</v>
      </c>
      <c r="D551" s="32">
        <v>6958</v>
      </c>
      <c r="E551" s="38">
        <v>44208</v>
      </c>
      <c r="F551" s="20">
        <v>44208</v>
      </c>
      <c r="G551" s="13">
        <v>87491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3">
        <v>87491</v>
      </c>
      <c r="O551" s="12">
        <f t="shared" si="33"/>
        <v>0</v>
      </c>
      <c r="P551" s="14">
        <f t="shared" si="34"/>
        <v>6958</v>
      </c>
      <c r="Q551" s="12">
        <f t="shared" si="35"/>
        <v>87491</v>
      </c>
      <c r="R551" s="33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3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f t="shared" si="32"/>
        <v>0</v>
      </c>
      <c r="AF551" s="14"/>
      <c r="AG551" s="13">
        <v>0</v>
      </c>
      <c r="AH551" s="14"/>
      <c r="AI551" s="14"/>
    </row>
    <row r="552" spans="1:35" x14ac:dyDescent="0.25">
      <c r="A552" s="10">
        <v>544</v>
      </c>
      <c r="B552" s="11" t="s">
        <v>4</v>
      </c>
      <c r="C552" s="14" t="s">
        <v>49</v>
      </c>
      <c r="D552" s="32">
        <v>6959</v>
      </c>
      <c r="E552" s="38">
        <v>44208</v>
      </c>
      <c r="F552" s="20">
        <v>44208</v>
      </c>
      <c r="G552" s="13">
        <v>26436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3">
        <v>26436</v>
      </c>
      <c r="O552" s="12">
        <f t="shared" si="33"/>
        <v>0</v>
      </c>
      <c r="P552" s="14">
        <f t="shared" si="34"/>
        <v>6959</v>
      </c>
      <c r="Q552" s="12">
        <f t="shared" si="35"/>
        <v>26436</v>
      </c>
      <c r="R552" s="33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3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f t="shared" si="32"/>
        <v>0</v>
      </c>
      <c r="AF552" s="14"/>
      <c r="AG552" s="13">
        <v>0</v>
      </c>
      <c r="AH552" s="14"/>
      <c r="AI552" s="14"/>
    </row>
    <row r="553" spans="1:35" x14ac:dyDescent="0.25">
      <c r="A553" s="10">
        <v>545</v>
      </c>
      <c r="B553" s="11" t="s">
        <v>4</v>
      </c>
      <c r="C553" s="14" t="s">
        <v>49</v>
      </c>
      <c r="D553" s="32">
        <v>6960</v>
      </c>
      <c r="E553" s="38">
        <v>44208</v>
      </c>
      <c r="F553" s="20">
        <v>44208</v>
      </c>
      <c r="G553" s="13">
        <v>97350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3">
        <v>97350</v>
      </c>
      <c r="O553" s="12">
        <f t="shared" si="33"/>
        <v>0</v>
      </c>
      <c r="P553" s="14">
        <f t="shared" si="34"/>
        <v>6960</v>
      </c>
      <c r="Q553" s="12">
        <f t="shared" si="35"/>
        <v>97350</v>
      </c>
      <c r="R553" s="33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3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f t="shared" si="32"/>
        <v>0</v>
      </c>
      <c r="AF553" s="14"/>
      <c r="AG553" s="13">
        <v>0</v>
      </c>
      <c r="AH553" s="14"/>
      <c r="AI553" s="14"/>
    </row>
    <row r="554" spans="1:35" x14ac:dyDescent="0.25">
      <c r="A554" s="10">
        <v>546</v>
      </c>
      <c r="B554" s="11" t="s">
        <v>4</v>
      </c>
      <c r="C554" s="14" t="s">
        <v>49</v>
      </c>
      <c r="D554" s="32">
        <v>6961</v>
      </c>
      <c r="E554" s="38">
        <v>44208</v>
      </c>
      <c r="F554" s="20">
        <v>44208</v>
      </c>
      <c r="G554" s="13">
        <v>500978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3">
        <v>500978</v>
      </c>
      <c r="O554" s="12">
        <f t="shared" si="33"/>
        <v>0</v>
      </c>
      <c r="P554" s="14">
        <f t="shared" si="34"/>
        <v>6961</v>
      </c>
      <c r="Q554" s="12">
        <f t="shared" si="35"/>
        <v>500978</v>
      </c>
      <c r="R554" s="33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3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f t="shared" si="32"/>
        <v>0</v>
      </c>
      <c r="AF554" s="14"/>
      <c r="AG554" s="13">
        <v>0</v>
      </c>
      <c r="AH554" s="14"/>
      <c r="AI554" s="14"/>
    </row>
    <row r="555" spans="1:35" x14ac:dyDescent="0.25">
      <c r="A555" s="10">
        <v>547</v>
      </c>
      <c r="B555" s="11" t="s">
        <v>4</v>
      </c>
      <c r="C555" s="14" t="s">
        <v>49</v>
      </c>
      <c r="D555" s="32">
        <v>6963</v>
      </c>
      <c r="E555" s="38">
        <v>44208</v>
      </c>
      <c r="F555" s="20">
        <v>44208</v>
      </c>
      <c r="G555" s="13">
        <v>77240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f t="shared" si="33"/>
        <v>77240</v>
      </c>
      <c r="P555" s="14">
        <f t="shared" si="34"/>
        <v>6963</v>
      </c>
      <c r="Q555" s="12">
        <f t="shared" si="35"/>
        <v>77240</v>
      </c>
      <c r="R555" s="33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3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f t="shared" si="32"/>
        <v>0</v>
      </c>
      <c r="AF555" s="14"/>
      <c r="AG555" s="13">
        <v>77240</v>
      </c>
      <c r="AH555" s="14"/>
      <c r="AI555" s="14"/>
    </row>
    <row r="556" spans="1:35" x14ac:dyDescent="0.25">
      <c r="A556" s="10">
        <v>548</v>
      </c>
      <c r="B556" s="11" t="s">
        <v>4</v>
      </c>
      <c r="C556" s="14" t="s">
        <v>49</v>
      </c>
      <c r="D556" s="32">
        <v>6964</v>
      </c>
      <c r="E556" s="38">
        <v>44208</v>
      </c>
      <c r="F556" s="20">
        <v>44208</v>
      </c>
      <c r="G556" s="13">
        <v>26436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f t="shared" si="33"/>
        <v>26436</v>
      </c>
      <c r="P556" s="14">
        <f t="shared" si="34"/>
        <v>6964</v>
      </c>
      <c r="Q556" s="12">
        <f t="shared" si="35"/>
        <v>26436</v>
      </c>
      <c r="R556" s="33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3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f t="shared" si="32"/>
        <v>0</v>
      </c>
      <c r="AF556" s="14"/>
      <c r="AG556" s="13">
        <v>26436</v>
      </c>
      <c r="AH556" s="14"/>
      <c r="AI556" s="14"/>
    </row>
    <row r="557" spans="1:35" x14ac:dyDescent="0.25">
      <c r="A557" s="10">
        <v>549</v>
      </c>
      <c r="B557" s="11" t="s">
        <v>4</v>
      </c>
      <c r="C557" s="14" t="s">
        <v>49</v>
      </c>
      <c r="D557" s="32">
        <v>6965</v>
      </c>
      <c r="E557" s="38">
        <v>44208</v>
      </c>
      <c r="F557" s="20">
        <v>44208</v>
      </c>
      <c r="G557" s="13">
        <v>217804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3">
        <v>132870</v>
      </c>
      <c r="O557" s="12">
        <f t="shared" si="33"/>
        <v>84934</v>
      </c>
      <c r="P557" s="14">
        <f t="shared" si="34"/>
        <v>6965</v>
      </c>
      <c r="Q557" s="12">
        <f t="shared" si="35"/>
        <v>217804</v>
      </c>
      <c r="R557" s="33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3">
        <v>84934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f t="shared" si="32"/>
        <v>84934</v>
      </c>
      <c r="AF557" s="14"/>
      <c r="AG557" s="13">
        <v>0</v>
      </c>
      <c r="AH557" s="14"/>
      <c r="AI557" s="14"/>
    </row>
    <row r="558" spans="1:35" x14ac:dyDescent="0.25">
      <c r="A558" s="10">
        <v>550</v>
      </c>
      <c r="B558" s="11" t="s">
        <v>4</v>
      </c>
      <c r="C558" s="14" t="s">
        <v>49</v>
      </c>
      <c r="D558" s="32">
        <v>6966</v>
      </c>
      <c r="E558" s="38">
        <v>44208</v>
      </c>
      <c r="F558" s="20">
        <v>44208</v>
      </c>
      <c r="G558" s="13">
        <v>326031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f t="shared" si="33"/>
        <v>326031</v>
      </c>
      <c r="P558" s="14">
        <f t="shared" si="34"/>
        <v>6966</v>
      </c>
      <c r="Q558" s="12">
        <f t="shared" si="35"/>
        <v>326031</v>
      </c>
      <c r="R558" s="33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3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f t="shared" si="32"/>
        <v>0</v>
      </c>
      <c r="AF558" s="14"/>
      <c r="AG558" s="13">
        <v>326031</v>
      </c>
      <c r="AH558" s="14"/>
      <c r="AI558" s="14"/>
    </row>
    <row r="559" spans="1:35" x14ac:dyDescent="0.25">
      <c r="A559" s="10">
        <v>551</v>
      </c>
      <c r="B559" s="11" t="s">
        <v>4</v>
      </c>
      <c r="C559" s="14" t="s">
        <v>49</v>
      </c>
      <c r="D559" s="32">
        <v>6967</v>
      </c>
      <c r="E559" s="38">
        <v>44208</v>
      </c>
      <c r="F559" s="20">
        <v>44208</v>
      </c>
      <c r="G559" s="13">
        <v>291531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f t="shared" si="33"/>
        <v>291531</v>
      </c>
      <c r="P559" s="14">
        <f t="shared" si="34"/>
        <v>6967</v>
      </c>
      <c r="Q559" s="12">
        <f t="shared" si="35"/>
        <v>291531</v>
      </c>
      <c r="R559" s="33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3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f t="shared" si="32"/>
        <v>0</v>
      </c>
      <c r="AF559" s="14"/>
      <c r="AG559" s="13">
        <v>291531</v>
      </c>
      <c r="AH559" s="14"/>
      <c r="AI559" s="14"/>
    </row>
    <row r="560" spans="1:35" x14ac:dyDescent="0.25">
      <c r="A560" s="10">
        <v>552</v>
      </c>
      <c r="B560" s="11" t="s">
        <v>4</v>
      </c>
      <c r="C560" s="14" t="s">
        <v>49</v>
      </c>
      <c r="D560" s="32">
        <v>6968</v>
      </c>
      <c r="E560" s="38">
        <v>44208</v>
      </c>
      <c r="F560" s="20">
        <v>44208</v>
      </c>
      <c r="G560" s="13">
        <v>83940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f t="shared" si="33"/>
        <v>83940</v>
      </c>
      <c r="P560" s="14">
        <f t="shared" si="34"/>
        <v>6968</v>
      </c>
      <c r="Q560" s="12">
        <f t="shared" si="35"/>
        <v>83940</v>
      </c>
      <c r="R560" s="33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3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12">
        <v>0</v>
      </c>
      <c r="AE560" s="12">
        <f t="shared" ref="AE560:AE623" si="36">+X560</f>
        <v>0</v>
      </c>
      <c r="AF560" s="14"/>
      <c r="AG560" s="13">
        <v>83940</v>
      </c>
      <c r="AH560" s="14"/>
      <c r="AI560" s="14"/>
    </row>
    <row r="561" spans="1:35" x14ac:dyDescent="0.25">
      <c r="A561" s="10">
        <v>553</v>
      </c>
      <c r="B561" s="11" t="s">
        <v>4</v>
      </c>
      <c r="C561" s="14" t="s">
        <v>49</v>
      </c>
      <c r="D561" s="32">
        <v>6969</v>
      </c>
      <c r="E561" s="38">
        <v>44208</v>
      </c>
      <c r="F561" s="20">
        <v>44208</v>
      </c>
      <c r="G561" s="13">
        <v>326031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f t="shared" si="33"/>
        <v>326031</v>
      </c>
      <c r="P561" s="14">
        <f t="shared" si="34"/>
        <v>6969</v>
      </c>
      <c r="Q561" s="12">
        <f t="shared" si="35"/>
        <v>326031</v>
      </c>
      <c r="R561" s="33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3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f t="shared" si="36"/>
        <v>0</v>
      </c>
      <c r="AF561" s="14"/>
      <c r="AG561" s="13">
        <v>326031</v>
      </c>
      <c r="AH561" s="14"/>
      <c r="AI561" s="14"/>
    </row>
    <row r="562" spans="1:35" x14ac:dyDescent="0.25">
      <c r="A562" s="10">
        <v>554</v>
      </c>
      <c r="B562" s="11" t="s">
        <v>4</v>
      </c>
      <c r="C562" s="14" t="s">
        <v>49</v>
      </c>
      <c r="D562" s="32">
        <v>6970</v>
      </c>
      <c r="E562" s="38">
        <v>44208</v>
      </c>
      <c r="F562" s="20">
        <v>44208</v>
      </c>
      <c r="G562" s="13">
        <v>591561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f t="shared" si="33"/>
        <v>591561</v>
      </c>
      <c r="P562" s="14">
        <f t="shared" si="34"/>
        <v>6970</v>
      </c>
      <c r="Q562" s="12">
        <f t="shared" si="35"/>
        <v>591561</v>
      </c>
      <c r="R562" s="33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3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f t="shared" si="36"/>
        <v>0</v>
      </c>
      <c r="AF562" s="14"/>
      <c r="AG562" s="13">
        <v>591561</v>
      </c>
      <c r="AH562" s="14"/>
      <c r="AI562" s="14"/>
    </row>
    <row r="563" spans="1:35" x14ac:dyDescent="0.25">
      <c r="A563" s="10">
        <v>555</v>
      </c>
      <c r="B563" s="11" t="s">
        <v>4</v>
      </c>
      <c r="C563" s="14" t="s">
        <v>49</v>
      </c>
      <c r="D563" s="32">
        <v>6971</v>
      </c>
      <c r="E563" s="38">
        <v>44208</v>
      </c>
      <c r="F563" s="20">
        <v>44208</v>
      </c>
      <c r="G563" s="13">
        <v>326031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f t="shared" si="33"/>
        <v>326031</v>
      </c>
      <c r="P563" s="14">
        <f t="shared" si="34"/>
        <v>6971</v>
      </c>
      <c r="Q563" s="12">
        <f t="shared" si="35"/>
        <v>326031</v>
      </c>
      <c r="R563" s="33">
        <v>0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3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f t="shared" si="36"/>
        <v>0</v>
      </c>
      <c r="AF563" s="14"/>
      <c r="AG563" s="13">
        <v>326031</v>
      </c>
      <c r="AH563" s="14"/>
      <c r="AI563" s="14"/>
    </row>
    <row r="564" spans="1:35" x14ac:dyDescent="0.25">
      <c r="A564" s="10">
        <v>556</v>
      </c>
      <c r="B564" s="11" t="s">
        <v>4</v>
      </c>
      <c r="C564" s="14" t="s">
        <v>49</v>
      </c>
      <c r="D564" s="32">
        <v>6972</v>
      </c>
      <c r="E564" s="38">
        <v>44208</v>
      </c>
      <c r="F564" s="20">
        <v>44208</v>
      </c>
      <c r="G564" s="13">
        <v>373015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f t="shared" si="33"/>
        <v>373015</v>
      </c>
      <c r="P564" s="14">
        <f t="shared" si="34"/>
        <v>6972</v>
      </c>
      <c r="Q564" s="12">
        <f t="shared" si="35"/>
        <v>373015</v>
      </c>
      <c r="R564" s="33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3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f t="shared" si="36"/>
        <v>0</v>
      </c>
      <c r="AF564" s="14"/>
      <c r="AG564" s="13">
        <v>373015</v>
      </c>
      <c r="AH564" s="14"/>
      <c r="AI564" s="14"/>
    </row>
    <row r="565" spans="1:35" x14ac:dyDescent="0.25">
      <c r="A565" s="10">
        <v>557</v>
      </c>
      <c r="B565" s="11" t="s">
        <v>4</v>
      </c>
      <c r="C565" s="14" t="s">
        <v>49</v>
      </c>
      <c r="D565" s="32">
        <v>6973</v>
      </c>
      <c r="E565" s="38">
        <v>44208</v>
      </c>
      <c r="F565" s="20">
        <v>44208</v>
      </c>
      <c r="G565" s="13">
        <v>326031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f t="shared" si="33"/>
        <v>326031</v>
      </c>
      <c r="P565" s="14">
        <f t="shared" si="34"/>
        <v>6973</v>
      </c>
      <c r="Q565" s="12">
        <f t="shared" si="35"/>
        <v>326031</v>
      </c>
      <c r="R565" s="33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3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f t="shared" si="36"/>
        <v>0</v>
      </c>
      <c r="AF565" s="14"/>
      <c r="AG565" s="13">
        <v>326031</v>
      </c>
      <c r="AH565" s="14"/>
      <c r="AI565" s="14"/>
    </row>
    <row r="566" spans="1:35" x14ac:dyDescent="0.25">
      <c r="A566" s="10">
        <v>558</v>
      </c>
      <c r="B566" s="11" t="s">
        <v>4</v>
      </c>
      <c r="C566" s="14" t="s">
        <v>49</v>
      </c>
      <c r="D566" s="32">
        <v>6974</v>
      </c>
      <c r="E566" s="38">
        <v>44208</v>
      </c>
      <c r="F566" s="20">
        <v>44208</v>
      </c>
      <c r="G566" s="13">
        <v>87491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f t="shared" si="33"/>
        <v>87491</v>
      </c>
      <c r="P566" s="14">
        <f t="shared" si="34"/>
        <v>6974</v>
      </c>
      <c r="Q566" s="12">
        <f t="shared" si="35"/>
        <v>87491</v>
      </c>
      <c r="R566" s="33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3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f t="shared" si="36"/>
        <v>0</v>
      </c>
      <c r="AF566" s="14"/>
      <c r="AG566" s="13">
        <v>87491</v>
      </c>
      <c r="AH566" s="14"/>
      <c r="AI566" s="14"/>
    </row>
    <row r="567" spans="1:35" x14ac:dyDescent="0.25">
      <c r="A567" s="10">
        <v>559</v>
      </c>
      <c r="B567" s="11" t="s">
        <v>4</v>
      </c>
      <c r="C567" s="14" t="s">
        <v>49</v>
      </c>
      <c r="D567" s="32">
        <v>6975</v>
      </c>
      <c r="E567" s="38">
        <v>44208</v>
      </c>
      <c r="F567" s="20">
        <v>44208</v>
      </c>
      <c r="G567" s="13">
        <v>184683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f t="shared" si="33"/>
        <v>184683</v>
      </c>
      <c r="P567" s="14">
        <f t="shared" si="34"/>
        <v>6975</v>
      </c>
      <c r="Q567" s="12">
        <f t="shared" si="35"/>
        <v>184683</v>
      </c>
      <c r="R567" s="33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3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f t="shared" si="36"/>
        <v>0</v>
      </c>
      <c r="AF567" s="14"/>
      <c r="AG567" s="13">
        <v>184683</v>
      </c>
      <c r="AH567" s="14"/>
      <c r="AI567" s="14"/>
    </row>
    <row r="568" spans="1:35" x14ac:dyDescent="0.25">
      <c r="A568" s="10">
        <v>560</v>
      </c>
      <c r="B568" s="11" t="s">
        <v>4</v>
      </c>
      <c r="C568" s="14" t="s">
        <v>49</v>
      </c>
      <c r="D568" s="32">
        <v>6976</v>
      </c>
      <c r="E568" s="38">
        <v>44208</v>
      </c>
      <c r="F568" s="20">
        <v>44208</v>
      </c>
      <c r="G568" s="13">
        <v>373015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f t="shared" si="33"/>
        <v>373015</v>
      </c>
      <c r="P568" s="14">
        <f t="shared" si="34"/>
        <v>6976</v>
      </c>
      <c r="Q568" s="12">
        <f t="shared" si="35"/>
        <v>373015</v>
      </c>
      <c r="R568" s="33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3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f t="shared" si="36"/>
        <v>0</v>
      </c>
      <c r="AF568" s="14"/>
      <c r="AG568" s="13">
        <v>373015</v>
      </c>
      <c r="AH568" s="14"/>
      <c r="AI568" s="14"/>
    </row>
    <row r="569" spans="1:35" x14ac:dyDescent="0.25">
      <c r="A569" s="10">
        <v>561</v>
      </c>
      <c r="B569" s="11" t="s">
        <v>4</v>
      </c>
      <c r="C569" s="14" t="s">
        <v>49</v>
      </c>
      <c r="D569" s="32">
        <v>6977</v>
      </c>
      <c r="E569" s="38">
        <v>44208</v>
      </c>
      <c r="F569" s="20">
        <v>44208</v>
      </c>
      <c r="G569" s="13">
        <v>77240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f t="shared" si="33"/>
        <v>77240</v>
      </c>
      <c r="P569" s="14">
        <f t="shared" si="34"/>
        <v>6977</v>
      </c>
      <c r="Q569" s="12">
        <f t="shared" si="35"/>
        <v>77240</v>
      </c>
      <c r="R569" s="33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3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f t="shared" si="36"/>
        <v>0</v>
      </c>
      <c r="AF569" s="14"/>
      <c r="AG569" s="13">
        <v>77240</v>
      </c>
      <c r="AH569" s="14"/>
      <c r="AI569" s="14"/>
    </row>
    <row r="570" spans="1:35" x14ac:dyDescent="0.25">
      <c r="A570" s="10">
        <v>562</v>
      </c>
      <c r="B570" s="11" t="s">
        <v>4</v>
      </c>
      <c r="C570" s="14" t="s">
        <v>49</v>
      </c>
      <c r="D570" s="32">
        <v>6978</v>
      </c>
      <c r="E570" s="38">
        <v>44208</v>
      </c>
      <c r="F570" s="20">
        <v>44208</v>
      </c>
      <c r="G570" s="13">
        <v>26415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3">
        <v>22975</v>
      </c>
      <c r="O570" s="12">
        <f t="shared" si="33"/>
        <v>3440</v>
      </c>
      <c r="P570" s="14">
        <f t="shared" si="34"/>
        <v>6978</v>
      </c>
      <c r="Q570" s="12">
        <f t="shared" si="35"/>
        <v>26415</v>
      </c>
      <c r="R570" s="33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3">
        <v>3440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f t="shared" si="36"/>
        <v>3440</v>
      </c>
      <c r="AF570" s="14"/>
      <c r="AG570" s="13">
        <v>0</v>
      </c>
      <c r="AH570" s="14"/>
      <c r="AI570" s="14"/>
    </row>
    <row r="571" spans="1:35" x14ac:dyDescent="0.25">
      <c r="A571" s="10">
        <v>563</v>
      </c>
      <c r="B571" s="11" t="s">
        <v>4</v>
      </c>
      <c r="C571" s="14" t="s">
        <v>49</v>
      </c>
      <c r="D571" s="32">
        <v>6979</v>
      </c>
      <c r="E571" s="38">
        <v>44208</v>
      </c>
      <c r="F571" s="20">
        <v>44208</v>
      </c>
      <c r="G571" s="13">
        <v>80665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3">
        <v>80665</v>
      </c>
      <c r="O571" s="12">
        <f t="shared" si="33"/>
        <v>0</v>
      </c>
      <c r="P571" s="14">
        <f t="shared" si="34"/>
        <v>6979</v>
      </c>
      <c r="Q571" s="12">
        <f t="shared" si="35"/>
        <v>80665</v>
      </c>
      <c r="R571" s="33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3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f t="shared" si="36"/>
        <v>0</v>
      </c>
      <c r="AF571" s="14"/>
      <c r="AG571" s="13">
        <v>0</v>
      </c>
      <c r="AH571" s="14"/>
      <c r="AI571" s="14"/>
    </row>
    <row r="572" spans="1:35" x14ac:dyDescent="0.25">
      <c r="A572" s="10">
        <v>564</v>
      </c>
      <c r="B572" s="11" t="s">
        <v>4</v>
      </c>
      <c r="C572" s="14" t="s">
        <v>49</v>
      </c>
      <c r="D572" s="32">
        <v>6980</v>
      </c>
      <c r="E572" s="38">
        <v>44208</v>
      </c>
      <c r="F572" s="20">
        <v>44208</v>
      </c>
      <c r="G572" s="13">
        <v>83940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3">
        <v>83940</v>
      </c>
      <c r="O572" s="12">
        <f t="shared" si="33"/>
        <v>0</v>
      </c>
      <c r="P572" s="14">
        <f t="shared" si="34"/>
        <v>6980</v>
      </c>
      <c r="Q572" s="12">
        <f t="shared" si="35"/>
        <v>83940</v>
      </c>
      <c r="R572" s="33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3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f t="shared" si="36"/>
        <v>0</v>
      </c>
      <c r="AF572" s="14"/>
      <c r="AG572" s="13">
        <v>0</v>
      </c>
      <c r="AH572" s="14"/>
      <c r="AI572" s="14"/>
    </row>
    <row r="573" spans="1:35" x14ac:dyDescent="0.25">
      <c r="A573" s="10">
        <v>565</v>
      </c>
      <c r="B573" s="11" t="s">
        <v>4</v>
      </c>
      <c r="C573" s="14" t="s">
        <v>49</v>
      </c>
      <c r="D573" s="32">
        <v>6981</v>
      </c>
      <c r="E573" s="38">
        <v>44208</v>
      </c>
      <c r="F573" s="20">
        <v>44208</v>
      </c>
      <c r="G573" s="13">
        <v>242804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3">
        <v>129470</v>
      </c>
      <c r="O573" s="12">
        <f t="shared" si="33"/>
        <v>113334</v>
      </c>
      <c r="P573" s="14">
        <f t="shared" si="34"/>
        <v>6981</v>
      </c>
      <c r="Q573" s="12">
        <f t="shared" si="35"/>
        <v>242804</v>
      </c>
      <c r="R573" s="33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3">
        <v>113334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f t="shared" si="36"/>
        <v>113334</v>
      </c>
      <c r="AF573" s="14"/>
      <c r="AG573" s="13">
        <v>0</v>
      </c>
      <c r="AH573" s="14"/>
      <c r="AI573" s="14"/>
    </row>
    <row r="574" spans="1:35" x14ac:dyDescent="0.25">
      <c r="A574" s="10">
        <v>566</v>
      </c>
      <c r="B574" s="11" t="s">
        <v>4</v>
      </c>
      <c r="C574" s="14" t="s">
        <v>49</v>
      </c>
      <c r="D574" s="32">
        <v>6983</v>
      </c>
      <c r="E574" s="38">
        <v>44208</v>
      </c>
      <c r="F574" s="20">
        <v>44208</v>
      </c>
      <c r="G574" s="13">
        <v>28932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3">
        <v>28932</v>
      </c>
      <c r="O574" s="12">
        <f t="shared" si="33"/>
        <v>0</v>
      </c>
      <c r="P574" s="14">
        <f t="shared" si="34"/>
        <v>6983</v>
      </c>
      <c r="Q574" s="12">
        <f t="shared" si="35"/>
        <v>28932</v>
      </c>
      <c r="R574" s="33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3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f t="shared" si="36"/>
        <v>0</v>
      </c>
      <c r="AF574" s="14"/>
      <c r="AG574" s="13">
        <v>0</v>
      </c>
      <c r="AH574" s="14"/>
      <c r="AI574" s="14"/>
    </row>
    <row r="575" spans="1:35" x14ac:dyDescent="0.25">
      <c r="A575" s="10">
        <v>567</v>
      </c>
      <c r="B575" s="11" t="s">
        <v>4</v>
      </c>
      <c r="C575" s="14" t="s">
        <v>49</v>
      </c>
      <c r="D575" s="32">
        <v>6984</v>
      </c>
      <c r="E575" s="38">
        <v>44208</v>
      </c>
      <c r="F575" s="20">
        <v>44208</v>
      </c>
      <c r="G575" s="13">
        <v>33122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3">
        <v>33122</v>
      </c>
      <c r="O575" s="12">
        <f t="shared" si="33"/>
        <v>0</v>
      </c>
      <c r="P575" s="14">
        <f t="shared" si="34"/>
        <v>6984</v>
      </c>
      <c r="Q575" s="12">
        <f t="shared" si="35"/>
        <v>33122</v>
      </c>
      <c r="R575" s="33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3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f t="shared" si="36"/>
        <v>0</v>
      </c>
      <c r="AF575" s="14"/>
      <c r="AG575" s="13">
        <v>0</v>
      </c>
      <c r="AH575" s="14"/>
      <c r="AI575" s="14"/>
    </row>
    <row r="576" spans="1:35" x14ac:dyDescent="0.25">
      <c r="A576" s="10">
        <v>568</v>
      </c>
      <c r="B576" s="11" t="s">
        <v>4</v>
      </c>
      <c r="C576" s="14" t="s">
        <v>49</v>
      </c>
      <c r="D576" s="32">
        <v>6986</v>
      </c>
      <c r="E576" s="38">
        <v>44208</v>
      </c>
      <c r="F576" s="20">
        <v>44208</v>
      </c>
      <c r="G576" s="13">
        <v>242804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3">
        <v>129470</v>
      </c>
      <c r="O576" s="12">
        <f t="shared" si="33"/>
        <v>113334</v>
      </c>
      <c r="P576" s="14">
        <f t="shared" si="34"/>
        <v>6986</v>
      </c>
      <c r="Q576" s="12">
        <f t="shared" si="35"/>
        <v>242804</v>
      </c>
      <c r="R576" s="33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3">
        <v>113334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f t="shared" si="36"/>
        <v>113334</v>
      </c>
      <c r="AF576" s="14"/>
      <c r="AG576" s="13">
        <v>0</v>
      </c>
      <c r="AH576" s="14"/>
      <c r="AI576" s="14"/>
    </row>
    <row r="577" spans="1:35" x14ac:dyDescent="0.25">
      <c r="A577" s="10">
        <v>569</v>
      </c>
      <c r="B577" s="11" t="s">
        <v>4</v>
      </c>
      <c r="C577" s="14" t="s">
        <v>49</v>
      </c>
      <c r="D577" s="32">
        <v>6987</v>
      </c>
      <c r="E577" s="38">
        <v>44208</v>
      </c>
      <c r="F577" s="20">
        <v>44208</v>
      </c>
      <c r="G577" s="13">
        <v>29157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3">
        <v>29157</v>
      </c>
      <c r="O577" s="12">
        <f t="shared" si="33"/>
        <v>0</v>
      </c>
      <c r="P577" s="14">
        <f t="shared" si="34"/>
        <v>6987</v>
      </c>
      <c r="Q577" s="12">
        <f t="shared" si="35"/>
        <v>29157</v>
      </c>
      <c r="R577" s="33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3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f t="shared" si="36"/>
        <v>0</v>
      </c>
      <c r="AF577" s="14"/>
      <c r="AG577" s="13">
        <v>0</v>
      </c>
      <c r="AH577" s="14"/>
      <c r="AI577" s="14"/>
    </row>
    <row r="578" spans="1:35" x14ac:dyDescent="0.25">
      <c r="A578" s="10">
        <v>570</v>
      </c>
      <c r="B578" s="11" t="s">
        <v>4</v>
      </c>
      <c r="C578" s="14" t="s">
        <v>49</v>
      </c>
      <c r="D578" s="32">
        <v>6988</v>
      </c>
      <c r="E578" s="38">
        <v>44208</v>
      </c>
      <c r="F578" s="20">
        <v>44208</v>
      </c>
      <c r="G578" s="13">
        <v>242804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3">
        <v>129470</v>
      </c>
      <c r="O578" s="12">
        <f t="shared" si="33"/>
        <v>113334</v>
      </c>
      <c r="P578" s="14">
        <f t="shared" si="34"/>
        <v>6988</v>
      </c>
      <c r="Q578" s="12">
        <f t="shared" si="35"/>
        <v>242804</v>
      </c>
      <c r="R578" s="33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3">
        <v>113334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f t="shared" si="36"/>
        <v>113334</v>
      </c>
      <c r="AF578" s="14"/>
      <c r="AG578" s="13">
        <v>0</v>
      </c>
      <c r="AH578" s="14"/>
      <c r="AI578" s="14"/>
    </row>
    <row r="579" spans="1:35" x14ac:dyDescent="0.25">
      <c r="A579" s="10">
        <v>571</v>
      </c>
      <c r="B579" s="11" t="s">
        <v>4</v>
      </c>
      <c r="C579" s="14" t="s">
        <v>49</v>
      </c>
      <c r="D579" s="32">
        <v>6989</v>
      </c>
      <c r="E579" s="38">
        <v>44208</v>
      </c>
      <c r="F579" s="20">
        <v>44208</v>
      </c>
      <c r="G579" s="13">
        <v>188022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f t="shared" si="33"/>
        <v>188022</v>
      </c>
      <c r="P579" s="14">
        <f t="shared" si="34"/>
        <v>6989</v>
      </c>
      <c r="Q579" s="12">
        <f t="shared" si="35"/>
        <v>188022</v>
      </c>
      <c r="R579" s="33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3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f t="shared" si="36"/>
        <v>0</v>
      </c>
      <c r="AF579" s="14"/>
      <c r="AG579" s="13">
        <v>188022</v>
      </c>
      <c r="AH579" s="14"/>
      <c r="AI579" s="14"/>
    </row>
    <row r="580" spans="1:35" x14ac:dyDescent="0.25">
      <c r="A580" s="10">
        <v>572</v>
      </c>
      <c r="B580" s="11" t="s">
        <v>4</v>
      </c>
      <c r="C580" s="14" t="s">
        <v>49</v>
      </c>
      <c r="D580" s="32">
        <v>6991</v>
      </c>
      <c r="E580" s="38">
        <v>44208</v>
      </c>
      <c r="F580" s="20">
        <v>44208</v>
      </c>
      <c r="G580" s="13">
        <v>421515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3">
        <v>421515</v>
      </c>
      <c r="O580" s="12">
        <f t="shared" si="33"/>
        <v>0</v>
      </c>
      <c r="P580" s="14">
        <f t="shared" si="34"/>
        <v>6991</v>
      </c>
      <c r="Q580" s="12">
        <f t="shared" si="35"/>
        <v>421515</v>
      </c>
      <c r="R580" s="33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3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f t="shared" si="36"/>
        <v>0</v>
      </c>
      <c r="AF580" s="14"/>
      <c r="AG580" s="13">
        <v>0</v>
      </c>
      <c r="AH580" s="14"/>
      <c r="AI580" s="14"/>
    </row>
    <row r="581" spans="1:35" x14ac:dyDescent="0.25">
      <c r="A581" s="10">
        <v>573</v>
      </c>
      <c r="B581" s="11" t="s">
        <v>4</v>
      </c>
      <c r="C581" s="14" t="s">
        <v>49</v>
      </c>
      <c r="D581" s="32">
        <v>6992</v>
      </c>
      <c r="E581" s="38">
        <v>44208</v>
      </c>
      <c r="F581" s="20">
        <v>44208</v>
      </c>
      <c r="G581" s="13">
        <v>80391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3">
        <v>80391</v>
      </c>
      <c r="O581" s="12">
        <f t="shared" si="33"/>
        <v>0</v>
      </c>
      <c r="P581" s="14">
        <f t="shared" si="34"/>
        <v>6992</v>
      </c>
      <c r="Q581" s="12">
        <f t="shared" si="35"/>
        <v>80391</v>
      </c>
      <c r="R581" s="33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3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f t="shared" si="36"/>
        <v>0</v>
      </c>
      <c r="AF581" s="14"/>
      <c r="AG581" s="13">
        <v>0</v>
      </c>
      <c r="AH581" s="14"/>
      <c r="AI581" s="14"/>
    </row>
    <row r="582" spans="1:35" x14ac:dyDescent="0.25">
      <c r="A582" s="10">
        <v>574</v>
      </c>
      <c r="B582" s="11" t="s">
        <v>4</v>
      </c>
      <c r="C582" s="14" t="s">
        <v>49</v>
      </c>
      <c r="D582" s="32">
        <v>8350</v>
      </c>
      <c r="E582" s="38">
        <v>44236</v>
      </c>
      <c r="F582" s="20">
        <v>44236</v>
      </c>
      <c r="G582" s="13">
        <v>246204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f t="shared" si="33"/>
        <v>246204</v>
      </c>
      <c r="P582" s="14">
        <f t="shared" si="34"/>
        <v>8350</v>
      </c>
      <c r="Q582" s="12">
        <f t="shared" si="35"/>
        <v>246204</v>
      </c>
      <c r="R582" s="33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3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f t="shared" si="36"/>
        <v>0</v>
      </c>
      <c r="AF582" s="14"/>
      <c r="AG582" s="13">
        <v>246204</v>
      </c>
      <c r="AH582" s="14"/>
      <c r="AI582" s="14"/>
    </row>
    <row r="583" spans="1:35" x14ac:dyDescent="0.25">
      <c r="A583" s="10">
        <v>575</v>
      </c>
      <c r="B583" s="11" t="s">
        <v>4</v>
      </c>
      <c r="C583" s="14" t="s">
        <v>49</v>
      </c>
      <c r="D583" s="32">
        <v>8351</v>
      </c>
      <c r="E583" s="38">
        <v>44236</v>
      </c>
      <c r="F583" s="20">
        <v>44236</v>
      </c>
      <c r="G583" s="13">
        <v>781342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f t="shared" si="33"/>
        <v>781342</v>
      </c>
      <c r="P583" s="14">
        <f t="shared" si="34"/>
        <v>8351</v>
      </c>
      <c r="Q583" s="12">
        <f t="shared" si="35"/>
        <v>781342</v>
      </c>
      <c r="R583" s="33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3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f t="shared" si="36"/>
        <v>0</v>
      </c>
      <c r="AF583" s="14"/>
      <c r="AG583" s="13">
        <v>781342</v>
      </c>
      <c r="AH583" s="14"/>
      <c r="AI583" s="14"/>
    </row>
    <row r="584" spans="1:35" x14ac:dyDescent="0.25">
      <c r="A584" s="10">
        <v>576</v>
      </c>
      <c r="B584" s="11" t="s">
        <v>4</v>
      </c>
      <c r="C584" s="14" t="s">
        <v>49</v>
      </c>
      <c r="D584" s="32">
        <v>8352</v>
      </c>
      <c r="E584" s="38">
        <v>44236</v>
      </c>
      <c r="F584" s="20">
        <v>44236</v>
      </c>
      <c r="G584" s="13">
        <v>84065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f t="shared" si="33"/>
        <v>84065</v>
      </c>
      <c r="P584" s="14">
        <f t="shared" si="34"/>
        <v>8352</v>
      </c>
      <c r="Q584" s="12">
        <f t="shared" si="35"/>
        <v>84065</v>
      </c>
      <c r="R584" s="33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3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f t="shared" si="36"/>
        <v>0</v>
      </c>
      <c r="AF584" s="14"/>
      <c r="AG584" s="13">
        <v>84065</v>
      </c>
      <c r="AH584" s="14"/>
      <c r="AI584" s="14"/>
    </row>
    <row r="585" spans="1:35" x14ac:dyDescent="0.25">
      <c r="A585" s="10">
        <v>577</v>
      </c>
      <c r="B585" s="11" t="s">
        <v>4</v>
      </c>
      <c r="C585" s="14" t="s">
        <v>49</v>
      </c>
      <c r="D585" s="32">
        <v>8353</v>
      </c>
      <c r="E585" s="38">
        <v>44236</v>
      </c>
      <c r="F585" s="20">
        <v>44236</v>
      </c>
      <c r="G585" s="13">
        <v>84065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f t="shared" si="33"/>
        <v>84065</v>
      </c>
      <c r="P585" s="14">
        <f t="shared" si="34"/>
        <v>8353</v>
      </c>
      <c r="Q585" s="12">
        <f t="shared" si="35"/>
        <v>84065</v>
      </c>
      <c r="R585" s="33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3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f t="shared" si="36"/>
        <v>0</v>
      </c>
      <c r="AF585" s="14"/>
      <c r="AG585" s="13">
        <v>84065</v>
      </c>
      <c r="AH585" s="14"/>
      <c r="AI585" s="14"/>
    </row>
    <row r="586" spans="1:35" x14ac:dyDescent="0.25">
      <c r="A586" s="10">
        <v>578</v>
      </c>
      <c r="B586" s="11" t="s">
        <v>4</v>
      </c>
      <c r="C586" s="14" t="s">
        <v>49</v>
      </c>
      <c r="D586" s="32">
        <v>8355</v>
      </c>
      <c r="E586" s="38">
        <v>44236</v>
      </c>
      <c r="F586" s="20">
        <v>44236</v>
      </c>
      <c r="G586" s="13">
        <v>283093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f t="shared" ref="O586:O649" si="37">+G586-H586-I586-N586</f>
        <v>283093</v>
      </c>
      <c r="P586" s="14">
        <f t="shared" ref="P586:P649" si="38">+D586</f>
        <v>8355</v>
      </c>
      <c r="Q586" s="12">
        <f t="shared" ref="Q586:Q649" si="39">+G586</f>
        <v>283093</v>
      </c>
      <c r="R586" s="33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3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f t="shared" si="36"/>
        <v>0</v>
      </c>
      <c r="AF586" s="14"/>
      <c r="AG586" s="13">
        <v>283093</v>
      </c>
      <c r="AH586" s="14"/>
      <c r="AI586" s="14"/>
    </row>
    <row r="587" spans="1:35" x14ac:dyDescent="0.25">
      <c r="A587" s="10">
        <v>579</v>
      </c>
      <c r="B587" s="11" t="s">
        <v>4</v>
      </c>
      <c r="C587" s="14" t="s">
        <v>49</v>
      </c>
      <c r="D587" s="32">
        <v>8356</v>
      </c>
      <c r="E587" s="38">
        <v>44236</v>
      </c>
      <c r="F587" s="20">
        <v>44236</v>
      </c>
      <c r="G587" s="13">
        <v>180000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f t="shared" si="37"/>
        <v>180000</v>
      </c>
      <c r="P587" s="14">
        <f t="shared" si="38"/>
        <v>8356</v>
      </c>
      <c r="Q587" s="12">
        <f t="shared" si="39"/>
        <v>180000</v>
      </c>
      <c r="R587" s="33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3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f t="shared" si="36"/>
        <v>0</v>
      </c>
      <c r="AF587" s="14"/>
      <c r="AG587" s="13">
        <v>180000</v>
      </c>
      <c r="AH587" s="14"/>
      <c r="AI587" s="14"/>
    </row>
    <row r="588" spans="1:35" x14ac:dyDescent="0.25">
      <c r="A588" s="10">
        <v>580</v>
      </c>
      <c r="B588" s="11" t="s">
        <v>4</v>
      </c>
      <c r="C588" s="14" t="s">
        <v>49</v>
      </c>
      <c r="D588" s="32">
        <v>8357</v>
      </c>
      <c r="E588" s="38">
        <v>44236</v>
      </c>
      <c r="F588" s="20">
        <v>44236</v>
      </c>
      <c r="G588" s="13">
        <v>32332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f t="shared" si="37"/>
        <v>32332</v>
      </c>
      <c r="P588" s="14">
        <f t="shared" si="38"/>
        <v>8357</v>
      </c>
      <c r="Q588" s="12">
        <f t="shared" si="39"/>
        <v>32332</v>
      </c>
      <c r="R588" s="33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3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f t="shared" si="36"/>
        <v>0</v>
      </c>
      <c r="AF588" s="14"/>
      <c r="AG588" s="13">
        <v>32332</v>
      </c>
      <c r="AH588" s="14"/>
      <c r="AI588" s="14"/>
    </row>
    <row r="589" spans="1:35" x14ac:dyDescent="0.25">
      <c r="A589" s="10">
        <v>581</v>
      </c>
      <c r="B589" s="11" t="s">
        <v>4</v>
      </c>
      <c r="C589" s="14" t="s">
        <v>49</v>
      </c>
      <c r="D589" s="32">
        <v>8358</v>
      </c>
      <c r="E589" s="38">
        <v>44236</v>
      </c>
      <c r="F589" s="20">
        <v>44236</v>
      </c>
      <c r="G589" s="13">
        <v>200979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f t="shared" si="37"/>
        <v>200979</v>
      </c>
      <c r="P589" s="14">
        <f t="shared" si="38"/>
        <v>8358</v>
      </c>
      <c r="Q589" s="12">
        <f t="shared" si="39"/>
        <v>200979</v>
      </c>
      <c r="R589" s="33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3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f t="shared" si="36"/>
        <v>0</v>
      </c>
      <c r="AF589" s="14"/>
      <c r="AG589" s="13">
        <v>200979</v>
      </c>
      <c r="AH589" s="14"/>
      <c r="AI589" s="14"/>
    </row>
    <row r="590" spans="1:35" x14ac:dyDescent="0.25">
      <c r="A590" s="10">
        <v>582</v>
      </c>
      <c r="B590" s="11" t="s">
        <v>4</v>
      </c>
      <c r="C590" s="14" t="s">
        <v>49</v>
      </c>
      <c r="D590" s="32">
        <v>8359</v>
      </c>
      <c r="E590" s="38">
        <v>44236</v>
      </c>
      <c r="F590" s="20">
        <v>44236</v>
      </c>
      <c r="G590" s="13">
        <v>842932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f t="shared" si="37"/>
        <v>842932</v>
      </c>
      <c r="P590" s="14">
        <f t="shared" si="38"/>
        <v>8359</v>
      </c>
      <c r="Q590" s="12">
        <f t="shared" si="39"/>
        <v>842932</v>
      </c>
      <c r="R590" s="33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3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f t="shared" si="36"/>
        <v>0</v>
      </c>
      <c r="AF590" s="14"/>
      <c r="AG590" s="13">
        <v>842932</v>
      </c>
      <c r="AH590" s="14"/>
      <c r="AI590" s="14"/>
    </row>
    <row r="591" spans="1:35" x14ac:dyDescent="0.25">
      <c r="A591" s="10">
        <v>583</v>
      </c>
      <c r="B591" s="11" t="s">
        <v>4</v>
      </c>
      <c r="C591" s="14" t="s">
        <v>49</v>
      </c>
      <c r="D591" s="32">
        <v>8360</v>
      </c>
      <c r="E591" s="38">
        <v>44236</v>
      </c>
      <c r="F591" s="20">
        <v>44236</v>
      </c>
      <c r="G591" s="13">
        <v>90891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f t="shared" si="37"/>
        <v>90891</v>
      </c>
      <c r="P591" s="14">
        <f t="shared" si="38"/>
        <v>8360</v>
      </c>
      <c r="Q591" s="12">
        <f t="shared" si="39"/>
        <v>90891</v>
      </c>
      <c r="R591" s="33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3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f t="shared" si="36"/>
        <v>0</v>
      </c>
      <c r="AF591" s="14"/>
      <c r="AG591" s="13">
        <v>90891</v>
      </c>
      <c r="AH591" s="14"/>
      <c r="AI591" s="14"/>
    </row>
    <row r="592" spans="1:35" x14ac:dyDescent="0.25">
      <c r="A592" s="10">
        <v>584</v>
      </c>
      <c r="B592" s="11" t="s">
        <v>4</v>
      </c>
      <c r="C592" s="14" t="s">
        <v>49</v>
      </c>
      <c r="D592" s="32">
        <v>8361</v>
      </c>
      <c r="E592" s="38">
        <v>44236</v>
      </c>
      <c r="F592" s="20">
        <v>44236</v>
      </c>
      <c r="G592" s="13">
        <v>32332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f t="shared" si="37"/>
        <v>32332</v>
      </c>
      <c r="P592" s="14">
        <f t="shared" si="38"/>
        <v>8361</v>
      </c>
      <c r="Q592" s="12">
        <f t="shared" si="39"/>
        <v>32332</v>
      </c>
      <c r="R592" s="33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3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f t="shared" si="36"/>
        <v>0</v>
      </c>
      <c r="AF592" s="14"/>
      <c r="AG592" s="13">
        <v>32332</v>
      </c>
      <c r="AH592" s="14"/>
      <c r="AI592" s="14"/>
    </row>
    <row r="593" spans="1:35" x14ac:dyDescent="0.25">
      <c r="A593" s="10">
        <v>585</v>
      </c>
      <c r="B593" s="11" t="s">
        <v>4</v>
      </c>
      <c r="C593" s="14" t="s">
        <v>49</v>
      </c>
      <c r="D593" s="32">
        <v>8362</v>
      </c>
      <c r="E593" s="38">
        <v>44236</v>
      </c>
      <c r="F593" s="20">
        <v>44236</v>
      </c>
      <c r="G593" s="13">
        <v>329431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f t="shared" si="37"/>
        <v>329431</v>
      </c>
      <c r="P593" s="14">
        <f t="shared" si="38"/>
        <v>8362</v>
      </c>
      <c r="Q593" s="12">
        <f t="shared" si="39"/>
        <v>329431</v>
      </c>
      <c r="R593" s="33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3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f t="shared" si="36"/>
        <v>0</v>
      </c>
      <c r="AF593" s="14"/>
      <c r="AG593" s="13">
        <v>329431</v>
      </c>
      <c r="AH593" s="14"/>
      <c r="AI593" s="14"/>
    </row>
    <row r="594" spans="1:35" x14ac:dyDescent="0.25">
      <c r="A594" s="10">
        <v>586</v>
      </c>
      <c r="B594" s="11" t="s">
        <v>4</v>
      </c>
      <c r="C594" s="14" t="s">
        <v>49</v>
      </c>
      <c r="D594" s="32">
        <v>8363</v>
      </c>
      <c r="E594" s="38">
        <v>44236</v>
      </c>
      <c r="F594" s="20">
        <v>44236</v>
      </c>
      <c r="G594" s="13">
        <v>329431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f t="shared" si="37"/>
        <v>329431</v>
      </c>
      <c r="P594" s="14">
        <f t="shared" si="38"/>
        <v>8363</v>
      </c>
      <c r="Q594" s="12">
        <f t="shared" si="39"/>
        <v>329431</v>
      </c>
      <c r="R594" s="33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3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f t="shared" si="36"/>
        <v>0</v>
      </c>
      <c r="AF594" s="14"/>
      <c r="AG594" s="13">
        <v>329431</v>
      </c>
      <c r="AH594" s="14"/>
      <c r="AI594" s="14"/>
    </row>
    <row r="595" spans="1:35" x14ac:dyDescent="0.25">
      <c r="A595" s="10">
        <v>587</v>
      </c>
      <c r="B595" s="11" t="s">
        <v>4</v>
      </c>
      <c r="C595" s="14" t="s">
        <v>49</v>
      </c>
      <c r="D595" s="32">
        <v>8364</v>
      </c>
      <c r="E595" s="38">
        <v>44236</v>
      </c>
      <c r="F595" s="20">
        <v>44236</v>
      </c>
      <c r="G595" s="13">
        <v>58037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f t="shared" si="37"/>
        <v>58037</v>
      </c>
      <c r="P595" s="14">
        <f t="shared" si="38"/>
        <v>8364</v>
      </c>
      <c r="Q595" s="12">
        <f t="shared" si="39"/>
        <v>58037</v>
      </c>
      <c r="R595" s="33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3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f t="shared" si="36"/>
        <v>0</v>
      </c>
      <c r="AF595" s="14"/>
      <c r="AG595" s="13">
        <v>58037</v>
      </c>
      <c r="AH595" s="14"/>
      <c r="AI595" s="14"/>
    </row>
    <row r="596" spans="1:35" x14ac:dyDescent="0.25">
      <c r="A596" s="10">
        <v>588</v>
      </c>
      <c r="B596" s="11" t="s">
        <v>4</v>
      </c>
      <c r="C596" s="14" t="s">
        <v>49</v>
      </c>
      <c r="D596" s="32">
        <v>8365</v>
      </c>
      <c r="E596" s="38">
        <v>44236</v>
      </c>
      <c r="F596" s="20">
        <v>44236</v>
      </c>
      <c r="G596" s="13">
        <v>87340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f t="shared" si="37"/>
        <v>87340</v>
      </c>
      <c r="P596" s="14">
        <f t="shared" si="38"/>
        <v>8365</v>
      </c>
      <c r="Q596" s="12">
        <f t="shared" si="39"/>
        <v>87340</v>
      </c>
      <c r="R596" s="33">
        <v>0</v>
      </c>
      <c r="S596" s="12">
        <v>0</v>
      </c>
      <c r="T596" s="12">
        <v>0</v>
      </c>
      <c r="U596" s="12">
        <v>0</v>
      </c>
      <c r="V596" s="12">
        <v>0</v>
      </c>
      <c r="W596" s="12">
        <v>0</v>
      </c>
      <c r="X596" s="13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  <c r="AD596" s="12">
        <v>0</v>
      </c>
      <c r="AE596" s="12">
        <f t="shared" si="36"/>
        <v>0</v>
      </c>
      <c r="AF596" s="14"/>
      <c r="AG596" s="13">
        <v>87340</v>
      </c>
      <c r="AH596" s="14"/>
      <c r="AI596" s="14"/>
    </row>
    <row r="597" spans="1:35" x14ac:dyDescent="0.25">
      <c r="A597" s="10">
        <v>589</v>
      </c>
      <c r="B597" s="11" t="s">
        <v>4</v>
      </c>
      <c r="C597" s="14" t="s">
        <v>49</v>
      </c>
      <c r="D597" s="32">
        <v>8366</v>
      </c>
      <c r="E597" s="38">
        <v>44236</v>
      </c>
      <c r="F597" s="20">
        <v>44236</v>
      </c>
      <c r="G597" s="13">
        <v>34425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f t="shared" si="37"/>
        <v>34425</v>
      </c>
      <c r="P597" s="14">
        <f t="shared" si="38"/>
        <v>8366</v>
      </c>
      <c r="Q597" s="12">
        <f t="shared" si="39"/>
        <v>34425</v>
      </c>
      <c r="R597" s="33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3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f t="shared" si="36"/>
        <v>0</v>
      </c>
      <c r="AF597" s="14"/>
      <c r="AG597" s="13">
        <v>34425</v>
      </c>
      <c r="AH597" s="14"/>
      <c r="AI597" s="14"/>
    </row>
    <row r="598" spans="1:35" x14ac:dyDescent="0.25">
      <c r="A598" s="10">
        <v>590</v>
      </c>
      <c r="B598" s="11" t="s">
        <v>4</v>
      </c>
      <c r="C598" s="14" t="s">
        <v>49</v>
      </c>
      <c r="D598" s="32">
        <v>8367</v>
      </c>
      <c r="E598" s="38">
        <v>44236</v>
      </c>
      <c r="F598" s="20">
        <v>44236</v>
      </c>
      <c r="G598" s="13">
        <v>81791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f t="shared" si="37"/>
        <v>81791</v>
      </c>
      <c r="P598" s="14">
        <f t="shared" si="38"/>
        <v>8367</v>
      </c>
      <c r="Q598" s="12">
        <f t="shared" si="39"/>
        <v>81791</v>
      </c>
      <c r="R598" s="33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3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f t="shared" si="36"/>
        <v>0</v>
      </c>
      <c r="AF598" s="14"/>
      <c r="AG598" s="13">
        <v>81791</v>
      </c>
      <c r="AH598" s="14"/>
      <c r="AI598" s="14"/>
    </row>
    <row r="599" spans="1:35" x14ac:dyDescent="0.25">
      <c r="A599" s="10">
        <v>591</v>
      </c>
      <c r="B599" s="11" t="s">
        <v>4</v>
      </c>
      <c r="C599" s="14" t="s">
        <v>49</v>
      </c>
      <c r="D599" s="32">
        <v>8368</v>
      </c>
      <c r="E599" s="38">
        <v>44236</v>
      </c>
      <c r="F599" s="20">
        <v>44236</v>
      </c>
      <c r="G599" s="13">
        <v>246204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f t="shared" si="37"/>
        <v>246204</v>
      </c>
      <c r="P599" s="14">
        <f t="shared" si="38"/>
        <v>8368</v>
      </c>
      <c r="Q599" s="12">
        <f t="shared" si="39"/>
        <v>246204</v>
      </c>
      <c r="R599" s="33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3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f t="shared" si="36"/>
        <v>0</v>
      </c>
      <c r="AF599" s="14"/>
      <c r="AG599" s="13">
        <v>246204</v>
      </c>
      <c r="AH599" s="14"/>
      <c r="AI599" s="14"/>
    </row>
    <row r="600" spans="1:35" x14ac:dyDescent="0.25">
      <c r="A600" s="10">
        <v>592</v>
      </c>
      <c r="B600" s="11" t="s">
        <v>4</v>
      </c>
      <c r="C600" s="14" t="s">
        <v>49</v>
      </c>
      <c r="D600" s="32">
        <v>8369</v>
      </c>
      <c r="E600" s="38">
        <v>44236</v>
      </c>
      <c r="F600" s="20">
        <v>44236</v>
      </c>
      <c r="G600" s="13">
        <v>34719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f t="shared" si="37"/>
        <v>34719</v>
      </c>
      <c r="P600" s="14">
        <f t="shared" si="38"/>
        <v>8369</v>
      </c>
      <c r="Q600" s="12">
        <f t="shared" si="39"/>
        <v>34719</v>
      </c>
      <c r="R600" s="33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3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f t="shared" si="36"/>
        <v>0</v>
      </c>
      <c r="AF600" s="14"/>
      <c r="AG600" s="13">
        <v>34719</v>
      </c>
      <c r="AH600" s="14"/>
      <c r="AI600" s="14"/>
    </row>
    <row r="601" spans="1:35" x14ac:dyDescent="0.25">
      <c r="A601" s="10">
        <v>593</v>
      </c>
      <c r="B601" s="11" t="s">
        <v>4</v>
      </c>
      <c r="C601" s="14" t="s">
        <v>49</v>
      </c>
      <c r="D601" s="32">
        <v>8370</v>
      </c>
      <c r="E601" s="38">
        <v>44236</v>
      </c>
      <c r="F601" s="20">
        <v>44236</v>
      </c>
      <c r="G601" s="13">
        <v>34425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f t="shared" si="37"/>
        <v>34425</v>
      </c>
      <c r="P601" s="14">
        <f t="shared" si="38"/>
        <v>8370</v>
      </c>
      <c r="Q601" s="12">
        <f t="shared" si="39"/>
        <v>34425</v>
      </c>
      <c r="R601" s="33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3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f t="shared" si="36"/>
        <v>0</v>
      </c>
      <c r="AF601" s="14"/>
      <c r="AG601" s="13">
        <v>34425</v>
      </c>
      <c r="AH601" s="14"/>
      <c r="AI601" s="14"/>
    </row>
    <row r="602" spans="1:35" x14ac:dyDescent="0.25">
      <c r="A602" s="10">
        <v>594</v>
      </c>
      <c r="B602" s="11" t="s">
        <v>4</v>
      </c>
      <c r="C602" s="14" t="s">
        <v>49</v>
      </c>
      <c r="D602" s="32">
        <v>8372</v>
      </c>
      <c r="E602" s="38">
        <v>44236</v>
      </c>
      <c r="F602" s="20">
        <v>44236</v>
      </c>
      <c r="G602" s="13">
        <v>58037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f t="shared" si="37"/>
        <v>58037</v>
      </c>
      <c r="P602" s="14">
        <f t="shared" si="38"/>
        <v>8372</v>
      </c>
      <c r="Q602" s="12">
        <f t="shared" si="39"/>
        <v>58037</v>
      </c>
      <c r="R602" s="33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3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f t="shared" si="36"/>
        <v>0</v>
      </c>
      <c r="AF602" s="14"/>
      <c r="AG602" s="13">
        <v>58037</v>
      </c>
      <c r="AH602" s="14"/>
      <c r="AI602" s="14"/>
    </row>
    <row r="603" spans="1:35" x14ac:dyDescent="0.25">
      <c r="A603" s="10">
        <v>595</v>
      </c>
      <c r="B603" s="11" t="s">
        <v>4</v>
      </c>
      <c r="C603" s="14" t="s">
        <v>49</v>
      </c>
      <c r="D603" s="32">
        <v>8376</v>
      </c>
      <c r="E603" s="38">
        <v>44236</v>
      </c>
      <c r="F603" s="20">
        <v>44236</v>
      </c>
      <c r="G603" s="13">
        <v>87190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3">
        <v>0</v>
      </c>
      <c r="O603" s="12">
        <f t="shared" si="37"/>
        <v>87190</v>
      </c>
      <c r="P603" s="14">
        <f t="shared" si="38"/>
        <v>8376</v>
      </c>
      <c r="Q603" s="12">
        <v>0</v>
      </c>
      <c r="R603" s="33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3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f t="shared" si="36"/>
        <v>0</v>
      </c>
      <c r="AF603" s="14"/>
      <c r="AG603" s="13">
        <v>0</v>
      </c>
      <c r="AH603" s="14"/>
      <c r="AI603" s="14"/>
    </row>
    <row r="604" spans="1:35" x14ac:dyDescent="0.25">
      <c r="A604" s="10">
        <v>596</v>
      </c>
      <c r="B604" s="11" t="s">
        <v>4</v>
      </c>
      <c r="C604" s="14" t="s">
        <v>49</v>
      </c>
      <c r="D604" s="32">
        <v>8377</v>
      </c>
      <c r="E604" s="38">
        <v>44236</v>
      </c>
      <c r="F604" s="20">
        <v>44236</v>
      </c>
      <c r="G604" s="13">
        <v>28932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f t="shared" si="37"/>
        <v>28932</v>
      </c>
      <c r="P604" s="14">
        <f t="shared" si="38"/>
        <v>8377</v>
      </c>
      <c r="Q604" s="12">
        <f t="shared" si="39"/>
        <v>28932</v>
      </c>
      <c r="R604" s="33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3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f t="shared" si="36"/>
        <v>0</v>
      </c>
      <c r="AF604" s="14"/>
      <c r="AG604" s="13">
        <v>28932</v>
      </c>
      <c r="AH604" s="14"/>
      <c r="AI604" s="14"/>
    </row>
    <row r="605" spans="1:35" x14ac:dyDescent="0.25">
      <c r="A605" s="10">
        <v>597</v>
      </c>
      <c r="B605" s="11" t="s">
        <v>4</v>
      </c>
      <c r="C605" s="14" t="s">
        <v>49</v>
      </c>
      <c r="D605" s="32">
        <v>8378</v>
      </c>
      <c r="E605" s="38">
        <v>44236</v>
      </c>
      <c r="F605" s="20">
        <v>44236</v>
      </c>
      <c r="G605" s="13">
        <v>77240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3">
        <v>77240</v>
      </c>
      <c r="O605" s="12">
        <f t="shared" si="37"/>
        <v>0</v>
      </c>
      <c r="P605" s="14">
        <f t="shared" si="38"/>
        <v>8378</v>
      </c>
      <c r="Q605" s="12">
        <f t="shared" si="39"/>
        <v>77240</v>
      </c>
      <c r="R605" s="33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3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f t="shared" si="36"/>
        <v>0</v>
      </c>
      <c r="AF605" s="14"/>
      <c r="AG605" s="13">
        <v>0</v>
      </c>
      <c r="AH605" s="14"/>
      <c r="AI605" s="14"/>
    </row>
    <row r="606" spans="1:35" x14ac:dyDescent="0.25">
      <c r="A606" s="10">
        <v>598</v>
      </c>
      <c r="B606" s="11" t="s">
        <v>4</v>
      </c>
      <c r="C606" s="14" t="s">
        <v>49</v>
      </c>
      <c r="D606" s="32">
        <v>8379</v>
      </c>
      <c r="E606" s="38">
        <v>44236</v>
      </c>
      <c r="F606" s="20">
        <v>44236</v>
      </c>
      <c r="G606" s="13">
        <v>83840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f t="shared" si="37"/>
        <v>83840</v>
      </c>
      <c r="P606" s="14">
        <f t="shared" si="38"/>
        <v>8379</v>
      </c>
      <c r="Q606" s="12">
        <f t="shared" si="39"/>
        <v>83840</v>
      </c>
      <c r="R606" s="33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3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f t="shared" si="36"/>
        <v>0</v>
      </c>
      <c r="AF606" s="14"/>
      <c r="AG606" s="13">
        <v>83840</v>
      </c>
      <c r="AH606" s="14"/>
      <c r="AI606" s="14"/>
    </row>
    <row r="607" spans="1:35" x14ac:dyDescent="0.25">
      <c r="A607" s="10">
        <v>599</v>
      </c>
      <c r="B607" s="11" t="s">
        <v>4</v>
      </c>
      <c r="C607" s="14" t="s">
        <v>49</v>
      </c>
      <c r="D607" s="32">
        <v>8381</v>
      </c>
      <c r="E607" s="38">
        <v>44236</v>
      </c>
      <c r="F607" s="20">
        <v>44236</v>
      </c>
      <c r="G607" s="13">
        <v>31025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f t="shared" si="37"/>
        <v>31025</v>
      </c>
      <c r="P607" s="14">
        <f t="shared" si="38"/>
        <v>8381</v>
      </c>
      <c r="Q607" s="12">
        <f t="shared" si="39"/>
        <v>31025</v>
      </c>
      <c r="R607" s="33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3">
        <v>13783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f t="shared" si="36"/>
        <v>13783</v>
      </c>
      <c r="AF607" s="14"/>
      <c r="AG607" s="13">
        <v>17242</v>
      </c>
      <c r="AH607" s="14"/>
      <c r="AI607" s="14"/>
    </row>
    <row r="608" spans="1:35" x14ac:dyDescent="0.25">
      <c r="A608" s="10">
        <v>600</v>
      </c>
      <c r="B608" s="11" t="s">
        <v>4</v>
      </c>
      <c r="C608" s="14" t="s">
        <v>49</v>
      </c>
      <c r="D608" s="32">
        <v>8385</v>
      </c>
      <c r="E608" s="38">
        <v>44236</v>
      </c>
      <c r="F608" s="20">
        <v>44236</v>
      </c>
      <c r="G608" s="13">
        <v>87340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f t="shared" si="37"/>
        <v>87340</v>
      </c>
      <c r="P608" s="14">
        <f t="shared" si="38"/>
        <v>8385</v>
      </c>
      <c r="Q608" s="12">
        <f t="shared" si="39"/>
        <v>87340</v>
      </c>
      <c r="R608" s="33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3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f t="shared" si="36"/>
        <v>0</v>
      </c>
      <c r="AF608" s="14"/>
      <c r="AG608" s="13">
        <v>87340</v>
      </c>
      <c r="AH608" s="14"/>
      <c r="AI608" s="14"/>
    </row>
    <row r="609" spans="1:35" x14ac:dyDescent="0.25">
      <c r="A609" s="10">
        <v>601</v>
      </c>
      <c r="B609" s="11" t="s">
        <v>4</v>
      </c>
      <c r="C609" s="14" t="s">
        <v>49</v>
      </c>
      <c r="D609" s="32">
        <v>8386</v>
      </c>
      <c r="E609" s="38">
        <v>44236</v>
      </c>
      <c r="F609" s="20">
        <v>44236</v>
      </c>
      <c r="G609" s="13">
        <v>90891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f t="shared" si="37"/>
        <v>90891</v>
      </c>
      <c r="P609" s="14">
        <f t="shared" si="38"/>
        <v>8386</v>
      </c>
      <c r="Q609" s="12">
        <f t="shared" si="39"/>
        <v>90891</v>
      </c>
      <c r="R609" s="33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3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f t="shared" si="36"/>
        <v>0</v>
      </c>
      <c r="AF609" s="14"/>
      <c r="AG609" s="13">
        <v>90891</v>
      </c>
      <c r="AH609" s="14"/>
      <c r="AI609" s="14"/>
    </row>
    <row r="610" spans="1:35" x14ac:dyDescent="0.25">
      <c r="A610" s="10">
        <v>602</v>
      </c>
      <c r="B610" s="11" t="s">
        <v>4</v>
      </c>
      <c r="C610" s="14" t="s">
        <v>49</v>
      </c>
      <c r="D610" s="32">
        <v>8387</v>
      </c>
      <c r="E610" s="38">
        <v>44236</v>
      </c>
      <c r="F610" s="20">
        <v>44236</v>
      </c>
      <c r="G610" s="13">
        <v>29836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f t="shared" si="37"/>
        <v>29836</v>
      </c>
      <c r="P610" s="14">
        <f t="shared" si="38"/>
        <v>8387</v>
      </c>
      <c r="Q610" s="12">
        <f t="shared" si="39"/>
        <v>29836</v>
      </c>
      <c r="R610" s="33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3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f t="shared" si="36"/>
        <v>0</v>
      </c>
      <c r="AF610" s="14"/>
      <c r="AG610" s="13">
        <v>29836</v>
      </c>
      <c r="AH610" s="14"/>
      <c r="AI610" s="14"/>
    </row>
    <row r="611" spans="1:35" x14ac:dyDescent="0.25">
      <c r="A611" s="10">
        <v>603</v>
      </c>
      <c r="B611" s="11" t="s">
        <v>4</v>
      </c>
      <c r="C611" s="14" t="s">
        <v>49</v>
      </c>
      <c r="D611" s="32">
        <v>8388</v>
      </c>
      <c r="E611" s="38">
        <v>44236</v>
      </c>
      <c r="F611" s="20">
        <v>44236</v>
      </c>
      <c r="G611" s="13">
        <v>34425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3">
        <v>34425</v>
      </c>
      <c r="O611" s="12">
        <f t="shared" si="37"/>
        <v>0</v>
      </c>
      <c r="P611" s="14">
        <f t="shared" si="38"/>
        <v>8388</v>
      </c>
      <c r="Q611" s="12">
        <f t="shared" si="39"/>
        <v>34425</v>
      </c>
      <c r="R611" s="33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3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f t="shared" si="36"/>
        <v>0</v>
      </c>
      <c r="AF611" s="14"/>
      <c r="AG611" s="13">
        <v>0</v>
      </c>
      <c r="AH611" s="14"/>
      <c r="AI611" s="14"/>
    </row>
    <row r="612" spans="1:35" x14ac:dyDescent="0.25">
      <c r="A612" s="10">
        <v>604</v>
      </c>
      <c r="B612" s="11" t="s">
        <v>4</v>
      </c>
      <c r="C612" s="14" t="s">
        <v>49</v>
      </c>
      <c r="D612" s="32">
        <v>8389</v>
      </c>
      <c r="E612" s="38">
        <v>44236</v>
      </c>
      <c r="F612" s="20">
        <v>44236</v>
      </c>
      <c r="G612" s="13">
        <v>32332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3">
        <v>32332</v>
      </c>
      <c r="O612" s="12">
        <f t="shared" si="37"/>
        <v>0</v>
      </c>
      <c r="P612" s="14">
        <f t="shared" si="38"/>
        <v>8389</v>
      </c>
      <c r="Q612" s="12">
        <f t="shared" si="39"/>
        <v>32332</v>
      </c>
      <c r="R612" s="33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3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f t="shared" si="36"/>
        <v>0</v>
      </c>
      <c r="AF612" s="14"/>
      <c r="AG612" s="13">
        <v>0</v>
      </c>
      <c r="AH612" s="14"/>
      <c r="AI612" s="14"/>
    </row>
    <row r="613" spans="1:35" x14ac:dyDescent="0.25">
      <c r="A613" s="10">
        <v>605</v>
      </c>
      <c r="B613" s="11" t="s">
        <v>4</v>
      </c>
      <c r="C613" s="14" t="s">
        <v>49</v>
      </c>
      <c r="D613" s="32">
        <v>8390</v>
      </c>
      <c r="E613" s="38">
        <v>44236</v>
      </c>
      <c r="F613" s="20">
        <v>44236</v>
      </c>
      <c r="G613" s="13">
        <v>32332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3">
        <v>32332</v>
      </c>
      <c r="O613" s="12">
        <f t="shared" si="37"/>
        <v>0</v>
      </c>
      <c r="P613" s="14">
        <f t="shared" si="38"/>
        <v>8390</v>
      </c>
      <c r="Q613" s="12">
        <f t="shared" si="39"/>
        <v>32332</v>
      </c>
      <c r="R613" s="33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3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f t="shared" si="36"/>
        <v>0</v>
      </c>
      <c r="AF613" s="14"/>
      <c r="AG613" s="13">
        <v>0</v>
      </c>
      <c r="AH613" s="14"/>
      <c r="AI613" s="14"/>
    </row>
    <row r="614" spans="1:35" x14ac:dyDescent="0.25">
      <c r="A614" s="10">
        <v>606</v>
      </c>
      <c r="B614" s="11" t="s">
        <v>4</v>
      </c>
      <c r="C614" s="14" t="s">
        <v>49</v>
      </c>
      <c r="D614" s="32">
        <v>8391</v>
      </c>
      <c r="E614" s="38">
        <v>44236</v>
      </c>
      <c r="F614" s="20">
        <v>44236</v>
      </c>
      <c r="G614" s="13">
        <v>66175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3">
        <v>66175</v>
      </c>
      <c r="O614" s="12">
        <f t="shared" si="37"/>
        <v>0</v>
      </c>
      <c r="P614" s="14">
        <f t="shared" si="38"/>
        <v>8391</v>
      </c>
      <c r="Q614" s="12">
        <f t="shared" si="39"/>
        <v>66175</v>
      </c>
      <c r="R614" s="33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3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f t="shared" si="36"/>
        <v>0</v>
      </c>
      <c r="AF614" s="14"/>
      <c r="AG614" s="13">
        <v>0</v>
      </c>
      <c r="AH614" s="14"/>
      <c r="AI614" s="14"/>
    </row>
    <row r="615" spans="1:35" x14ac:dyDescent="0.25">
      <c r="A615" s="10">
        <v>607</v>
      </c>
      <c r="B615" s="11" t="s">
        <v>4</v>
      </c>
      <c r="C615" s="14" t="s">
        <v>49</v>
      </c>
      <c r="D615" s="32">
        <v>8393</v>
      </c>
      <c r="E615" s="38">
        <v>44236</v>
      </c>
      <c r="F615" s="20">
        <v>44236</v>
      </c>
      <c r="G615" s="13">
        <v>239304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3">
        <v>0</v>
      </c>
      <c r="O615" s="12">
        <f t="shared" si="37"/>
        <v>239304</v>
      </c>
      <c r="P615" s="14">
        <f t="shared" si="38"/>
        <v>8393</v>
      </c>
      <c r="Q615" s="12">
        <v>0</v>
      </c>
      <c r="R615" s="33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3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f t="shared" si="36"/>
        <v>0</v>
      </c>
      <c r="AF615" s="14"/>
      <c r="AG615" s="13">
        <v>0</v>
      </c>
      <c r="AH615" s="14"/>
      <c r="AI615" s="14"/>
    </row>
    <row r="616" spans="1:35" x14ac:dyDescent="0.25">
      <c r="A616" s="10">
        <v>608</v>
      </c>
      <c r="B616" s="11" t="s">
        <v>4</v>
      </c>
      <c r="C616" s="14" t="s">
        <v>49</v>
      </c>
      <c r="D616" s="32">
        <v>8394</v>
      </c>
      <c r="E616" s="38">
        <v>44236</v>
      </c>
      <c r="F616" s="20">
        <v>44236</v>
      </c>
      <c r="G616" s="13">
        <v>83940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f t="shared" si="37"/>
        <v>83940</v>
      </c>
      <c r="P616" s="14">
        <f t="shared" si="38"/>
        <v>8394</v>
      </c>
      <c r="Q616" s="12">
        <f t="shared" si="39"/>
        <v>83940</v>
      </c>
      <c r="R616" s="33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3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f t="shared" si="36"/>
        <v>0</v>
      </c>
      <c r="AF616" s="14"/>
      <c r="AG616" s="13">
        <v>83940</v>
      </c>
      <c r="AH616" s="14"/>
      <c r="AI616" s="14"/>
    </row>
    <row r="617" spans="1:35" x14ac:dyDescent="0.25">
      <c r="A617" s="10">
        <v>609</v>
      </c>
      <c r="B617" s="11" t="s">
        <v>4</v>
      </c>
      <c r="C617" s="14" t="s">
        <v>49</v>
      </c>
      <c r="D617" s="32">
        <v>8395</v>
      </c>
      <c r="E617" s="38">
        <v>44236</v>
      </c>
      <c r="F617" s="20">
        <v>44236</v>
      </c>
      <c r="G617" s="13">
        <v>28832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f t="shared" si="37"/>
        <v>28832</v>
      </c>
      <c r="P617" s="14">
        <f t="shared" si="38"/>
        <v>8395</v>
      </c>
      <c r="Q617" s="12">
        <f t="shared" si="39"/>
        <v>28832</v>
      </c>
      <c r="R617" s="33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3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f t="shared" si="36"/>
        <v>0</v>
      </c>
      <c r="AF617" s="14"/>
      <c r="AG617" s="13">
        <v>28832</v>
      </c>
      <c r="AH617" s="14"/>
      <c r="AI617" s="14"/>
    </row>
    <row r="618" spans="1:35" x14ac:dyDescent="0.25">
      <c r="A618" s="10">
        <v>610</v>
      </c>
      <c r="B618" s="11" t="s">
        <v>4</v>
      </c>
      <c r="C618" s="14" t="s">
        <v>49</v>
      </c>
      <c r="D618" s="32">
        <v>8401</v>
      </c>
      <c r="E618" s="38">
        <v>44236</v>
      </c>
      <c r="F618" s="20">
        <v>44236</v>
      </c>
      <c r="G618" s="13">
        <v>58037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3">
        <v>58037</v>
      </c>
      <c r="O618" s="12">
        <f t="shared" si="37"/>
        <v>0</v>
      </c>
      <c r="P618" s="14">
        <f t="shared" si="38"/>
        <v>8401</v>
      </c>
      <c r="Q618" s="12">
        <f t="shared" si="39"/>
        <v>58037</v>
      </c>
      <c r="R618" s="33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3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f t="shared" si="36"/>
        <v>0</v>
      </c>
      <c r="AF618" s="14"/>
      <c r="AG618" s="13">
        <v>0</v>
      </c>
      <c r="AH618" s="14"/>
      <c r="AI618" s="14"/>
    </row>
    <row r="619" spans="1:35" x14ac:dyDescent="0.25">
      <c r="A619" s="10">
        <v>611</v>
      </c>
      <c r="B619" s="11" t="s">
        <v>4</v>
      </c>
      <c r="C619" s="14" t="s">
        <v>49</v>
      </c>
      <c r="D619" s="32">
        <v>8402</v>
      </c>
      <c r="E619" s="38">
        <v>44236</v>
      </c>
      <c r="F619" s="20">
        <v>44236</v>
      </c>
      <c r="G619" s="13">
        <v>669663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3">
        <v>669663</v>
      </c>
      <c r="O619" s="12">
        <f t="shared" si="37"/>
        <v>0</v>
      </c>
      <c r="P619" s="14">
        <f t="shared" si="38"/>
        <v>8402</v>
      </c>
      <c r="Q619" s="12">
        <f t="shared" si="39"/>
        <v>669663</v>
      </c>
      <c r="R619" s="33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3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f t="shared" si="36"/>
        <v>0</v>
      </c>
      <c r="AF619" s="14"/>
      <c r="AG619" s="13">
        <v>0</v>
      </c>
      <c r="AH619" s="14"/>
      <c r="AI619" s="14"/>
    </row>
    <row r="620" spans="1:35" x14ac:dyDescent="0.25">
      <c r="A620" s="10">
        <v>612</v>
      </c>
      <c r="B620" s="11" t="s">
        <v>4</v>
      </c>
      <c r="C620" s="14" t="s">
        <v>49</v>
      </c>
      <c r="D620" s="32">
        <v>8403</v>
      </c>
      <c r="E620" s="38">
        <v>44236</v>
      </c>
      <c r="F620" s="20">
        <v>44236</v>
      </c>
      <c r="G620" s="13">
        <v>200979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3">
        <v>200979</v>
      </c>
      <c r="O620" s="12">
        <f t="shared" si="37"/>
        <v>0</v>
      </c>
      <c r="P620" s="14">
        <f t="shared" si="38"/>
        <v>8403</v>
      </c>
      <c r="Q620" s="12">
        <f t="shared" si="39"/>
        <v>200979</v>
      </c>
      <c r="R620" s="33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3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f t="shared" si="36"/>
        <v>0</v>
      </c>
      <c r="AF620" s="14"/>
      <c r="AG620" s="13">
        <v>0</v>
      </c>
      <c r="AH620" s="14"/>
      <c r="AI620" s="14"/>
    </row>
    <row r="621" spans="1:35" x14ac:dyDescent="0.25">
      <c r="A621" s="10">
        <v>613</v>
      </c>
      <c r="B621" s="11" t="s">
        <v>4</v>
      </c>
      <c r="C621" s="14" t="s">
        <v>49</v>
      </c>
      <c r="D621" s="32">
        <v>8404</v>
      </c>
      <c r="E621" s="38">
        <v>44236</v>
      </c>
      <c r="F621" s="20">
        <v>44236</v>
      </c>
      <c r="G621" s="13">
        <v>327738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3">
        <v>327738</v>
      </c>
      <c r="O621" s="12">
        <f t="shared" si="37"/>
        <v>0</v>
      </c>
      <c r="P621" s="14">
        <f t="shared" si="38"/>
        <v>8404</v>
      </c>
      <c r="Q621" s="12">
        <f t="shared" si="39"/>
        <v>327738</v>
      </c>
      <c r="R621" s="33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3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f t="shared" si="36"/>
        <v>0</v>
      </c>
      <c r="AF621" s="14"/>
      <c r="AG621" s="13">
        <v>0</v>
      </c>
      <c r="AH621" s="14"/>
      <c r="AI621" s="14"/>
    </row>
    <row r="622" spans="1:35" x14ac:dyDescent="0.25">
      <c r="A622" s="10">
        <v>614</v>
      </c>
      <c r="B622" s="11" t="s">
        <v>4</v>
      </c>
      <c r="C622" s="14" t="s">
        <v>49</v>
      </c>
      <c r="D622" s="32">
        <v>8405</v>
      </c>
      <c r="E622" s="38">
        <v>44236</v>
      </c>
      <c r="F622" s="20">
        <v>44236</v>
      </c>
      <c r="G622" s="13">
        <v>180000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3">
        <v>180000</v>
      </c>
      <c r="O622" s="12">
        <f t="shared" si="37"/>
        <v>0</v>
      </c>
      <c r="P622" s="14">
        <f t="shared" si="38"/>
        <v>8405</v>
      </c>
      <c r="Q622" s="12">
        <f t="shared" si="39"/>
        <v>180000</v>
      </c>
      <c r="R622" s="33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3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f t="shared" si="36"/>
        <v>0</v>
      </c>
      <c r="AF622" s="14"/>
      <c r="AG622" s="13">
        <v>0</v>
      </c>
      <c r="AH622" s="14"/>
      <c r="AI622" s="14"/>
    </row>
    <row r="623" spans="1:35" x14ac:dyDescent="0.25">
      <c r="A623" s="10">
        <v>615</v>
      </c>
      <c r="B623" s="11" t="s">
        <v>4</v>
      </c>
      <c r="C623" s="14" t="s">
        <v>49</v>
      </c>
      <c r="D623" s="32">
        <v>8407</v>
      </c>
      <c r="E623" s="38">
        <v>44236</v>
      </c>
      <c r="F623" s="20">
        <v>44236</v>
      </c>
      <c r="G623" s="13">
        <v>925617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3">
        <v>925617</v>
      </c>
      <c r="O623" s="12">
        <f t="shared" si="37"/>
        <v>0</v>
      </c>
      <c r="P623" s="14">
        <f t="shared" si="38"/>
        <v>8407</v>
      </c>
      <c r="Q623" s="12">
        <f t="shared" si="39"/>
        <v>925617</v>
      </c>
      <c r="R623" s="33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3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f t="shared" si="36"/>
        <v>0</v>
      </c>
      <c r="AF623" s="14"/>
      <c r="AG623" s="13">
        <v>0</v>
      </c>
      <c r="AH623" s="14"/>
      <c r="AI623" s="14"/>
    </row>
    <row r="624" spans="1:35" x14ac:dyDescent="0.25">
      <c r="A624" s="10">
        <v>616</v>
      </c>
      <c r="B624" s="11" t="s">
        <v>4</v>
      </c>
      <c r="C624" s="14" t="s">
        <v>49</v>
      </c>
      <c r="D624" s="32">
        <v>8408</v>
      </c>
      <c r="E624" s="38">
        <v>44236</v>
      </c>
      <c r="F624" s="20">
        <v>44236</v>
      </c>
      <c r="G624" s="13">
        <v>66269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3">
        <v>66269</v>
      </c>
      <c r="O624" s="12">
        <f t="shared" si="37"/>
        <v>0</v>
      </c>
      <c r="P624" s="14">
        <f t="shared" si="38"/>
        <v>8408</v>
      </c>
      <c r="Q624" s="12">
        <f t="shared" si="39"/>
        <v>66269</v>
      </c>
      <c r="R624" s="33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3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f t="shared" ref="AE624:AE687" si="40">+X624</f>
        <v>0</v>
      </c>
      <c r="AF624" s="14"/>
      <c r="AG624" s="13">
        <v>0</v>
      </c>
      <c r="AH624" s="14"/>
      <c r="AI624" s="14"/>
    </row>
    <row r="625" spans="1:35" x14ac:dyDescent="0.25">
      <c r="A625" s="10">
        <v>617</v>
      </c>
      <c r="B625" s="11" t="s">
        <v>4</v>
      </c>
      <c r="C625" s="14" t="s">
        <v>49</v>
      </c>
      <c r="D625" s="32">
        <v>8409</v>
      </c>
      <c r="E625" s="38">
        <v>44236</v>
      </c>
      <c r="F625" s="20">
        <v>44236</v>
      </c>
      <c r="G625" s="13">
        <v>327738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3">
        <v>267095</v>
      </c>
      <c r="O625" s="12">
        <f t="shared" si="37"/>
        <v>60643</v>
      </c>
      <c r="P625" s="14">
        <f t="shared" si="38"/>
        <v>8409</v>
      </c>
      <c r="Q625" s="12">
        <f t="shared" si="39"/>
        <v>327738</v>
      </c>
      <c r="R625" s="33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3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f t="shared" si="40"/>
        <v>0</v>
      </c>
      <c r="AF625" s="14"/>
      <c r="AG625" s="13">
        <v>60643</v>
      </c>
      <c r="AH625" s="14"/>
      <c r="AI625" s="14"/>
    </row>
    <row r="626" spans="1:35" x14ac:dyDescent="0.25">
      <c r="A626" s="10">
        <v>618</v>
      </c>
      <c r="B626" s="11" t="s">
        <v>4</v>
      </c>
      <c r="C626" s="14" t="s">
        <v>49</v>
      </c>
      <c r="D626" s="32">
        <v>8410</v>
      </c>
      <c r="E626" s="38">
        <v>44236</v>
      </c>
      <c r="F626" s="20">
        <v>44236</v>
      </c>
      <c r="G626" s="13">
        <v>217422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3">
        <v>217422</v>
      </c>
      <c r="O626" s="12">
        <f t="shared" si="37"/>
        <v>0</v>
      </c>
      <c r="P626" s="14">
        <f t="shared" si="38"/>
        <v>8410</v>
      </c>
      <c r="Q626" s="12">
        <f t="shared" si="39"/>
        <v>217422</v>
      </c>
      <c r="R626" s="33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3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f t="shared" si="40"/>
        <v>0</v>
      </c>
      <c r="AF626" s="14"/>
      <c r="AG626" s="13">
        <v>0</v>
      </c>
      <c r="AH626" s="14"/>
      <c r="AI626" s="14"/>
    </row>
    <row r="627" spans="1:35" x14ac:dyDescent="0.25">
      <c r="A627" s="10">
        <v>619</v>
      </c>
      <c r="B627" s="11" t="s">
        <v>4</v>
      </c>
      <c r="C627" s="14" t="s">
        <v>49</v>
      </c>
      <c r="D627" s="32">
        <v>8411</v>
      </c>
      <c r="E627" s="38">
        <v>44236</v>
      </c>
      <c r="F627" s="20">
        <v>44236</v>
      </c>
      <c r="G627" s="13">
        <v>594513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3">
        <v>594513</v>
      </c>
      <c r="O627" s="12">
        <f t="shared" si="37"/>
        <v>0</v>
      </c>
      <c r="P627" s="14">
        <f t="shared" si="38"/>
        <v>8411</v>
      </c>
      <c r="Q627" s="12">
        <f t="shared" si="39"/>
        <v>594513</v>
      </c>
      <c r="R627" s="33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3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f t="shared" si="40"/>
        <v>0</v>
      </c>
      <c r="AF627" s="14"/>
      <c r="AG627" s="13">
        <v>0</v>
      </c>
      <c r="AH627" s="14"/>
      <c r="AI627" s="14"/>
    </row>
    <row r="628" spans="1:35" x14ac:dyDescent="0.25">
      <c r="A628" s="10">
        <v>620</v>
      </c>
      <c r="B628" s="11" t="s">
        <v>4</v>
      </c>
      <c r="C628" s="14" t="s">
        <v>49</v>
      </c>
      <c r="D628" s="32">
        <v>8412</v>
      </c>
      <c r="E628" s="38">
        <v>44236</v>
      </c>
      <c r="F628" s="20">
        <v>44236</v>
      </c>
      <c r="G628" s="13">
        <v>147150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3">
        <v>147150</v>
      </c>
      <c r="O628" s="12">
        <f t="shared" si="37"/>
        <v>0</v>
      </c>
      <c r="P628" s="14">
        <f t="shared" si="38"/>
        <v>8412</v>
      </c>
      <c r="Q628" s="12">
        <f t="shared" si="39"/>
        <v>147150</v>
      </c>
      <c r="R628" s="33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3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f t="shared" si="40"/>
        <v>0</v>
      </c>
      <c r="AF628" s="14"/>
      <c r="AG628" s="13">
        <v>0</v>
      </c>
      <c r="AH628" s="14"/>
      <c r="AI628" s="14"/>
    </row>
    <row r="629" spans="1:35" x14ac:dyDescent="0.25">
      <c r="A629" s="10">
        <v>621</v>
      </c>
      <c r="B629" s="11" t="s">
        <v>4</v>
      </c>
      <c r="C629" s="14" t="s">
        <v>49</v>
      </c>
      <c r="D629" s="32">
        <v>8416</v>
      </c>
      <c r="E629" s="38">
        <v>44236</v>
      </c>
      <c r="F629" s="20">
        <v>44236</v>
      </c>
      <c r="G629" s="13">
        <v>703335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3">
        <v>0</v>
      </c>
      <c r="O629" s="12">
        <f t="shared" si="37"/>
        <v>703335</v>
      </c>
      <c r="P629" s="14">
        <f t="shared" si="38"/>
        <v>8416</v>
      </c>
      <c r="Q629" s="12">
        <v>0</v>
      </c>
      <c r="R629" s="33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3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f t="shared" si="40"/>
        <v>0</v>
      </c>
      <c r="AF629" s="14"/>
      <c r="AG629" s="13">
        <v>0</v>
      </c>
      <c r="AH629" s="14"/>
      <c r="AI629" s="14"/>
    </row>
    <row r="630" spans="1:35" x14ac:dyDescent="0.25">
      <c r="A630" s="10">
        <v>622</v>
      </c>
      <c r="B630" s="11" t="s">
        <v>4</v>
      </c>
      <c r="C630" s="14" t="s">
        <v>49</v>
      </c>
      <c r="D630" s="32">
        <v>8417</v>
      </c>
      <c r="E630" s="38">
        <v>44236</v>
      </c>
      <c r="F630" s="20">
        <v>44236</v>
      </c>
      <c r="G630" s="13">
        <v>594513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3">
        <v>594513</v>
      </c>
      <c r="O630" s="12">
        <f t="shared" si="37"/>
        <v>0</v>
      </c>
      <c r="P630" s="14">
        <f t="shared" si="38"/>
        <v>8417</v>
      </c>
      <c r="Q630" s="12">
        <f t="shared" si="39"/>
        <v>594513</v>
      </c>
      <c r="R630" s="33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3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f t="shared" si="40"/>
        <v>0</v>
      </c>
      <c r="AF630" s="14"/>
      <c r="AG630" s="13">
        <v>0</v>
      </c>
      <c r="AH630" s="14"/>
      <c r="AI630" s="14"/>
    </row>
    <row r="631" spans="1:35" x14ac:dyDescent="0.25">
      <c r="A631" s="10">
        <v>623</v>
      </c>
      <c r="B631" s="11" t="s">
        <v>4</v>
      </c>
      <c r="C631" s="14" t="s">
        <v>49</v>
      </c>
      <c r="D631" s="32">
        <v>8418</v>
      </c>
      <c r="E631" s="38">
        <v>44236</v>
      </c>
      <c r="F631" s="20">
        <v>44236</v>
      </c>
      <c r="G631" s="13">
        <v>246204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3">
        <v>246204</v>
      </c>
      <c r="O631" s="12">
        <f t="shared" si="37"/>
        <v>0</v>
      </c>
      <c r="P631" s="14">
        <f t="shared" si="38"/>
        <v>8418</v>
      </c>
      <c r="Q631" s="12">
        <f t="shared" si="39"/>
        <v>246204</v>
      </c>
      <c r="R631" s="33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3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f t="shared" si="40"/>
        <v>0</v>
      </c>
      <c r="AF631" s="14"/>
      <c r="AG631" s="13">
        <v>0</v>
      </c>
      <c r="AH631" s="14"/>
      <c r="AI631" s="14"/>
    </row>
    <row r="632" spans="1:35" x14ac:dyDescent="0.25">
      <c r="A632" s="10">
        <v>624</v>
      </c>
      <c r="B632" s="11" t="s">
        <v>4</v>
      </c>
      <c r="C632" s="14" t="s">
        <v>49</v>
      </c>
      <c r="D632" s="32">
        <v>8419</v>
      </c>
      <c r="E632" s="38">
        <v>44236</v>
      </c>
      <c r="F632" s="20">
        <v>44236</v>
      </c>
      <c r="G632" s="13">
        <v>90891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3">
        <v>90891</v>
      </c>
      <c r="O632" s="12">
        <f t="shared" si="37"/>
        <v>0</v>
      </c>
      <c r="P632" s="14">
        <f t="shared" si="38"/>
        <v>8419</v>
      </c>
      <c r="Q632" s="12">
        <f t="shared" si="39"/>
        <v>90891</v>
      </c>
      <c r="R632" s="33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3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f t="shared" si="40"/>
        <v>0</v>
      </c>
      <c r="AF632" s="14"/>
      <c r="AG632" s="13">
        <v>0</v>
      </c>
      <c r="AH632" s="14"/>
      <c r="AI632" s="14"/>
    </row>
    <row r="633" spans="1:35" x14ac:dyDescent="0.25">
      <c r="A633" s="10">
        <v>625</v>
      </c>
      <c r="B633" s="11" t="s">
        <v>4</v>
      </c>
      <c r="C633" s="14" t="s">
        <v>49</v>
      </c>
      <c r="D633" s="32">
        <v>8420</v>
      </c>
      <c r="E633" s="38">
        <v>44236</v>
      </c>
      <c r="F633" s="20">
        <v>44236</v>
      </c>
      <c r="G633" s="13">
        <v>58037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3">
        <v>58037</v>
      </c>
      <c r="O633" s="12">
        <f t="shared" si="37"/>
        <v>0</v>
      </c>
      <c r="P633" s="14">
        <f t="shared" si="38"/>
        <v>8420</v>
      </c>
      <c r="Q633" s="12">
        <f t="shared" si="39"/>
        <v>58037</v>
      </c>
      <c r="R633" s="33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3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f t="shared" si="40"/>
        <v>0</v>
      </c>
      <c r="AF633" s="14"/>
      <c r="AG633" s="13">
        <v>0</v>
      </c>
      <c r="AH633" s="14"/>
      <c r="AI633" s="14"/>
    </row>
    <row r="634" spans="1:35" x14ac:dyDescent="0.25">
      <c r="A634" s="10">
        <v>626</v>
      </c>
      <c r="B634" s="11" t="s">
        <v>4</v>
      </c>
      <c r="C634" s="14" t="s">
        <v>49</v>
      </c>
      <c r="D634" s="32">
        <v>8421</v>
      </c>
      <c r="E634" s="38">
        <v>44236</v>
      </c>
      <c r="F634" s="20">
        <v>44236</v>
      </c>
      <c r="G634" s="13">
        <v>329431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3">
        <v>329431</v>
      </c>
      <c r="O634" s="12">
        <f t="shared" si="37"/>
        <v>0</v>
      </c>
      <c r="P634" s="14">
        <f t="shared" si="38"/>
        <v>8421</v>
      </c>
      <c r="Q634" s="12">
        <f t="shared" si="39"/>
        <v>329431</v>
      </c>
      <c r="R634" s="33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3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f t="shared" si="40"/>
        <v>0</v>
      </c>
      <c r="AF634" s="14"/>
      <c r="AG634" s="13">
        <v>0</v>
      </c>
      <c r="AH634" s="14"/>
      <c r="AI634" s="14"/>
    </row>
    <row r="635" spans="1:35" x14ac:dyDescent="0.25">
      <c r="A635" s="10">
        <v>627</v>
      </c>
      <c r="B635" s="11" t="s">
        <v>4</v>
      </c>
      <c r="C635" s="14" t="s">
        <v>49</v>
      </c>
      <c r="D635" s="32">
        <v>8422</v>
      </c>
      <c r="E635" s="38">
        <v>44236</v>
      </c>
      <c r="F635" s="20">
        <v>44236</v>
      </c>
      <c r="G635" s="13">
        <v>76527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3">
        <v>76527</v>
      </c>
      <c r="O635" s="12">
        <f t="shared" si="37"/>
        <v>0</v>
      </c>
      <c r="P635" s="14">
        <f t="shared" si="38"/>
        <v>8422</v>
      </c>
      <c r="Q635" s="12">
        <f t="shared" si="39"/>
        <v>76527</v>
      </c>
      <c r="R635" s="33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3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f t="shared" si="40"/>
        <v>0</v>
      </c>
      <c r="AF635" s="14"/>
      <c r="AG635" s="13">
        <v>0</v>
      </c>
      <c r="AH635" s="14"/>
      <c r="AI635" s="14"/>
    </row>
    <row r="636" spans="1:35" x14ac:dyDescent="0.25">
      <c r="A636" s="10">
        <v>628</v>
      </c>
      <c r="B636" s="11" t="s">
        <v>4</v>
      </c>
      <c r="C636" s="14" t="s">
        <v>49</v>
      </c>
      <c r="D636" s="32">
        <v>8423</v>
      </c>
      <c r="E636" s="38">
        <v>44236</v>
      </c>
      <c r="F636" s="20">
        <v>44236</v>
      </c>
      <c r="G636" s="13">
        <v>329431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3">
        <v>329431</v>
      </c>
      <c r="O636" s="12">
        <f t="shared" si="37"/>
        <v>0</v>
      </c>
      <c r="P636" s="14">
        <f t="shared" si="38"/>
        <v>8423</v>
      </c>
      <c r="Q636" s="12">
        <f t="shared" si="39"/>
        <v>329431</v>
      </c>
      <c r="R636" s="33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3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f t="shared" si="40"/>
        <v>0</v>
      </c>
      <c r="AF636" s="14"/>
      <c r="AG636" s="13">
        <v>0</v>
      </c>
      <c r="AH636" s="14"/>
      <c r="AI636" s="14"/>
    </row>
    <row r="637" spans="1:35" x14ac:dyDescent="0.25">
      <c r="A637" s="10">
        <v>629</v>
      </c>
      <c r="B637" s="11" t="s">
        <v>4</v>
      </c>
      <c r="C637" s="14" t="s">
        <v>49</v>
      </c>
      <c r="D637" s="32">
        <v>8424</v>
      </c>
      <c r="E637" s="38">
        <v>44236</v>
      </c>
      <c r="F637" s="20">
        <v>44236</v>
      </c>
      <c r="G637" s="13">
        <v>34719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3">
        <v>34719</v>
      </c>
      <c r="O637" s="12">
        <f t="shared" si="37"/>
        <v>0</v>
      </c>
      <c r="P637" s="14">
        <f t="shared" si="38"/>
        <v>8424</v>
      </c>
      <c r="Q637" s="12">
        <f t="shared" si="39"/>
        <v>34719</v>
      </c>
      <c r="R637" s="33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3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12">
        <v>0</v>
      </c>
      <c r="AE637" s="12">
        <f t="shared" si="40"/>
        <v>0</v>
      </c>
      <c r="AF637" s="14"/>
      <c r="AG637" s="13">
        <v>0</v>
      </c>
      <c r="AH637" s="14"/>
      <c r="AI637" s="14"/>
    </row>
    <row r="638" spans="1:35" x14ac:dyDescent="0.25">
      <c r="A638" s="10">
        <v>630</v>
      </c>
      <c r="B638" s="11" t="s">
        <v>4</v>
      </c>
      <c r="C638" s="14" t="s">
        <v>49</v>
      </c>
      <c r="D638" s="32">
        <v>8427</v>
      </c>
      <c r="E638" s="38">
        <v>44237</v>
      </c>
      <c r="F638" s="20">
        <v>44237</v>
      </c>
      <c r="G638" s="13">
        <v>327738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3">
        <v>327738</v>
      </c>
      <c r="O638" s="12">
        <f t="shared" si="37"/>
        <v>0</v>
      </c>
      <c r="P638" s="14">
        <f t="shared" si="38"/>
        <v>8427</v>
      </c>
      <c r="Q638" s="12">
        <f t="shared" si="39"/>
        <v>327738</v>
      </c>
      <c r="R638" s="33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3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f t="shared" si="40"/>
        <v>0</v>
      </c>
      <c r="AF638" s="14"/>
      <c r="AG638" s="13">
        <v>0</v>
      </c>
      <c r="AH638" s="14"/>
      <c r="AI638" s="14"/>
    </row>
    <row r="639" spans="1:35" x14ac:dyDescent="0.25">
      <c r="A639" s="10">
        <v>631</v>
      </c>
      <c r="B639" s="11" t="s">
        <v>4</v>
      </c>
      <c r="C639" s="14" t="s">
        <v>49</v>
      </c>
      <c r="D639" s="32">
        <v>8428</v>
      </c>
      <c r="E639" s="38">
        <v>44237</v>
      </c>
      <c r="F639" s="20">
        <v>44237</v>
      </c>
      <c r="G639" s="13">
        <v>751960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3">
        <v>751960</v>
      </c>
      <c r="O639" s="12">
        <f t="shared" si="37"/>
        <v>0</v>
      </c>
      <c r="P639" s="14">
        <f t="shared" si="38"/>
        <v>8428</v>
      </c>
      <c r="Q639" s="12">
        <f t="shared" si="39"/>
        <v>751960</v>
      </c>
      <c r="R639" s="33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3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f t="shared" si="40"/>
        <v>0</v>
      </c>
      <c r="AF639" s="14"/>
      <c r="AG639" s="13">
        <v>0</v>
      </c>
      <c r="AH639" s="14"/>
      <c r="AI639" s="14"/>
    </row>
    <row r="640" spans="1:35" x14ac:dyDescent="0.25">
      <c r="A640" s="10">
        <v>632</v>
      </c>
      <c r="B640" s="11" t="s">
        <v>4</v>
      </c>
      <c r="C640" s="14" t="s">
        <v>49</v>
      </c>
      <c r="D640" s="32">
        <v>8429</v>
      </c>
      <c r="E640" s="38">
        <v>44237</v>
      </c>
      <c r="F640" s="20">
        <v>44237</v>
      </c>
      <c r="G640" s="13">
        <v>1302760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3">
        <v>1302760</v>
      </c>
      <c r="O640" s="12">
        <f t="shared" si="37"/>
        <v>0</v>
      </c>
      <c r="P640" s="14">
        <f t="shared" si="38"/>
        <v>8429</v>
      </c>
      <c r="Q640" s="12">
        <f t="shared" si="39"/>
        <v>1302760</v>
      </c>
      <c r="R640" s="33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3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f t="shared" si="40"/>
        <v>0</v>
      </c>
      <c r="AF640" s="14"/>
      <c r="AG640" s="13">
        <v>0</v>
      </c>
      <c r="AH640" s="14"/>
      <c r="AI640" s="14"/>
    </row>
    <row r="641" spans="1:35" x14ac:dyDescent="0.25">
      <c r="A641" s="10">
        <v>633</v>
      </c>
      <c r="B641" s="11" t="s">
        <v>4</v>
      </c>
      <c r="C641" s="14" t="s">
        <v>49</v>
      </c>
      <c r="D641" s="32">
        <v>8430</v>
      </c>
      <c r="E641" s="38">
        <v>44237</v>
      </c>
      <c r="F641" s="20">
        <v>44237</v>
      </c>
      <c r="G641" s="13">
        <v>180000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3">
        <v>180000</v>
      </c>
      <c r="O641" s="12">
        <f t="shared" si="37"/>
        <v>0</v>
      </c>
      <c r="P641" s="14">
        <f t="shared" si="38"/>
        <v>8430</v>
      </c>
      <c r="Q641" s="12">
        <f t="shared" si="39"/>
        <v>180000</v>
      </c>
      <c r="R641" s="33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3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f t="shared" si="40"/>
        <v>0</v>
      </c>
      <c r="AF641" s="14"/>
      <c r="AG641" s="13">
        <v>0</v>
      </c>
      <c r="AH641" s="14"/>
      <c r="AI641" s="14"/>
    </row>
    <row r="642" spans="1:35" x14ac:dyDescent="0.25">
      <c r="A642" s="10">
        <v>634</v>
      </c>
      <c r="B642" s="11" t="s">
        <v>4</v>
      </c>
      <c r="C642" s="14" t="s">
        <v>49</v>
      </c>
      <c r="D642" s="32">
        <v>8431</v>
      </c>
      <c r="E642" s="38">
        <v>44237</v>
      </c>
      <c r="F642" s="20">
        <v>44237</v>
      </c>
      <c r="G642" s="13">
        <v>532913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3">
        <v>532913</v>
      </c>
      <c r="O642" s="12">
        <f t="shared" si="37"/>
        <v>0</v>
      </c>
      <c r="P642" s="14">
        <f t="shared" si="38"/>
        <v>8431</v>
      </c>
      <c r="Q642" s="12">
        <f t="shared" si="39"/>
        <v>532913</v>
      </c>
      <c r="R642" s="33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3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f t="shared" si="40"/>
        <v>0</v>
      </c>
      <c r="AF642" s="14"/>
      <c r="AG642" s="13">
        <v>0</v>
      </c>
      <c r="AH642" s="14"/>
      <c r="AI642" s="14"/>
    </row>
    <row r="643" spans="1:35" x14ac:dyDescent="0.25">
      <c r="A643" s="10">
        <v>635</v>
      </c>
      <c r="B643" s="11" t="s">
        <v>4</v>
      </c>
      <c r="C643" s="14" t="s">
        <v>49</v>
      </c>
      <c r="D643" s="32">
        <v>8432</v>
      </c>
      <c r="E643" s="38">
        <v>44237</v>
      </c>
      <c r="F643" s="20">
        <v>44237</v>
      </c>
      <c r="G643" s="13">
        <v>301658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3">
        <v>301658</v>
      </c>
      <c r="O643" s="12">
        <f t="shared" si="37"/>
        <v>0</v>
      </c>
      <c r="P643" s="14">
        <f t="shared" si="38"/>
        <v>8432</v>
      </c>
      <c r="Q643" s="12">
        <f t="shared" si="39"/>
        <v>301658</v>
      </c>
      <c r="R643" s="33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3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f t="shared" si="40"/>
        <v>0</v>
      </c>
      <c r="AF643" s="14"/>
      <c r="AG643" s="13">
        <v>0</v>
      </c>
      <c r="AH643" s="14"/>
      <c r="AI643" s="14"/>
    </row>
    <row r="644" spans="1:35" x14ac:dyDescent="0.25">
      <c r="A644" s="10">
        <v>636</v>
      </c>
      <c r="B644" s="11" t="s">
        <v>4</v>
      </c>
      <c r="C644" s="14" t="s">
        <v>49</v>
      </c>
      <c r="D644" s="32">
        <v>8434</v>
      </c>
      <c r="E644" s="38">
        <v>44237</v>
      </c>
      <c r="F644" s="20">
        <v>44237</v>
      </c>
      <c r="G644" s="13">
        <v>162000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3">
        <v>162000</v>
      </c>
      <c r="O644" s="12">
        <f t="shared" si="37"/>
        <v>0</v>
      </c>
      <c r="P644" s="14">
        <f t="shared" si="38"/>
        <v>8434</v>
      </c>
      <c r="Q644" s="12">
        <f t="shared" si="39"/>
        <v>162000</v>
      </c>
      <c r="R644" s="33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3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f t="shared" si="40"/>
        <v>0</v>
      </c>
      <c r="AF644" s="14"/>
      <c r="AG644" s="13">
        <v>0</v>
      </c>
      <c r="AH644" s="14"/>
      <c r="AI644" s="14"/>
    </row>
    <row r="645" spans="1:35" x14ac:dyDescent="0.25">
      <c r="A645" s="10">
        <v>637</v>
      </c>
      <c r="B645" s="11" t="s">
        <v>4</v>
      </c>
      <c r="C645" s="14" t="s">
        <v>49</v>
      </c>
      <c r="D645" s="32">
        <v>8435</v>
      </c>
      <c r="E645" s="38">
        <v>44237</v>
      </c>
      <c r="F645" s="20">
        <v>44237</v>
      </c>
      <c r="G645" s="13">
        <v>246204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3">
        <v>246204</v>
      </c>
      <c r="O645" s="12">
        <f t="shared" si="37"/>
        <v>0</v>
      </c>
      <c r="P645" s="14">
        <f t="shared" si="38"/>
        <v>8435</v>
      </c>
      <c r="Q645" s="12">
        <f t="shared" si="39"/>
        <v>246204</v>
      </c>
      <c r="R645" s="33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3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f t="shared" si="40"/>
        <v>0</v>
      </c>
      <c r="AF645" s="14"/>
      <c r="AG645" s="13">
        <v>0</v>
      </c>
      <c r="AH645" s="14"/>
      <c r="AI645" s="14"/>
    </row>
    <row r="646" spans="1:35" x14ac:dyDescent="0.25">
      <c r="A646" s="10">
        <v>638</v>
      </c>
      <c r="B646" s="11" t="s">
        <v>4</v>
      </c>
      <c r="C646" s="14" t="s">
        <v>49</v>
      </c>
      <c r="D646" s="32">
        <v>8436</v>
      </c>
      <c r="E646" s="38">
        <v>44237</v>
      </c>
      <c r="F646" s="20">
        <v>44237</v>
      </c>
      <c r="G646" s="13">
        <v>32332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3">
        <v>32332</v>
      </c>
      <c r="O646" s="12">
        <f t="shared" si="37"/>
        <v>0</v>
      </c>
      <c r="P646" s="14">
        <f t="shared" si="38"/>
        <v>8436</v>
      </c>
      <c r="Q646" s="12">
        <f t="shared" si="39"/>
        <v>32332</v>
      </c>
      <c r="R646" s="33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3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f t="shared" si="40"/>
        <v>0</v>
      </c>
      <c r="AF646" s="14"/>
      <c r="AG646" s="13">
        <v>0</v>
      </c>
      <c r="AH646" s="14"/>
      <c r="AI646" s="14"/>
    </row>
    <row r="647" spans="1:35" x14ac:dyDescent="0.25">
      <c r="A647" s="10">
        <v>639</v>
      </c>
      <c r="B647" s="11" t="s">
        <v>4</v>
      </c>
      <c r="C647" s="14" t="s">
        <v>49</v>
      </c>
      <c r="D647" s="32">
        <v>8437</v>
      </c>
      <c r="E647" s="38">
        <v>44237</v>
      </c>
      <c r="F647" s="20">
        <v>44237</v>
      </c>
      <c r="G647" s="13">
        <v>180000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3">
        <v>180000</v>
      </c>
      <c r="O647" s="12">
        <f t="shared" si="37"/>
        <v>0</v>
      </c>
      <c r="P647" s="14">
        <f t="shared" si="38"/>
        <v>8437</v>
      </c>
      <c r="Q647" s="12">
        <f t="shared" si="39"/>
        <v>180000</v>
      </c>
      <c r="R647" s="33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3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f t="shared" si="40"/>
        <v>0</v>
      </c>
      <c r="AF647" s="14"/>
      <c r="AG647" s="13">
        <v>0</v>
      </c>
      <c r="AH647" s="14"/>
      <c r="AI647" s="14"/>
    </row>
    <row r="648" spans="1:35" x14ac:dyDescent="0.25">
      <c r="A648" s="10">
        <v>640</v>
      </c>
      <c r="B648" s="11" t="s">
        <v>4</v>
      </c>
      <c r="C648" s="14" t="s">
        <v>49</v>
      </c>
      <c r="D648" s="32">
        <v>8438</v>
      </c>
      <c r="E648" s="38">
        <v>44237</v>
      </c>
      <c r="F648" s="20">
        <v>44237</v>
      </c>
      <c r="G648" s="13">
        <v>84065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3">
        <v>84065</v>
      </c>
      <c r="O648" s="12">
        <f t="shared" si="37"/>
        <v>0</v>
      </c>
      <c r="P648" s="14">
        <f t="shared" si="38"/>
        <v>8438</v>
      </c>
      <c r="Q648" s="12">
        <f t="shared" si="39"/>
        <v>84065</v>
      </c>
      <c r="R648" s="33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3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12">
        <v>0</v>
      </c>
      <c r="AE648" s="12">
        <f t="shared" si="40"/>
        <v>0</v>
      </c>
      <c r="AF648" s="14"/>
      <c r="AG648" s="13">
        <v>0</v>
      </c>
      <c r="AH648" s="14"/>
      <c r="AI648" s="14"/>
    </row>
    <row r="649" spans="1:35" x14ac:dyDescent="0.25">
      <c r="A649" s="10">
        <v>641</v>
      </c>
      <c r="B649" s="11" t="s">
        <v>4</v>
      </c>
      <c r="C649" s="14" t="s">
        <v>49</v>
      </c>
      <c r="D649" s="32">
        <v>8439</v>
      </c>
      <c r="E649" s="38">
        <v>44237</v>
      </c>
      <c r="F649" s="20">
        <v>44237</v>
      </c>
      <c r="G649" s="13">
        <v>87340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3">
        <v>87340</v>
      </c>
      <c r="O649" s="12">
        <f t="shared" si="37"/>
        <v>0</v>
      </c>
      <c r="P649" s="14">
        <f t="shared" si="38"/>
        <v>8439</v>
      </c>
      <c r="Q649" s="12">
        <f t="shared" si="39"/>
        <v>87340</v>
      </c>
      <c r="R649" s="33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3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12">
        <v>0</v>
      </c>
      <c r="AE649" s="12">
        <f t="shared" si="40"/>
        <v>0</v>
      </c>
      <c r="AF649" s="14"/>
      <c r="AG649" s="13">
        <v>0</v>
      </c>
      <c r="AH649" s="14"/>
      <c r="AI649" s="14"/>
    </row>
    <row r="650" spans="1:35" x14ac:dyDescent="0.25">
      <c r="A650" s="10">
        <v>642</v>
      </c>
      <c r="B650" s="11" t="s">
        <v>4</v>
      </c>
      <c r="C650" s="14" t="s">
        <v>49</v>
      </c>
      <c r="D650" s="32">
        <v>8440</v>
      </c>
      <c r="E650" s="38">
        <v>44237</v>
      </c>
      <c r="F650" s="20">
        <v>44237</v>
      </c>
      <c r="G650" s="13">
        <v>246204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3">
        <v>246204</v>
      </c>
      <c r="O650" s="12">
        <f t="shared" ref="O650:O713" si="41">+G650-H650-I650-N650</f>
        <v>0</v>
      </c>
      <c r="P650" s="14">
        <f t="shared" ref="P650:P713" si="42">+D650</f>
        <v>8440</v>
      </c>
      <c r="Q650" s="12">
        <f t="shared" ref="Q650:Q713" si="43">+G650</f>
        <v>246204</v>
      </c>
      <c r="R650" s="33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3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12">
        <v>0</v>
      </c>
      <c r="AE650" s="12">
        <f t="shared" si="40"/>
        <v>0</v>
      </c>
      <c r="AF650" s="14"/>
      <c r="AG650" s="13">
        <v>0</v>
      </c>
      <c r="AH650" s="14"/>
      <c r="AI650" s="14"/>
    </row>
    <row r="651" spans="1:35" x14ac:dyDescent="0.25">
      <c r="A651" s="10">
        <v>643</v>
      </c>
      <c r="B651" s="11" t="s">
        <v>4</v>
      </c>
      <c r="C651" s="14" t="s">
        <v>49</v>
      </c>
      <c r="D651" s="32">
        <v>8441</v>
      </c>
      <c r="E651" s="38">
        <v>44237</v>
      </c>
      <c r="F651" s="20">
        <v>44237</v>
      </c>
      <c r="G651" s="13">
        <v>58037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3">
        <v>58037</v>
      </c>
      <c r="O651" s="12">
        <f t="shared" si="41"/>
        <v>0</v>
      </c>
      <c r="P651" s="14">
        <f t="shared" si="42"/>
        <v>8441</v>
      </c>
      <c r="Q651" s="12">
        <f t="shared" si="43"/>
        <v>58037</v>
      </c>
      <c r="R651" s="33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3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f t="shared" si="40"/>
        <v>0</v>
      </c>
      <c r="AF651" s="14"/>
      <c r="AG651" s="13">
        <v>0</v>
      </c>
      <c r="AH651" s="14"/>
      <c r="AI651" s="14"/>
    </row>
    <row r="652" spans="1:35" x14ac:dyDescent="0.25">
      <c r="A652" s="10">
        <v>644</v>
      </c>
      <c r="B652" s="11" t="s">
        <v>4</v>
      </c>
      <c r="C652" s="14" t="s">
        <v>49</v>
      </c>
      <c r="D652" s="32">
        <v>8442</v>
      </c>
      <c r="E652" s="38">
        <v>44237</v>
      </c>
      <c r="F652" s="20">
        <v>44237</v>
      </c>
      <c r="G652" s="13">
        <v>246204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3">
        <v>246204</v>
      </c>
      <c r="O652" s="12">
        <f t="shared" si="41"/>
        <v>0</v>
      </c>
      <c r="P652" s="14">
        <f t="shared" si="42"/>
        <v>8442</v>
      </c>
      <c r="Q652" s="12">
        <f t="shared" si="43"/>
        <v>246204</v>
      </c>
      <c r="R652" s="33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3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f t="shared" si="40"/>
        <v>0</v>
      </c>
      <c r="AF652" s="14"/>
      <c r="AG652" s="13">
        <v>0</v>
      </c>
      <c r="AH652" s="14"/>
      <c r="AI652" s="14"/>
    </row>
    <row r="653" spans="1:35" x14ac:dyDescent="0.25">
      <c r="A653" s="10">
        <v>645</v>
      </c>
      <c r="B653" s="11" t="s">
        <v>4</v>
      </c>
      <c r="C653" s="14" t="s">
        <v>49</v>
      </c>
      <c r="D653" s="32">
        <v>8443</v>
      </c>
      <c r="E653" s="38">
        <v>44237</v>
      </c>
      <c r="F653" s="20">
        <v>44237</v>
      </c>
      <c r="G653" s="13">
        <v>58037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3">
        <v>58037</v>
      </c>
      <c r="O653" s="12">
        <f t="shared" si="41"/>
        <v>0</v>
      </c>
      <c r="P653" s="14">
        <f t="shared" si="42"/>
        <v>8443</v>
      </c>
      <c r="Q653" s="12">
        <f t="shared" si="43"/>
        <v>58037</v>
      </c>
      <c r="R653" s="33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3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f t="shared" si="40"/>
        <v>0</v>
      </c>
      <c r="AF653" s="14"/>
      <c r="AG653" s="13">
        <v>0</v>
      </c>
      <c r="AH653" s="14"/>
      <c r="AI653" s="14"/>
    </row>
    <row r="654" spans="1:35" x14ac:dyDescent="0.25">
      <c r="A654" s="10">
        <v>646</v>
      </c>
      <c r="B654" s="11" t="s">
        <v>4</v>
      </c>
      <c r="C654" s="14" t="s">
        <v>49</v>
      </c>
      <c r="D654" s="32">
        <v>8444</v>
      </c>
      <c r="E654" s="38">
        <v>44237</v>
      </c>
      <c r="F654" s="20">
        <v>44237</v>
      </c>
      <c r="G654" s="13">
        <v>30925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3">
        <v>30925</v>
      </c>
      <c r="O654" s="12">
        <f t="shared" si="41"/>
        <v>0</v>
      </c>
      <c r="P654" s="14">
        <f t="shared" si="42"/>
        <v>8444</v>
      </c>
      <c r="Q654" s="12">
        <f t="shared" si="43"/>
        <v>30925</v>
      </c>
      <c r="R654" s="33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3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f t="shared" si="40"/>
        <v>0</v>
      </c>
      <c r="AF654" s="14"/>
      <c r="AG654" s="13">
        <v>0</v>
      </c>
      <c r="AH654" s="14"/>
      <c r="AI654" s="14"/>
    </row>
    <row r="655" spans="1:35" x14ac:dyDescent="0.25">
      <c r="A655" s="10">
        <v>647</v>
      </c>
      <c r="B655" s="11" t="s">
        <v>4</v>
      </c>
      <c r="C655" s="14" t="s">
        <v>49</v>
      </c>
      <c r="D655" s="32">
        <v>8445</v>
      </c>
      <c r="E655" s="38">
        <v>44237</v>
      </c>
      <c r="F655" s="20">
        <v>44237</v>
      </c>
      <c r="G655" s="13">
        <v>31219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3">
        <v>31219</v>
      </c>
      <c r="O655" s="12">
        <f t="shared" si="41"/>
        <v>0</v>
      </c>
      <c r="P655" s="14">
        <f t="shared" si="42"/>
        <v>8445</v>
      </c>
      <c r="Q655" s="12">
        <f t="shared" si="43"/>
        <v>31219</v>
      </c>
      <c r="R655" s="33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3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f t="shared" si="40"/>
        <v>0</v>
      </c>
      <c r="AF655" s="14"/>
      <c r="AG655" s="13">
        <v>0</v>
      </c>
      <c r="AH655" s="14"/>
      <c r="AI655" s="14"/>
    </row>
    <row r="656" spans="1:35" x14ac:dyDescent="0.25">
      <c r="A656" s="10">
        <v>648</v>
      </c>
      <c r="B656" s="11" t="s">
        <v>4</v>
      </c>
      <c r="C656" s="14" t="s">
        <v>49</v>
      </c>
      <c r="D656" s="32">
        <v>8446</v>
      </c>
      <c r="E656" s="38">
        <v>44237</v>
      </c>
      <c r="F656" s="20">
        <v>44237</v>
      </c>
      <c r="G656" s="13">
        <v>73575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3">
        <v>73575</v>
      </c>
      <c r="O656" s="12">
        <f t="shared" si="41"/>
        <v>0</v>
      </c>
      <c r="P656" s="14">
        <f t="shared" si="42"/>
        <v>8446</v>
      </c>
      <c r="Q656" s="12">
        <f t="shared" si="43"/>
        <v>73575</v>
      </c>
      <c r="R656" s="33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3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f t="shared" si="40"/>
        <v>0</v>
      </c>
      <c r="AF656" s="14"/>
      <c r="AG656" s="13">
        <v>0</v>
      </c>
      <c r="AH656" s="14"/>
      <c r="AI656" s="14"/>
    </row>
    <row r="657" spans="1:35" x14ac:dyDescent="0.25">
      <c r="A657" s="10">
        <v>649</v>
      </c>
      <c r="B657" s="11" t="s">
        <v>4</v>
      </c>
      <c r="C657" s="14" t="s">
        <v>49</v>
      </c>
      <c r="D657" s="32">
        <v>8447</v>
      </c>
      <c r="E657" s="38">
        <v>44237</v>
      </c>
      <c r="F657" s="20">
        <v>44237</v>
      </c>
      <c r="G657" s="13">
        <v>325931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f t="shared" si="41"/>
        <v>325931</v>
      </c>
      <c r="P657" s="14">
        <f t="shared" si="42"/>
        <v>8447</v>
      </c>
      <c r="Q657" s="12">
        <f t="shared" si="43"/>
        <v>325931</v>
      </c>
      <c r="R657" s="33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3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f t="shared" si="40"/>
        <v>0</v>
      </c>
      <c r="AF657" s="14"/>
      <c r="AG657" s="13">
        <v>325931</v>
      </c>
      <c r="AH657" s="14"/>
      <c r="AI657" s="14"/>
    </row>
    <row r="658" spans="1:35" x14ac:dyDescent="0.25">
      <c r="A658" s="10">
        <v>650</v>
      </c>
      <c r="B658" s="11" t="s">
        <v>4</v>
      </c>
      <c r="C658" s="14" t="s">
        <v>49</v>
      </c>
      <c r="D658" s="32">
        <v>8479</v>
      </c>
      <c r="E658" s="38">
        <v>44237</v>
      </c>
      <c r="F658" s="20">
        <v>44237</v>
      </c>
      <c r="G658" s="13">
        <v>84065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3">
        <v>84065</v>
      </c>
      <c r="O658" s="12">
        <f t="shared" si="41"/>
        <v>0</v>
      </c>
      <c r="P658" s="14">
        <f t="shared" si="42"/>
        <v>8479</v>
      </c>
      <c r="Q658" s="12">
        <f t="shared" si="43"/>
        <v>84065</v>
      </c>
      <c r="R658" s="33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3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f t="shared" si="40"/>
        <v>0</v>
      </c>
      <c r="AF658" s="14"/>
      <c r="AG658" s="13">
        <v>0</v>
      </c>
      <c r="AH658" s="14"/>
      <c r="AI658" s="14"/>
    </row>
    <row r="659" spans="1:35" x14ac:dyDescent="0.25">
      <c r="A659" s="10">
        <v>651</v>
      </c>
      <c r="B659" s="11" t="s">
        <v>4</v>
      </c>
      <c r="C659" s="14" t="s">
        <v>49</v>
      </c>
      <c r="D659" s="32">
        <v>8480</v>
      </c>
      <c r="E659" s="38">
        <v>44237</v>
      </c>
      <c r="F659" s="20">
        <v>44237</v>
      </c>
      <c r="G659" s="13">
        <v>93696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3">
        <v>93696</v>
      </c>
      <c r="O659" s="12">
        <f t="shared" si="41"/>
        <v>0</v>
      </c>
      <c r="P659" s="14">
        <f t="shared" si="42"/>
        <v>8480</v>
      </c>
      <c r="Q659" s="12">
        <f t="shared" si="43"/>
        <v>93696</v>
      </c>
      <c r="R659" s="33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3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f t="shared" si="40"/>
        <v>0</v>
      </c>
      <c r="AF659" s="14"/>
      <c r="AG659" s="13">
        <v>0</v>
      </c>
      <c r="AH659" s="14"/>
      <c r="AI659" s="14"/>
    </row>
    <row r="660" spans="1:35" x14ac:dyDescent="0.25">
      <c r="A660" s="10">
        <v>652</v>
      </c>
      <c r="B660" s="11" t="s">
        <v>4</v>
      </c>
      <c r="C660" s="14" t="s">
        <v>49</v>
      </c>
      <c r="D660" s="32">
        <v>8482</v>
      </c>
      <c r="E660" s="38">
        <v>44237</v>
      </c>
      <c r="F660" s="20">
        <v>44237</v>
      </c>
      <c r="G660" s="13">
        <v>34719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3">
        <v>34719</v>
      </c>
      <c r="O660" s="12">
        <f t="shared" si="41"/>
        <v>0</v>
      </c>
      <c r="P660" s="14">
        <f t="shared" si="42"/>
        <v>8482</v>
      </c>
      <c r="Q660" s="12">
        <f t="shared" si="43"/>
        <v>34719</v>
      </c>
      <c r="R660" s="33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3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f t="shared" si="40"/>
        <v>0</v>
      </c>
      <c r="AF660" s="14"/>
      <c r="AG660" s="13">
        <v>0</v>
      </c>
      <c r="AH660" s="14"/>
      <c r="AI660" s="14"/>
    </row>
    <row r="661" spans="1:35" x14ac:dyDescent="0.25">
      <c r="A661" s="10">
        <v>653</v>
      </c>
      <c r="B661" s="11" t="s">
        <v>4</v>
      </c>
      <c r="C661" s="14" t="s">
        <v>49</v>
      </c>
      <c r="D661" s="32">
        <v>8489</v>
      </c>
      <c r="E661" s="38">
        <v>44237</v>
      </c>
      <c r="F661" s="20">
        <v>44237</v>
      </c>
      <c r="G661" s="13">
        <v>842932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3">
        <v>842932</v>
      </c>
      <c r="O661" s="12">
        <f t="shared" si="41"/>
        <v>0</v>
      </c>
      <c r="P661" s="14">
        <f t="shared" si="42"/>
        <v>8489</v>
      </c>
      <c r="Q661" s="12">
        <f t="shared" si="43"/>
        <v>842932</v>
      </c>
      <c r="R661" s="33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3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f t="shared" si="40"/>
        <v>0</v>
      </c>
      <c r="AF661" s="14"/>
      <c r="AG661" s="13">
        <v>0</v>
      </c>
      <c r="AH661" s="14"/>
      <c r="AI661" s="14"/>
    </row>
    <row r="662" spans="1:35" x14ac:dyDescent="0.25">
      <c r="A662" s="10">
        <v>654</v>
      </c>
      <c r="B662" s="11" t="s">
        <v>4</v>
      </c>
      <c r="C662" s="14" t="s">
        <v>49</v>
      </c>
      <c r="D662" s="32">
        <v>8490</v>
      </c>
      <c r="E662" s="38">
        <v>44237</v>
      </c>
      <c r="F662" s="20">
        <v>44237</v>
      </c>
      <c r="G662" s="13">
        <v>658862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3">
        <v>658862</v>
      </c>
      <c r="O662" s="12">
        <f t="shared" si="41"/>
        <v>0</v>
      </c>
      <c r="P662" s="14">
        <f t="shared" si="42"/>
        <v>8490</v>
      </c>
      <c r="Q662" s="12">
        <f t="shared" si="43"/>
        <v>658862</v>
      </c>
      <c r="R662" s="33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3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  <c r="AD662" s="12">
        <v>0</v>
      </c>
      <c r="AE662" s="12">
        <f t="shared" si="40"/>
        <v>0</v>
      </c>
      <c r="AF662" s="14"/>
      <c r="AG662" s="13">
        <v>0</v>
      </c>
      <c r="AH662" s="14"/>
      <c r="AI662" s="14"/>
    </row>
    <row r="663" spans="1:35" x14ac:dyDescent="0.25">
      <c r="A663" s="10">
        <v>655</v>
      </c>
      <c r="B663" s="11" t="s">
        <v>4</v>
      </c>
      <c r="C663" s="14" t="s">
        <v>49</v>
      </c>
      <c r="D663" s="32">
        <v>8491</v>
      </c>
      <c r="E663" s="38">
        <v>44237</v>
      </c>
      <c r="F663" s="20">
        <v>44237</v>
      </c>
      <c r="G663" s="13">
        <v>217593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3">
        <v>217593</v>
      </c>
      <c r="O663" s="12">
        <f t="shared" si="41"/>
        <v>0</v>
      </c>
      <c r="P663" s="14">
        <f t="shared" si="42"/>
        <v>8491</v>
      </c>
      <c r="Q663" s="12">
        <f t="shared" si="43"/>
        <v>217593</v>
      </c>
      <c r="R663" s="33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3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f t="shared" si="40"/>
        <v>0</v>
      </c>
      <c r="AF663" s="14"/>
      <c r="AG663" s="13">
        <v>0</v>
      </c>
      <c r="AH663" s="14"/>
      <c r="AI663" s="14"/>
    </row>
    <row r="664" spans="1:35" x14ac:dyDescent="0.25">
      <c r="A664" s="10">
        <v>656</v>
      </c>
      <c r="B664" s="11" t="s">
        <v>4</v>
      </c>
      <c r="C664" s="14" t="s">
        <v>49</v>
      </c>
      <c r="D664" s="32">
        <v>8493</v>
      </c>
      <c r="E664" s="38">
        <v>44237</v>
      </c>
      <c r="F664" s="20">
        <v>44237</v>
      </c>
      <c r="G664" s="13">
        <v>87340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3">
        <v>87340</v>
      </c>
      <c r="O664" s="12">
        <f t="shared" si="41"/>
        <v>0</v>
      </c>
      <c r="P664" s="14">
        <f t="shared" si="42"/>
        <v>8493</v>
      </c>
      <c r="Q664" s="12">
        <f t="shared" si="43"/>
        <v>87340</v>
      </c>
      <c r="R664" s="33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3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f t="shared" si="40"/>
        <v>0</v>
      </c>
      <c r="AF664" s="14"/>
      <c r="AG664" s="13">
        <v>0</v>
      </c>
      <c r="AH664" s="14"/>
      <c r="AI664" s="14"/>
    </row>
    <row r="665" spans="1:35" x14ac:dyDescent="0.25">
      <c r="A665" s="10">
        <v>657</v>
      </c>
      <c r="B665" s="11" t="s">
        <v>4</v>
      </c>
      <c r="C665" s="14" t="s">
        <v>49</v>
      </c>
      <c r="D665" s="32">
        <v>8494</v>
      </c>
      <c r="E665" s="38">
        <v>44237</v>
      </c>
      <c r="F665" s="20">
        <v>44237</v>
      </c>
      <c r="G665" s="13">
        <v>350646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3">
        <v>350646</v>
      </c>
      <c r="O665" s="12">
        <f t="shared" si="41"/>
        <v>0</v>
      </c>
      <c r="P665" s="14">
        <f t="shared" si="42"/>
        <v>8494</v>
      </c>
      <c r="Q665" s="12">
        <f t="shared" si="43"/>
        <v>350646</v>
      </c>
      <c r="R665" s="33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3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f t="shared" si="40"/>
        <v>0</v>
      </c>
      <c r="AF665" s="14"/>
      <c r="AG665" s="13">
        <v>0</v>
      </c>
      <c r="AH665" s="14"/>
      <c r="AI665" s="14"/>
    </row>
    <row r="666" spans="1:35" x14ac:dyDescent="0.25">
      <c r="A666" s="10">
        <v>658</v>
      </c>
      <c r="B666" s="11" t="s">
        <v>4</v>
      </c>
      <c r="C666" s="14" t="s">
        <v>49</v>
      </c>
      <c r="D666" s="32">
        <v>8495</v>
      </c>
      <c r="E666" s="38">
        <v>44237</v>
      </c>
      <c r="F666" s="20">
        <v>44237</v>
      </c>
      <c r="G666" s="13">
        <v>329431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3">
        <v>329431</v>
      </c>
      <c r="O666" s="12">
        <f t="shared" si="41"/>
        <v>0</v>
      </c>
      <c r="P666" s="14">
        <f t="shared" si="42"/>
        <v>8495</v>
      </c>
      <c r="Q666" s="12">
        <f t="shared" si="43"/>
        <v>329431</v>
      </c>
      <c r="R666" s="33">
        <v>0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3">
        <v>0</v>
      </c>
      <c r="Y666" s="12">
        <v>0</v>
      </c>
      <c r="Z666" s="12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f t="shared" si="40"/>
        <v>0</v>
      </c>
      <c r="AF666" s="14"/>
      <c r="AG666" s="13">
        <v>0</v>
      </c>
      <c r="AH666" s="14"/>
      <c r="AI666" s="14"/>
    </row>
    <row r="667" spans="1:35" x14ac:dyDescent="0.25">
      <c r="A667" s="10">
        <v>659</v>
      </c>
      <c r="B667" s="11" t="s">
        <v>4</v>
      </c>
      <c r="C667" s="14" t="s">
        <v>49</v>
      </c>
      <c r="D667" s="32">
        <v>8496</v>
      </c>
      <c r="E667" s="38">
        <v>44237</v>
      </c>
      <c r="F667" s="20">
        <v>44237</v>
      </c>
      <c r="G667" s="13">
        <v>329431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3">
        <v>329431</v>
      </c>
      <c r="O667" s="12">
        <f t="shared" si="41"/>
        <v>0</v>
      </c>
      <c r="P667" s="14">
        <f t="shared" si="42"/>
        <v>8496</v>
      </c>
      <c r="Q667" s="12">
        <f t="shared" si="43"/>
        <v>329431</v>
      </c>
      <c r="R667" s="33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3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12">
        <v>0</v>
      </c>
      <c r="AE667" s="12">
        <f t="shared" si="40"/>
        <v>0</v>
      </c>
      <c r="AF667" s="14"/>
      <c r="AG667" s="13">
        <v>0</v>
      </c>
      <c r="AH667" s="14"/>
      <c r="AI667" s="14"/>
    </row>
    <row r="668" spans="1:35" x14ac:dyDescent="0.25">
      <c r="A668" s="10">
        <v>660</v>
      </c>
      <c r="B668" s="11" t="s">
        <v>4</v>
      </c>
      <c r="C668" s="14" t="s">
        <v>49</v>
      </c>
      <c r="D668" s="32">
        <v>8503</v>
      </c>
      <c r="E668" s="38">
        <v>44237</v>
      </c>
      <c r="F668" s="20">
        <v>44237</v>
      </c>
      <c r="G668" s="13">
        <v>239304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3">
        <v>0</v>
      </c>
      <c r="O668" s="12">
        <f t="shared" si="41"/>
        <v>239304</v>
      </c>
      <c r="P668" s="14">
        <f t="shared" si="42"/>
        <v>8503</v>
      </c>
      <c r="Q668" s="12">
        <v>0</v>
      </c>
      <c r="R668" s="33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3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12">
        <v>0</v>
      </c>
      <c r="AE668" s="12">
        <f t="shared" si="40"/>
        <v>0</v>
      </c>
      <c r="AF668" s="14"/>
      <c r="AG668" s="13">
        <v>0</v>
      </c>
      <c r="AH668" s="14"/>
      <c r="AI668" s="14"/>
    </row>
    <row r="669" spans="1:35" x14ac:dyDescent="0.25">
      <c r="A669" s="10">
        <v>661</v>
      </c>
      <c r="B669" s="11" t="s">
        <v>4</v>
      </c>
      <c r="C669" s="14" t="s">
        <v>49</v>
      </c>
      <c r="D669" s="32">
        <v>8504</v>
      </c>
      <c r="E669" s="38">
        <v>44237</v>
      </c>
      <c r="F669" s="20">
        <v>44237</v>
      </c>
      <c r="G669" s="13">
        <v>83940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f t="shared" si="41"/>
        <v>83940</v>
      </c>
      <c r="P669" s="14">
        <f t="shared" si="42"/>
        <v>8504</v>
      </c>
      <c r="Q669" s="12">
        <f t="shared" si="43"/>
        <v>83940</v>
      </c>
      <c r="R669" s="33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3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12">
        <v>0</v>
      </c>
      <c r="AE669" s="12">
        <f t="shared" si="40"/>
        <v>0</v>
      </c>
      <c r="AF669" s="14"/>
      <c r="AG669" s="13">
        <v>83940</v>
      </c>
      <c r="AH669" s="14"/>
      <c r="AI669" s="14"/>
    </row>
    <row r="670" spans="1:35" x14ac:dyDescent="0.25">
      <c r="A670" s="10">
        <v>662</v>
      </c>
      <c r="B670" s="11" t="s">
        <v>4</v>
      </c>
      <c r="C670" s="14" t="s">
        <v>49</v>
      </c>
      <c r="D670" s="32">
        <v>8505</v>
      </c>
      <c r="E670" s="38">
        <v>44237</v>
      </c>
      <c r="F670" s="20">
        <v>44237</v>
      </c>
      <c r="G670" s="13">
        <v>54637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f t="shared" si="41"/>
        <v>54637</v>
      </c>
      <c r="P670" s="14">
        <f t="shared" si="42"/>
        <v>8505</v>
      </c>
      <c r="Q670" s="12">
        <f t="shared" si="43"/>
        <v>54637</v>
      </c>
      <c r="R670" s="33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3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12">
        <v>0</v>
      </c>
      <c r="AE670" s="12">
        <f t="shared" si="40"/>
        <v>0</v>
      </c>
      <c r="AF670" s="14"/>
      <c r="AG670" s="13">
        <v>54637</v>
      </c>
      <c r="AH670" s="14"/>
      <c r="AI670" s="14"/>
    </row>
    <row r="671" spans="1:35" x14ac:dyDescent="0.25">
      <c r="A671" s="10">
        <v>663</v>
      </c>
      <c r="B671" s="11" t="s">
        <v>4</v>
      </c>
      <c r="C671" s="14" t="s">
        <v>49</v>
      </c>
      <c r="D671" s="32">
        <v>8519</v>
      </c>
      <c r="E671" s="38">
        <v>44237</v>
      </c>
      <c r="F671" s="20">
        <v>44237</v>
      </c>
      <c r="G671" s="13">
        <v>34425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3">
        <v>34425</v>
      </c>
      <c r="O671" s="12">
        <f t="shared" si="41"/>
        <v>0</v>
      </c>
      <c r="P671" s="14">
        <f t="shared" si="42"/>
        <v>8519</v>
      </c>
      <c r="Q671" s="12">
        <f t="shared" si="43"/>
        <v>34425</v>
      </c>
      <c r="R671" s="33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3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v>0</v>
      </c>
      <c r="AE671" s="12">
        <f t="shared" si="40"/>
        <v>0</v>
      </c>
      <c r="AF671" s="14"/>
      <c r="AG671" s="13">
        <v>0</v>
      </c>
      <c r="AH671" s="14"/>
      <c r="AI671" s="14"/>
    </row>
    <row r="672" spans="1:35" x14ac:dyDescent="0.25">
      <c r="A672" s="10">
        <v>664</v>
      </c>
      <c r="B672" s="11" t="s">
        <v>4</v>
      </c>
      <c r="C672" s="14" t="s">
        <v>49</v>
      </c>
      <c r="D672" s="32">
        <v>8521</v>
      </c>
      <c r="E672" s="38">
        <v>44237</v>
      </c>
      <c r="F672" s="20">
        <v>44237</v>
      </c>
      <c r="G672" s="13">
        <v>842932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3">
        <v>842932</v>
      </c>
      <c r="O672" s="12">
        <f t="shared" si="41"/>
        <v>0</v>
      </c>
      <c r="P672" s="14">
        <f t="shared" si="42"/>
        <v>8521</v>
      </c>
      <c r="Q672" s="12">
        <f t="shared" si="43"/>
        <v>842932</v>
      </c>
      <c r="R672" s="33">
        <v>0</v>
      </c>
      <c r="S672" s="12">
        <v>0</v>
      </c>
      <c r="T672" s="12">
        <v>0</v>
      </c>
      <c r="U672" s="12">
        <v>0</v>
      </c>
      <c r="V672" s="12">
        <v>0</v>
      </c>
      <c r="W672" s="12">
        <v>0</v>
      </c>
      <c r="X672" s="13">
        <v>0</v>
      </c>
      <c r="Y672" s="12">
        <v>0</v>
      </c>
      <c r="Z672" s="12">
        <v>0</v>
      </c>
      <c r="AA672" s="12">
        <v>0</v>
      </c>
      <c r="AB672" s="12">
        <v>0</v>
      </c>
      <c r="AC672" s="12">
        <v>0</v>
      </c>
      <c r="AD672" s="12">
        <v>0</v>
      </c>
      <c r="AE672" s="12">
        <f t="shared" si="40"/>
        <v>0</v>
      </c>
      <c r="AF672" s="14"/>
      <c r="AG672" s="13">
        <v>0</v>
      </c>
      <c r="AH672" s="14"/>
      <c r="AI672" s="14"/>
    </row>
    <row r="673" spans="1:35" x14ac:dyDescent="0.25">
      <c r="A673" s="10">
        <v>665</v>
      </c>
      <c r="B673" s="11" t="s">
        <v>4</v>
      </c>
      <c r="C673" s="14" t="s">
        <v>49</v>
      </c>
      <c r="D673" s="32">
        <v>8522</v>
      </c>
      <c r="E673" s="38">
        <v>44237</v>
      </c>
      <c r="F673" s="20">
        <v>44237</v>
      </c>
      <c r="G673" s="13">
        <v>180000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3">
        <v>180000</v>
      </c>
      <c r="O673" s="12">
        <f t="shared" si="41"/>
        <v>0</v>
      </c>
      <c r="P673" s="14">
        <f t="shared" si="42"/>
        <v>8522</v>
      </c>
      <c r="Q673" s="12">
        <f t="shared" si="43"/>
        <v>180000</v>
      </c>
      <c r="R673" s="33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3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12">
        <v>0</v>
      </c>
      <c r="AE673" s="12">
        <f t="shared" si="40"/>
        <v>0</v>
      </c>
      <c r="AF673" s="14"/>
      <c r="AG673" s="13">
        <v>0</v>
      </c>
      <c r="AH673" s="14"/>
      <c r="AI673" s="14"/>
    </row>
    <row r="674" spans="1:35" x14ac:dyDescent="0.25">
      <c r="A674" s="10">
        <v>666</v>
      </c>
      <c r="B674" s="11" t="s">
        <v>4</v>
      </c>
      <c r="C674" s="14" t="s">
        <v>49</v>
      </c>
      <c r="D674" s="32">
        <v>8523</v>
      </c>
      <c r="E674" s="38">
        <v>44237</v>
      </c>
      <c r="F674" s="20">
        <v>44237</v>
      </c>
      <c r="G674" s="13">
        <v>34425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3">
        <v>34425</v>
      </c>
      <c r="O674" s="12">
        <f t="shared" si="41"/>
        <v>0</v>
      </c>
      <c r="P674" s="14">
        <f t="shared" si="42"/>
        <v>8523</v>
      </c>
      <c r="Q674" s="12">
        <f t="shared" si="43"/>
        <v>34425</v>
      </c>
      <c r="R674" s="33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3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12">
        <v>0</v>
      </c>
      <c r="AE674" s="12">
        <f t="shared" si="40"/>
        <v>0</v>
      </c>
      <c r="AF674" s="14"/>
      <c r="AG674" s="13">
        <v>0</v>
      </c>
      <c r="AH674" s="14"/>
      <c r="AI674" s="14"/>
    </row>
    <row r="675" spans="1:35" x14ac:dyDescent="0.25">
      <c r="A675" s="10">
        <v>667</v>
      </c>
      <c r="B675" s="11" t="s">
        <v>4</v>
      </c>
      <c r="C675" s="14" t="s">
        <v>49</v>
      </c>
      <c r="D675" s="32">
        <v>8525</v>
      </c>
      <c r="E675" s="38">
        <v>44237</v>
      </c>
      <c r="F675" s="20">
        <v>44237</v>
      </c>
      <c r="G675" s="13">
        <v>329431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3">
        <v>329431</v>
      </c>
      <c r="O675" s="12">
        <f t="shared" si="41"/>
        <v>0</v>
      </c>
      <c r="P675" s="14">
        <f t="shared" si="42"/>
        <v>8525</v>
      </c>
      <c r="Q675" s="12">
        <f t="shared" si="43"/>
        <v>329431</v>
      </c>
      <c r="R675" s="33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3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12">
        <v>0</v>
      </c>
      <c r="AE675" s="12">
        <f t="shared" si="40"/>
        <v>0</v>
      </c>
      <c r="AF675" s="14"/>
      <c r="AG675" s="13">
        <v>0</v>
      </c>
      <c r="AH675" s="14"/>
      <c r="AI675" s="14"/>
    </row>
    <row r="676" spans="1:35" x14ac:dyDescent="0.25">
      <c r="A676" s="10">
        <v>668</v>
      </c>
      <c r="B676" s="11" t="s">
        <v>4</v>
      </c>
      <c r="C676" s="14" t="s">
        <v>49</v>
      </c>
      <c r="D676" s="32">
        <v>8527</v>
      </c>
      <c r="E676" s="38">
        <v>44237</v>
      </c>
      <c r="F676" s="20">
        <v>44237</v>
      </c>
      <c r="G676" s="13">
        <v>37422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3">
        <v>37422</v>
      </c>
      <c r="O676" s="12">
        <f t="shared" si="41"/>
        <v>0</v>
      </c>
      <c r="P676" s="14">
        <f t="shared" si="42"/>
        <v>8527</v>
      </c>
      <c r="Q676" s="12">
        <f t="shared" si="43"/>
        <v>37422</v>
      </c>
      <c r="R676" s="33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3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f t="shared" si="40"/>
        <v>0</v>
      </c>
      <c r="AF676" s="14"/>
      <c r="AG676" s="13">
        <v>0</v>
      </c>
      <c r="AH676" s="14"/>
      <c r="AI676" s="14"/>
    </row>
    <row r="677" spans="1:35" x14ac:dyDescent="0.25">
      <c r="A677" s="10">
        <v>669</v>
      </c>
      <c r="B677" s="11" t="s">
        <v>4</v>
      </c>
      <c r="C677" s="14" t="s">
        <v>49</v>
      </c>
      <c r="D677" s="32">
        <v>8528</v>
      </c>
      <c r="E677" s="38">
        <v>44237</v>
      </c>
      <c r="F677" s="20">
        <v>44237</v>
      </c>
      <c r="G677" s="13">
        <v>329431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3">
        <v>329431</v>
      </c>
      <c r="O677" s="12">
        <f t="shared" si="41"/>
        <v>0</v>
      </c>
      <c r="P677" s="14">
        <f t="shared" si="42"/>
        <v>8528</v>
      </c>
      <c r="Q677" s="12">
        <f t="shared" si="43"/>
        <v>329431</v>
      </c>
      <c r="R677" s="33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3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v>0</v>
      </c>
      <c r="AE677" s="12">
        <f t="shared" si="40"/>
        <v>0</v>
      </c>
      <c r="AF677" s="14"/>
      <c r="AG677" s="13">
        <v>0</v>
      </c>
      <c r="AH677" s="14"/>
      <c r="AI677" s="14"/>
    </row>
    <row r="678" spans="1:35" x14ac:dyDescent="0.25">
      <c r="A678" s="10">
        <v>670</v>
      </c>
      <c r="B678" s="11" t="s">
        <v>4</v>
      </c>
      <c r="C678" s="14" t="s">
        <v>49</v>
      </c>
      <c r="D678" s="32">
        <v>8530</v>
      </c>
      <c r="E678" s="38">
        <v>44237</v>
      </c>
      <c r="F678" s="20">
        <v>44237</v>
      </c>
      <c r="G678" s="13">
        <v>29836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3">
        <v>29836</v>
      </c>
      <c r="O678" s="12">
        <f t="shared" si="41"/>
        <v>0</v>
      </c>
      <c r="P678" s="14">
        <f t="shared" si="42"/>
        <v>8530</v>
      </c>
      <c r="Q678" s="12">
        <f t="shared" si="43"/>
        <v>29836</v>
      </c>
      <c r="R678" s="33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3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12">
        <v>0</v>
      </c>
      <c r="AE678" s="12">
        <f t="shared" si="40"/>
        <v>0</v>
      </c>
      <c r="AF678" s="14"/>
      <c r="AG678" s="13">
        <v>0</v>
      </c>
      <c r="AH678" s="14"/>
      <c r="AI678" s="14"/>
    </row>
    <row r="679" spans="1:35" x14ac:dyDescent="0.25">
      <c r="A679" s="10">
        <v>671</v>
      </c>
      <c r="B679" s="11" t="s">
        <v>4</v>
      </c>
      <c r="C679" s="14" t="s">
        <v>49</v>
      </c>
      <c r="D679" s="32">
        <v>8531</v>
      </c>
      <c r="E679" s="38">
        <v>44237</v>
      </c>
      <c r="F679" s="20">
        <v>44237</v>
      </c>
      <c r="G679" s="13">
        <v>34425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3">
        <v>34425</v>
      </c>
      <c r="O679" s="12">
        <f t="shared" si="41"/>
        <v>0</v>
      </c>
      <c r="P679" s="14">
        <f t="shared" si="42"/>
        <v>8531</v>
      </c>
      <c r="Q679" s="12">
        <f t="shared" si="43"/>
        <v>34425</v>
      </c>
      <c r="R679" s="33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3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12">
        <v>0</v>
      </c>
      <c r="AE679" s="12">
        <f t="shared" si="40"/>
        <v>0</v>
      </c>
      <c r="AF679" s="14"/>
      <c r="AG679" s="13">
        <v>0</v>
      </c>
      <c r="AH679" s="14"/>
      <c r="AI679" s="14"/>
    </row>
    <row r="680" spans="1:35" x14ac:dyDescent="0.25">
      <c r="A680" s="10">
        <v>672</v>
      </c>
      <c r="B680" s="11" t="s">
        <v>4</v>
      </c>
      <c r="C680" s="14" t="s">
        <v>49</v>
      </c>
      <c r="D680" s="32">
        <v>8533</v>
      </c>
      <c r="E680" s="38">
        <v>44237</v>
      </c>
      <c r="F680" s="20">
        <v>44237</v>
      </c>
      <c r="G680" s="13">
        <v>84065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3">
        <v>84065</v>
      </c>
      <c r="O680" s="12">
        <f t="shared" si="41"/>
        <v>0</v>
      </c>
      <c r="P680" s="14">
        <f t="shared" si="42"/>
        <v>8533</v>
      </c>
      <c r="Q680" s="12">
        <f t="shared" si="43"/>
        <v>84065</v>
      </c>
      <c r="R680" s="33">
        <v>0</v>
      </c>
      <c r="S680" s="12">
        <v>0</v>
      </c>
      <c r="T680" s="12">
        <v>0</v>
      </c>
      <c r="U680" s="12">
        <v>0</v>
      </c>
      <c r="V680" s="12">
        <v>0</v>
      </c>
      <c r="W680" s="12">
        <v>0</v>
      </c>
      <c r="X680" s="13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0</v>
      </c>
      <c r="AE680" s="12">
        <f t="shared" si="40"/>
        <v>0</v>
      </c>
      <c r="AF680" s="14"/>
      <c r="AG680" s="13">
        <v>0</v>
      </c>
      <c r="AH680" s="14"/>
      <c r="AI680" s="14"/>
    </row>
    <row r="681" spans="1:35" x14ac:dyDescent="0.25">
      <c r="A681" s="10">
        <v>673</v>
      </c>
      <c r="B681" s="11" t="s">
        <v>4</v>
      </c>
      <c r="C681" s="14" t="s">
        <v>49</v>
      </c>
      <c r="D681" s="32">
        <v>8535</v>
      </c>
      <c r="E681" s="38">
        <v>44237</v>
      </c>
      <c r="F681" s="20">
        <v>44237</v>
      </c>
      <c r="G681" s="13">
        <v>116882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3">
        <v>116882</v>
      </c>
      <c r="O681" s="12">
        <f t="shared" si="41"/>
        <v>0</v>
      </c>
      <c r="P681" s="14">
        <f t="shared" si="42"/>
        <v>8535</v>
      </c>
      <c r="Q681" s="12">
        <f t="shared" si="43"/>
        <v>116882</v>
      </c>
      <c r="R681" s="33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3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12">
        <v>0</v>
      </c>
      <c r="AE681" s="12">
        <f t="shared" si="40"/>
        <v>0</v>
      </c>
      <c r="AF681" s="14"/>
      <c r="AG681" s="13">
        <v>0</v>
      </c>
      <c r="AH681" s="14"/>
      <c r="AI681" s="14"/>
    </row>
    <row r="682" spans="1:35" x14ac:dyDescent="0.25">
      <c r="A682" s="10">
        <v>674</v>
      </c>
      <c r="B682" s="11" t="s">
        <v>4</v>
      </c>
      <c r="C682" s="14" t="s">
        <v>49</v>
      </c>
      <c r="D682" s="32">
        <v>8538</v>
      </c>
      <c r="E682" s="38">
        <v>44237</v>
      </c>
      <c r="F682" s="20">
        <v>44237</v>
      </c>
      <c r="G682" s="13">
        <v>329431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3">
        <v>329431</v>
      </c>
      <c r="O682" s="12">
        <f t="shared" si="41"/>
        <v>0</v>
      </c>
      <c r="P682" s="14">
        <f t="shared" si="42"/>
        <v>8538</v>
      </c>
      <c r="Q682" s="12">
        <f t="shared" si="43"/>
        <v>329431</v>
      </c>
      <c r="R682" s="33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3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f t="shared" si="40"/>
        <v>0</v>
      </c>
      <c r="AF682" s="14"/>
      <c r="AG682" s="13">
        <v>0</v>
      </c>
      <c r="AH682" s="14"/>
      <c r="AI682" s="14"/>
    </row>
    <row r="683" spans="1:35" x14ac:dyDescent="0.25">
      <c r="A683" s="10">
        <v>675</v>
      </c>
      <c r="B683" s="11" t="s">
        <v>4</v>
      </c>
      <c r="C683" s="14" t="s">
        <v>49</v>
      </c>
      <c r="D683" s="32">
        <v>8540</v>
      </c>
      <c r="E683" s="38">
        <v>44237</v>
      </c>
      <c r="F683" s="20">
        <v>44237</v>
      </c>
      <c r="G683" s="13">
        <v>32557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3">
        <v>32557</v>
      </c>
      <c r="O683" s="12">
        <f t="shared" si="41"/>
        <v>0</v>
      </c>
      <c r="P683" s="14">
        <f t="shared" si="42"/>
        <v>8540</v>
      </c>
      <c r="Q683" s="12">
        <f t="shared" si="43"/>
        <v>32557</v>
      </c>
      <c r="R683" s="33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3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f t="shared" si="40"/>
        <v>0</v>
      </c>
      <c r="AF683" s="14"/>
      <c r="AG683" s="13">
        <v>0</v>
      </c>
      <c r="AH683" s="14"/>
      <c r="AI683" s="14"/>
    </row>
    <row r="684" spans="1:35" x14ac:dyDescent="0.25">
      <c r="A684" s="10">
        <v>676</v>
      </c>
      <c r="B684" s="11" t="s">
        <v>4</v>
      </c>
      <c r="C684" s="14" t="s">
        <v>49</v>
      </c>
      <c r="D684" s="32">
        <v>8543</v>
      </c>
      <c r="E684" s="38">
        <v>44237</v>
      </c>
      <c r="F684" s="20">
        <v>44237</v>
      </c>
      <c r="G684" s="13">
        <v>55871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f t="shared" si="41"/>
        <v>55871</v>
      </c>
      <c r="P684" s="14">
        <f t="shared" si="42"/>
        <v>8543</v>
      </c>
      <c r="Q684" s="12">
        <f t="shared" si="43"/>
        <v>55871</v>
      </c>
      <c r="R684" s="33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3">
        <v>12885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f t="shared" si="40"/>
        <v>12885</v>
      </c>
      <c r="AF684" s="14"/>
      <c r="AG684" s="13">
        <v>42986</v>
      </c>
      <c r="AH684" s="14"/>
      <c r="AI684" s="14"/>
    </row>
    <row r="685" spans="1:35" x14ac:dyDescent="0.25">
      <c r="A685" s="10">
        <v>677</v>
      </c>
      <c r="B685" s="11" t="s">
        <v>4</v>
      </c>
      <c r="C685" s="14" t="s">
        <v>49</v>
      </c>
      <c r="D685" s="32">
        <v>8571</v>
      </c>
      <c r="E685" s="38">
        <v>44237</v>
      </c>
      <c r="F685" s="20">
        <v>44237</v>
      </c>
      <c r="G685" s="13">
        <v>59271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3">
        <v>59271</v>
      </c>
      <c r="O685" s="12">
        <f t="shared" si="41"/>
        <v>0</v>
      </c>
      <c r="P685" s="14">
        <f t="shared" si="42"/>
        <v>8571</v>
      </c>
      <c r="Q685" s="12">
        <f t="shared" si="43"/>
        <v>59271</v>
      </c>
      <c r="R685" s="33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3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f t="shared" si="40"/>
        <v>0</v>
      </c>
      <c r="AF685" s="14"/>
      <c r="AG685" s="13">
        <v>0</v>
      </c>
      <c r="AH685" s="14"/>
      <c r="AI685" s="14"/>
    </row>
    <row r="686" spans="1:35" x14ac:dyDescent="0.25">
      <c r="A686" s="10">
        <v>678</v>
      </c>
      <c r="B686" s="11" t="s">
        <v>4</v>
      </c>
      <c r="C686" s="14" t="s">
        <v>49</v>
      </c>
      <c r="D686" s="32">
        <v>8572</v>
      </c>
      <c r="E686" s="38">
        <v>44237</v>
      </c>
      <c r="F686" s="20">
        <v>44237</v>
      </c>
      <c r="G686" s="13">
        <v>34719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3">
        <v>34719</v>
      </c>
      <c r="O686" s="12">
        <f t="shared" si="41"/>
        <v>0</v>
      </c>
      <c r="P686" s="14">
        <f t="shared" si="42"/>
        <v>8572</v>
      </c>
      <c r="Q686" s="12">
        <f t="shared" si="43"/>
        <v>34719</v>
      </c>
      <c r="R686" s="33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3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f t="shared" si="40"/>
        <v>0</v>
      </c>
      <c r="AF686" s="14"/>
      <c r="AG686" s="13">
        <v>0</v>
      </c>
      <c r="AH686" s="14"/>
      <c r="AI686" s="14"/>
    </row>
    <row r="687" spans="1:35" x14ac:dyDescent="0.25">
      <c r="A687" s="10">
        <v>679</v>
      </c>
      <c r="B687" s="11" t="s">
        <v>4</v>
      </c>
      <c r="C687" s="14" t="s">
        <v>49</v>
      </c>
      <c r="D687" s="32">
        <v>8573</v>
      </c>
      <c r="E687" s="38">
        <v>44237</v>
      </c>
      <c r="F687" s="20">
        <v>44237</v>
      </c>
      <c r="G687" s="13">
        <v>180000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3">
        <v>180000</v>
      </c>
      <c r="O687" s="12">
        <f t="shared" si="41"/>
        <v>0</v>
      </c>
      <c r="P687" s="14">
        <f t="shared" si="42"/>
        <v>8573</v>
      </c>
      <c r="Q687" s="12">
        <f t="shared" si="43"/>
        <v>180000</v>
      </c>
      <c r="R687" s="33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3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12">
        <v>0</v>
      </c>
      <c r="AE687" s="12">
        <f t="shared" si="40"/>
        <v>0</v>
      </c>
      <c r="AF687" s="14"/>
      <c r="AG687" s="13">
        <v>0</v>
      </c>
      <c r="AH687" s="14"/>
      <c r="AI687" s="14"/>
    </row>
    <row r="688" spans="1:35" x14ac:dyDescent="0.25">
      <c r="A688" s="10">
        <v>680</v>
      </c>
      <c r="B688" s="11" t="s">
        <v>4</v>
      </c>
      <c r="C688" s="14" t="s">
        <v>49</v>
      </c>
      <c r="D688" s="32">
        <v>8574</v>
      </c>
      <c r="E688" s="38">
        <v>44237</v>
      </c>
      <c r="F688" s="20">
        <v>44237</v>
      </c>
      <c r="G688" s="13">
        <v>180000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3">
        <v>180000</v>
      </c>
      <c r="O688" s="12">
        <f t="shared" si="41"/>
        <v>0</v>
      </c>
      <c r="P688" s="14">
        <f t="shared" si="42"/>
        <v>8574</v>
      </c>
      <c r="Q688" s="12">
        <f t="shared" si="43"/>
        <v>180000</v>
      </c>
      <c r="R688" s="33">
        <v>0</v>
      </c>
      <c r="S688" s="12">
        <v>0</v>
      </c>
      <c r="T688" s="12">
        <v>0</v>
      </c>
      <c r="U688" s="12">
        <v>0</v>
      </c>
      <c r="V688" s="12">
        <v>0</v>
      </c>
      <c r="W688" s="12">
        <v>0</v>
      </c>
      <c r="X688" s="13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  <c r="AD688" s="12">
        <v>0</v>
      </c>
      <c r="AE688" s="12">
        <f t="shared" ref="AE688:AE751" si="44">+X688</f>
        <v>0</v>
      </c>
      <c r="AF688" s="14"/>
      <c r="AG688" s="13">
        <v>0</v>
      </c>
      <c r="AH688" s="14"/>
      <c r="AI688" s="14"/>
    </row>
    <row r="689" spans="1:35" x14ac:dyDescent="0.25">
      <c r="A689" s="10">
        <v>681</v>
      </c>
      <c r="B689" s="11" t="s">
        <v>4</v>
      </c>
      <c r="C689" s="14" t="s">
        <v>49</v>
      </c>
      <c r="D689" s="32">
        <v>8575</v>
      </c>
      <c r="E689" s="38">
        <v>44237</v>
      </c>
      <c r="F689" s="20">
        <v>44237</v>
      </c>
      <c r="G689" s="13">
        <v>180000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3">
        <v>180000</v>
      </c>
      <c r="O689" s="12">
        <f t="shared" si="41"/>
        <v>0</v>
      </c>
      <c r="P689" s="14">
        <f t="shared" si="42"/>
        <v>8575</v>
      </c>
      <c r="Q689" s="12">
        <f t="shared" si="43"/>
        <v>180000</v>
      </c>
      <c r="R689" s="33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3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12">
        <v>0</v>
      </c>
      <c r="AE689" s="12">
        <f t="shared" si="44"/>
        <v>0</v>
      </c>
      <c r="AF689" s="14"/>
      <c r="AG689" s="13">
        <v>0</v>
      </c>
      <c r="AH689" s="14"/>
      <c r="AI689" s="14"/>
    </row>
    <row r="690" spans="1:35" x14ac:dyDescent="0.25">
      <c r="A690" s="10">
        <v>682</v>
      </c>
      <c r="B690" s="11" t="s">
        <v>4</v>
      </c>
      <c r="C690" s="14" t="s">
        <v>49</v>
      </c>
      <c r="D690" s="32">
        <v>8576</v>
      </c>
      <c r="E690" s="38">
        <v>44237</v>
      </c>
      <c r="F690" s="20">
        <v>44237</v>
      </c>
      <c r="G690" s="13">
        <v>180000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3">
        <v>180000</v>
      </c>
      <c r="O690" s="12">
        <f t="shared" si="41"/>
        <v>0</v>
      </c>
      <c r="P690" s="14">
        <f t="shared" si="42"/>
        <v>8576</v>
      </c>
      <c r="Q690" s="12">
        <f t="shared" si="43"/>
        <v>180000</v>
      </c>
      <c r="R690" s="33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3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12">
        <v>0</v>
      </c>
      <c r="AE690" s="12">
        <f t="shared" si="44"/>
        <v>0</v>
      </c>
      <c r="AF690" s="14"/>
      <c r="AG690" s="13">
        <v>0</v>
      </c>
      <c r="AH690" s="14"/>
      <c r="AI690" s="14"/>
    </row>
    <row r="691" spans="1:35" x14ac:dyDescent="0.25">
      <c r="A691" s="10">
        <v>683</v>
      </c>
      <c r="B691" s="11" t="s">
        <v>4</v>
      </c>
      <c r="C691" s="14" t="s">
        <v>49</v>
      </c>
      <c r="D691" s="32">
        <v>8577</v>
      </c>
      <c r="E691" s="38">
        <v>44237</v>
      </c>
      <c r="F691" s="20">
        <v>44237</v>
      </c>
      <c r="G691" s="13">
        <v>200979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3">
        <v>200979</v>
      </c>
      <c r="O691" s="12">
        <f t="shared" si="41"/>
        <v>0</v>
      </c>
      <c r="P691" s="14">
        <f t="shared" si="42"/>
        <v>8577</v>
      </c>
      <c r="Q691" s="12">
        <f t="shared" si="43"/>
        <v>200979</v>
      </c>
      <c r="R691" s="33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3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12">
        <v>0</v>
      </c>
      <c r="AE691" s="12">
        <f t="shared" si="44"/>
        <v>0</v>
      </c>
      <c r="AF691" s="14"/>
      <c r="AG691" s="13">
        <v>0</v>
      </c>
      <c r="AH691" s="14"/>
      <c r="AI691" s="14"/>
    </row>
    <row r="692" spans="1:35" x14ac:dyDescent="0.25">
      <c r="A692" s="10">
        <v>684</v>
      </c>
      <c r="B692" s="11" t="s">
        <v>4</v>
      </c>
      <c r="C692" s="14" t="s">
        <v>49</v>
      </c>
      <c r="D692" s="32">
        <v>8578</v>
      </c>
      <c r="E692" s="38">
        <v>44237</v>
      </c>
      <c r="F692" s="20">
        <v>44237</v>
      </c>
      <c r="G692" s="13">
        <v>84065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3">
        <v>84065</v>
      </c>
      <c r="O692" s="12">
        <f t="shared" si="41"/>
        <v>0</v>
      </c>
      <c r="P692" s="14">
        <f t="shared" si="42"/>
        <v>8578</v>
      </c>
      <c r="Q692" s="12">
        <f t="shared" si="43"/>
        <v>84065</v>
      </c>
      <c r="R692" s="33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3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f t="shared" si="44"/>
        <v>0</v>
      </c>
      <c r="AF692" s="14"/>
      <c r="AG692" s="13">
        <v>0</v>
      </c>
      <c r="AH692" s="14"/>
      <c r="AI692" s="14"/>
    </row>
    <row r="693" spans="1:35" x14ac:dyDescent="0.25">
      <c r="A693" s="10">
        <v>685</v>
      </c>
      <c r="B693" s="11" t="s">
        <v>4</v>
      </c>
      <c r="C693" s="14" t="s">
        <v>49</v>
      </c>
      <c r="D693" s="32">
        <v>8579</v>
      </c>
      <c r="E693" s="38">
        <v>44237</v>
      </c>
      <c r="F693" s="20">
        <v>44237</v>
      </c>
      <c r="G693" s="13">
        <v>90891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3">
        <v>90891</v>
      </c>
      <c r="O693" s="12">
        <f t="shared" si="41"/>
        <v>0</v>
      </c>
      <c r="P693" s="14">
        <f t="shared" si="42"/>
        <v>8579</v>
      </c>
      <c r="Q693" s="12">
        <f t="shared" si="43"/>
        <v>90891</v>
      </c>
      <c r="R693" s="33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3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12">
        <v>0</v>
      </c>
      <c r="AE693" s="12">
        <f t="shared" si="44"/>
        <v>0</v>
      </c>
      <c r="AF693" s="14"/>
      <c r="AG693" s="13">
        <v>0</v>
      </c>
      <c r="AH693" s="14"/>
      <c r="AI693" s="14"/>
    </row>
    <row r="694" spans="1:35" x14ac:dyDescent="0.25">
      <c r="A694" s="10">
        <v>686</v>
      </c>
      <c r="B694" s="11" t="s">
        <v>4</v>
      </c>
      <c r="C694" s="14" t="s">
        <v>49</v>
      </c>
      <c r="D694" s="32">
        <v>8580</v>
      </c>
      <c r="E694" s="38">
        <v>44237</v>
      </c>
      <c r="F694" s="20">
        <v>44237</v>
      </c>
      <c r="G694" s="13">
        <v>87340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f t="shared" si="41"/>
        <v>87340</v>
      </c>
      <c r="P694" s="14">
        <f t="shared" si="42"/>
        <v>8580</v>
      </c>
      <c r="Q694" s="12">
        <f t="shared" si="43"/>
        <v>87340</v>
      </c>
      <c r="R694" s="33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3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12">
        <v>0</v>
      </c>
      <c r="AE694" s="12">
        <f t="shared" si="44"/>
        <v>0</v>
      </c>
      <c r="AF694" s="14"/>
      <c r="AG694" s="13">
        <v>87340</v>
      </c>
      <c r="AH694" s="14"/>
      <c r="AI694" s="14"/>
    </row>
    <row r="695" spans="1:35" x14ac:dyDescent="0.25">
      <c r="A695" s="10">
        <v>687</v>
      </c>
      <c r="B695" s="11" t="s">
        <v>4</v>
      </c>
      <c r="C695" s="14" t="s">
        <v>49</v>
      </c>
      <c r="D695" s="32">
        <v>8581</v>
      </c>
      <c r="E695" s="38">
        <v>44237</v>
      </c>
      <c r="F695" s="20">
        <v>44237</v>
      </c>
      <c r="G695" s="13">
        <v>58037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3">
        <v>58037</v>
      </c>
      <c r="O695" s="12">
        <f t="shared" si="41"/>
        <v>0</v>
      </c>
      <c r="P695" s="14">
        <f t="shared" si="42"/>
        <v>8581</v>
      </c>
      <c r="Q695" s="12">
        <f t="shared" si="43"/>
        <v>58037</v>
      </c>
      <c r="R695" s="33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3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f t="shared" si="44"/>
        <v>0</v>
      </c>
      <c r="AF695" s="14"/>
      <c r="AG695" s="13">
        <v>0</v>
      </c>
      <c r="AH695" s="14"/>
      <c r="AI695" s="14"/>
    </row>
    <row r="696" spans="1:35" x14ac:dyDescent="0.25">
      <c r="A696" s="10">
        <v>688</v>
      </c>
      <c r="B696" s="11" t="s">
        <v>4</v>
      </c>
      <c r="C696" s="14" t="s">
        <v>49</v>
      </c>
      <c r="D696" s="32">
        <v>8582</v>
      </c>
      <c r="E696" s="38">
        <v>44237</v>
      </c>
      <c r="F696" s="20">
        <v>44237</v>
      </c>
      <c r="G696" s="13">
        <v>83940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f t="shared" si="41"/>
        <v>83940</v>
      </c>
      <c r="P696" s="14">
        <f t="shared" si="42"/>
        <v>8582</v>
      </c>
      <c r="Q696" s="12">
        <f t="shared" si="43"/>
        <v>83940</v>
      </c>
      <c r="R696" s="33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3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f t="shared" si="44"/>
        <v>0</v>
      </c>
      <c r="AF696" s="14"/>
      <c r="AG696" s="13">
        <v>83940</v>
      </c>
      <c r="AH696" s="14"/>
      <c r="AI696" s="14"/>
    </row>
    <row r="697" spans="1:35" x14ac:dyDescent="0.25">
      <c r="A697" s="10">
        <v>689</v>
      </c>
      <c r="B697" s="11" t="s">
        <v>4</v>
      </c>
      <c r="C697" s="14" t="s">
        <v>49</v>
      </c>
      <c r="D697" s="32">
        <v>8591</v>
      </c>
      <c r="E697" s="38">
        <v>44237</v>
      </c>
      <c r="F697" s="20">
        <v>44237</v>
      </c>
      <c r="G697" s="13">
        <v>659413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3">
        <v>659413</v>
      </c>
      <c r="O697" s="12">
        <f t="shared" si="41"/>
        <v>0</v>
      </c>
      <c r="P697" s="14">
        <f t="shared" si="42"/>
        <v>8591</v>
      </c>
      <c r="Q697" s="12">
        <f t="shared" si="43"/>
        <v>659413</v>
      </c>
      <c r="R697" s="33">
        <v>0</v>
      </c>
      <c r="S697" s="12">
        <v>0</v>
      </c>
      <c r="T697" s="12">
        <v>0</v>
      </c>
      <c r="U697" s="12">
        <v>0</v>
      </c>
      <c r="V697" s="12">
        <v>0</v>
      </c>
      <c r="W697" s="12">
        <v>0</v>
      </c>
      <c r="X697" s="13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f t="shared" si="44"/>
        <v>0</v>
      </c>
      <c r="AF697" s="14"/>
      <c r="AG697" s="13">
        <v>0</v>
      </c>
      <c r="AH697" s="14"/>
      <c r="AI697" s="14"/>
    </row>
    <row r="698" spans="1:35" x14ac:dyDescent="0.25">
      <c r="A698" s="10">
        <v>690</v>
      </c>
      <c r="B698" s="11" t="s">
        <v>4</v>
      </c>
      <c r="C698" s="14" t="s">
        <v>49</v>
      </c>
      <c r="D698" s="32">
        <v>8592</v>
      </c>
      <c r="E698" s="38">
        <v>44237</v>
      </c>
      <c r="F698" s="20">
        <v>44237</v>
      </c>
      <c r="G698" s="13">
        <v>87340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3">
        <v>87340</v>
      </c>
      <c r="O698" s="12">
        <f t="shared" si="41"/>
        <v>0</v>
      </c>
      <c r="P698" s="14">
        <f t="shared" si="42"/>
        <v>8592</v>
      </c>
      <c r="Q698" s="12">
        <f t="shared" si="43"/>
        <v>87340</v>
      </c>
      <c r="R698" s="33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3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12">
        <v>0</v>
      </c>
      <c r="AE698" s="12">
        <f t="shared" si="44"/>
        <v>0</v>
      </c>
      <c r="AF698" s="14"/>
      <c r="AG698" s="13">
        <v>0</v>
      </c>
      <c r="AH698" s="14"/>
      <c r="AI698" s="14"/>
    </row>
    <row r="699" spans="1:35" x14ac:dyDescent="0.25">
      <c r="A699" s="10">
        <v>691</v>
      </c>
      <c r="B699" s="11" t="s">
        <v>4</v>
      </c>
      <c r="C699" s="14" t="s">
        <v>49</v>
      </c>
      <c r="D699" s="32">
        <v>8593</v>
      </c>
      <c r="E699" s="38">
        <v>44237</v>
      </c>
      <c r="F699" s="20">
        <v>44237</v>
      </c>
      <c r="G699" s="13">
        <v>34425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3">
        <v>34425</v>
      </c>
      <c r="O699" s="12">
        <f t="shared" si="41"/>
        <v>0</v>
      </c>
      <c r="P699" s="14">
        <f t="shared" si="42"/>
        <v>8593</v>
      </c>
      <c r="Q699" s="12">
        <f t="shared" si="43"/>
        <v>34425</v>
      </c>
      <c r="R699" s="33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3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f t="shared" si="44"/>
        <v>0</v>
      </c>
      <c r="AF699" s="14"/>
      <c r="AG699" s="13">
        <v>0</v>
      </c>
      <c r="AH699" s="14"/>
      <c r="AI699" s="14"/>
    </row>
    <row r="700" spans="1:35" x14ac:dyDescent="0.25">
      <c r="A700" s="10">
        <v>692</v>
      </c>
      <c r="B700" s="11" t="s">
        <v>4</v>
      </c>
      <c r="C700" s="14" t="s">
        <v>49</v>
      </c>
      <c r="D700" s="32">
        <v>8594</v>
      </c>
      <c r="E700" s="38">
        <v>44237</v>
      </c>
      <c r="F700" s="20">
        <v>44237</v>
      </c>
      <c r="G700" s="13">
        <v>597813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3">
        <v>597813</v>
      </c>
      <c r="O700" s="12">
        <f t="shared" si="41"/>
        <v>0</v>
      </c>
      <c r="P700" s="14">
        <f t="shared" si="42"/>
        <v>8594</v>
      </c>
      <c r="Q700" s="12">
        <f t="shared" si="43"/>
        <v>597813</v>
      </c>
      <c r="R700" s="33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3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f t="shared" si="44"/>
        <v>0</v>
      </c>
      <c r="AF700" s="14"/>
      <c r="AG700" s="13">
        <v>0</v>
      </c>
      <c r="AH700" s="14"/>
      <c r="AI700" s="14"/>
    </row>
    <row r="701" spans="1:35" x14ac:dyDescent="0.25">
      <c r="A701" s="10">
        <v>693</v>
      </c>
      <c r="B701" s="11" t="s">
        <v>4</v>
      </c>
      <c r="C701" s="14" t="s">
        <v>49</v>
      </c>
      <c r="D701" s="32">
        <v>8595</v>
      </c>
      <c r="E701" s="38">
        <v>44237</v>
      </c>
      <c r="F701" s="20">
        <v>44237</v>
      </c>
      <c r="G701" s="13">
        <v>84065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3">
        <v>84065</v>
      </c>
      <c r="O701" s="12">
        <f t="shared" si="41"/>
        <v>0</v>
      </c>
      <c r="P701" s="14">
        <f t="shared" si="42"/>
        <v>8595</v>
      </c>
      <c r="Q701" s="12">
        <f t="shared" si="43"/>
        <v>84065</v>
      </c>
      <c r="R701" s="33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3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f t="shared" si="44"/>
        <v>0</v>
      </c>
      <c r="AF701" s="14"/>
      <c r="AG701" s="13">
        <v>0</v>
      </c>
      <c r="AH701" s="14"/>
      <c r="AI701" s="14"/>
    </row>
    <row r="702" spans="1:35" x14ac:dyDescent="0.25">
      <c r="A702" s="10">
        <v>694</v>
      </c>
      <c r="B702" s="11" t="s">
        <v>4</v>
      </c>
      <c r="C702" s="14" t="s">
        <v>49</v>
      </c>
      <c r="D702" s="32">
        <v>8596</v>
      </c>
      <c r="E702" s="38">
        <v>44237</v>
      </c>
      <c r="F702" s="20">
        <v>44237</v>
      </c>
      <c r="G702" s="13">
        <v>329431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3">
        <v>329431</v>
      </c>
      <c r="O702" s="12">
        <f t="shared" si="41"/>
        <v>0</v>
      </c>
      <c r="P702" s="14">
        <f t="shared" si="42"/>
        <v>8596</v>
      </c>
      <c r="Q702" s="12">
        <f t="shared" si="43"/>
        <v>329431</v>
      </c>
      <c r="R702" s="33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3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f t="shared" si="44"/>
        <v>0</v>
      </c>
      <c r="AF702" s="14"/>
      <c r="AG702" s="13">
        <v>0</v>
      </c>
      <c r="AH702" s="14"/>
      <c r="AI702" s="14"/>
    </row>
    <row r="703" spans="1:35" x14ac:dyDescent="0.25">
      <c r="A703" s="10">
        <v>695</v>
      </c>
      <c r="B703" s="11" t="s">
        <v>4</v>
      </c>
      <c r="C703" s="14" t="s">
        <v>49</v>
      </c>
      <c r="D703" s="32">
        <v>8597</v>
      </c>
      <c r="E703" s="38">
        <v>44237</v>
      </c>
      <c r="F703" s="20">
        <v>44237</v>
      </c>
      <c r="G703" s="13">
        <v>58037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3">
        <v>58037</v>
      </c>
      <c r="O703" s="12">
        <f t="shared" si="41"/>
        <v>0</v>
      </c>
      <c r="P703" s="14">
        <f t="shared" si="42"/>
        <v>8597</v>
      </c>
      <c r="Q703" s="12">
        <f t="shared" si="43"/>
        <v>58037</v>
      </c>
      <c r="R703" s="33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3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f t="shared" si="44"/>
        <v>0</v>
      </c>
      <c r="AF703" s="14"/>
      <c r="AG703" s="13">
        <v>0</v>
      </c>
      <c r="AH703" s="14"/>
      <c r="AI703" s="14"/>
    </row>
    <row r="704" spans="1:35" x14ac:dyDescent="0.25">
      <c r="A704" s="10">
        <v>696</v>
      </c>
      <c r="B704" s="11" t="s">
        <v>4</v>
      </c>
      <c r="C704" s="14" t="s">
        <v>49</v>
      </c>
      <c r="D704" s="32">
        <v>8598</v>
      </c>
      <c r="E704" s="38">
        <v>44237</v>
      </c>
      <c r="F704" s="20">
        <v>44237</v>
      </c>
      <c r="G704" s="13">
        <v>73575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3">
        <v>73575</v>
      </c>
      <c r="O704" s="12">
        <f t="shared" si="41"/>
        <v>0</v>
      </c>
      <c r="P704" s="14">
        <f t="shared" si="42"/>
        <v>8598</v>
      </c>
      <c r="Q704" s="12">
        <f t="shared" si="43"/>
        <v>73575</v>
      </c>
      <c r="R704" s="33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3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f t="shared" si="44"/>
        <v>0</v>
      </c>
      <c r="AF704" s="14"/>
      <c r="AG704" s="13">
        <v>0</v>
      </c>
      <c r="AH704" s="14"/>
      <c r="AI704" s="14"/>
    </row>
    <row r="705" spans="1:35" x14ac:dyDescent="0.25">
      <c r="A705" s="10">
        <v>697</v>
      </c>
      <c r="B705" s="11" t="s">
        <v>4</v>
      </c>
      <c r="C705" s="14" t="s">
        <v>49</v>
      </c>
      <c r="D705" s="32">
        <v>8599</v>
      </c>
      <c r="E705" s="38">
        <v>44237</v>
      </c>
      <c r="F705" s="20">
        <v>44237</v>
      </c>
      <c r="G705" s="13">
        <v>329431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3">
        <v>329431</v>
      </c>
      <c r="O705" s="12">
        <f t="shared" si="41"/>
        <v>0</v>
      </c>
      <c r="P705" s="14">
        <f t="shared" si="42"/>
        <v>8599</v>
      </c>
      <c r="Q705" s="12">
        <f t="shared" si="43"/>
        <v>329431</v>
      </c>
      <c r="R705" s="33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3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f t="shared" si="44"/>
        <v>0</v>
      </c>
      <c r="AF705" s="14"/>
      <c r="AG705" s="13">
        <v>0</v>
      </c>
      <c r="AH705" s="14"/>
      <c r="AI705" s="14"/>
    </row>
    <row r="706" spans="1:35" x14ac:dyDescent="0.25">
      <c r="A706" s="10">
        <v>698</v>
      </c>
      <c r="B706" s="11" t="s">
        <v>4</v>
      </c>
      <c r="C706" s="14" t="s">
        <v>49</v>
      </c>
      <c r="D706" s="32">
        <v>8606</v>
      </c>
      <c r="E706" s="38">
        <v>44237</v>
      </c>
      <c r="F706" s="20">
        <v>44237</v>
      </c>
      <c r="G706" s="13">
        <v>83940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f t="shared" si="41"/>
        <v>83940</v>
      </c>
      <c r="P706" s="14">
        <f t="shared" si="42"/>
        <v>8606</v>
      </c>
      <c r="Q706" s="12">
        <f t="shared" si="43"/>
        <v>83940</v>
      </c>
      <c r="R706" s="33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3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12">
        <v>0</v>
      </c>
      <c r="AE706" s="12">
        <f t="shared" si="44"/>
        <v>0</v>
      </c>
      <c r="AF706" s="14"/>
      <c r="AG706" s="13">
        <v>83940</v>
      </c>
      <c r="AH706" s="14"/>
      <c r="AI706" s="14"/>
    </row>
    <row r="707" spans="1:35" x14ac:dyDescent="0.25">
      <c r="A707" s="10">
        <v>699</v>
      </c>
      <c r="B707" s="11" t="s">
        <v>4</v>
      </c>
      <c r="C707" s="14" t="s">
        <v>49</v>
      </c>
      <c r="D707" s="32">
        <v>8607</v>
      </c>
      <c r="E707" s="38">
        <v>44237</v>
      </c>
      <c r="F707" s="20">
        <v>44237</v>
      </c>
      <c r="G707" s="13">
        <v>83940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f t="shared" si="41"/>
        <v>83940</v>
      </c>
      <c r="P707" s="14">
        <f t="shared" si="42"/>
        <v>8607</v>
      </c>
      <c r="Q707" s="12">
        <f t="shared" si="43"/>
        <v>83940</v>
      </c>
      <c r="R707" s="33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3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f t="shared" si="44"/>
        <v>0</v>
      </c>
      <c r="AF707" s="14"/>
      <c r="AG707" s="13">
        <v>83940</v>
      </c>
      <c r="AH707" s="14"/>
      <c r="AI707" s="14"/>
    </row>
    <row r="708" spans="1:35" x14ac:dyDescent="0.25">
      <c r="A708" s="10">
        <v>700</v>
      </c>
      <c r="B708" s="11" t="s">
        <v>4</v>
      </c>
      <c r="C708" s="14" t="s">
        <v>49</v>
      </c>
      <c r="D708" s="32">
        <v>8608</v>
      </c>
      <c r="E708" s="38">
        <v>44237</v>
      </c>
      <c r="F708" s="20">
        <v>44237</v>
      </c>
      <c r="G708" s="13">
        <v>291531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3">
        <v>291531</v>
      </c>
      <c r="O708" s="12">
        <f t="shared" si="41"/>
        <v>0</v>
      </c>
      <c r="P708" s="14">
        <f t="shared" si="42"/>
        <v>8608</v>
      </c>
      <c r="Q708" s="12">
        <f t="shared" si="43"/>
        <v>291531</v>
      </c>
      <c r="R708" s="33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3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f t="shared" si="44"/>
        <v>0</v>
      </c>
      <c r="AF708" s="14"/>
      <c r="AG708" s="13">
        <v>0</v>
      </c>
      <c r="AH708" s="14"/>
      <c r="AI708" s="14"/>
    </row>
    <row r="709" spans="1:35" x14ac:dyDescent="0.25">
      <c r="A709" s="10">
        <v>701</v>
      </c>
      <c r="B709" s="11" t="s">
        <v>4</v>
      </c>
      <c r="C709" s="14" t="s">
        <v>49</v>
      </c>
      <c r="D709" s="32">
        <v>8614</v>
      </c>
      <c r="E709" s="38">
        <v>44237</v>
      </c>
      <c r="F709" s="20">
        <v>44237</v>
      </c>
      <c r="G709" s="13">
        <v>781342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3">
        <v>781342</v>
      </c>
      <c r="O709" s="12">
        <f t="shared" si="41"/>
        <v>0</v>
      </c>
      <c r="P709" s="14">
        <f t="shared" si="42"/>
        <v>8614</v>
      </c>
      <c r="Q709" s="12">
        <f t="shared" si="43"/>
        <v>781342</v>
      </c>
      <c r="R709" s="33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3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12">
        <v>0</v>
      </c>
      <c r="AE709" s="12">
        <f t="shared" si="44"/>
        <v>0</v>
      </c>
      <c r="AF709" s="14"/>
      <c r="AG709" s="13">
        <v>0</v>
      </c>
      <c r="AH709" s="14"/>
      <c r="AI709" s="14"/>
    </row>
    <row r="710" spans="1:35" x14ac:dyDescent="0.25">
      <c r="A710" s="10">
        <v>702</v>
      </c>
      <c r="B710" s="11" t="s">
        <v>4</v>
      </c>
      <c r="C710" s="14" t="s">
        <v>49</v>
      </c>
      <c r="D710" s="32">
        <v>8615</v>
      </c>
      <c r="E710" s="38">
        <v>44237</v>
      </c>
      <c r="F710" s="20">
        <v>44237</v>
      </c>
      <c r="G710" s="13">
        <v>31219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3">
        <v>31219</v>
      </c>
      <c r="O710" s="12">
        <f t="shared" si="41"/>
        <v>0</v>
      </c>
      <c r="P710" s="14">
        <f t="shared" si="42"/>
        <v>8615</v>
      </c>
      <c r="Q710" s="12">
        <f t="shared" si="43"/>
        <v>31219</v>
      </c>
      <c r="R710" s="33">
        <v>0</v>
      </c>
      <c r="S710" s="12">
        <v>0</v>
      </c>
      <c r="T710" s="12">
        <v>0</v>
      </c>
      <c r="U710" s="12">
        <v>0</v>
      </c>
      <c r="V710" s="12">
        <v>0</v>
      </c>
      <c r="W710" s="12">
        <v>0</v>
      </c>
      <c r="X710" s="13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f t="shared" si="44"/>
        <v>0</v>
      </c>
      <c r="AF710" s="14"/>
      <c r="AG710" s="13">
        <v>0</v>
      </c>
      <c r="AH710" s="14"/>
      <c r="AI710" s="14"/>
    </row>
    <row r="711" spans="1:35" x14ac:dyDescent="0.25">
      <c r="A711" s="10">
        <v>703</v>
      </c>
      <c r="B711" s="11" t="s">
        <v>4</v>
      </c>
      <c r="C711" s="14" t="s">
        <v>49</v>
      </c>
      <c r="D711" s="32">
        <v>8616</v>
      </c>
      <c r="E711" s="38">
        <v>44237</v>
      </c>
      <c r="F711" s="20">
        <v>44237</v>
      </c>
      <c r="G711" s="13">
        <v>59271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3">
        <v>59271</v>
      </c>
      <c r="O711" s="12">
        <f t="shared" si="41"/>
        <v>0</v>
      </c>
      <c r="P711" s="14">
        <f t="shared" si="42"/>
        <v>8616</v>
      </c>
      <c r="Q711" s="12">
        <f t="shared" si="43"/>
        <v>59271</v>
      </c>
      <c r="R711" s="33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3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12">
        <v>0</v>
      </c>
      <c r="AE711" s="12">
        <f t="shared" si="44"/>
        <v>0</v>
      </c>
      <c r="AF711" s="14"/>
      <c r="AG711" s="13">
        <v>0</v>
      </c>
      <c r="AH711" s="14"/>
      <c r="AI711" s="14"/>
    </row>
    <row r="712" spans="1:35" x14ac:dyDescent="0.25">
      <c r="A712" s="10">
        <v>704</v>
      </c>
      <c r="B712" s="11" t="s">
        <v>4</v>
      </c>
      <c r="C712" s="14" t="s">
        <v>49</v>
      </c>
      <c r="D712" s="32">
        <v>8617</v>
      </c>
      <c r="E712" s="38">
        <v>44237</v>
      </c>
      <c r="F712" s="20">
        <v>44237</v>
      </c>
      <c r="G712" s="13">
        <v>59271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3">
        <v>59271</v>
      </c>
      <c r="O712" s="12">
        <f t="shared" si="41"/>
        <v>0</v>
      </c>
      <c r="P712" s="14">
        <f t="shared" si="42"/>
        <v>8617</v>
      </c>
      <c r="Q712" s="12">
        <f t="shared" si="43"/>
        <v>59271</v>
      </c>
      <c r="R712" s="33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3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12">
        <v>0</v>
      </c>
      <c r="AE712" s="12">
        <f t="shared" si="44"/>
        <v>0</v>
      </c>
      <c r="AF712" s="14"/>
      <c r="AG712" s="13">
        <v>0</v>
      </c>
      <c r="AH712" s="14"/>
      <c r="AI712" s="14"/>
    </row>
    <row r="713" spans="1:35" x14ac:dyDescent="0.25">
      <c r="A713" s="10">
        <v>705</v>
      </c>
      <c r="B713" s="11" t="s">
        <v>4</v>
      </c>
      <c r="C713" s="14" t="s">
        <v>49</v>
      </c>
      <c r="D713" s="32">
        <v>8618</v>
      </c>
      <c r="E713" s="38">
        <v>44237</v>
      </c>
      <c r="F713" s="20">
        <v>44237</v>
      </c>
      <c r="G713" s="13">
        <v>864324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3">
        <v>864324</v>
      </c>
      <c r="O713" s="12">
        <f t="shared" si="41"/>
        <v>0</v>
      </c>
      <c r="P713" s="14">
        <f t="shared" si="42"/>
        <v>8618</v>
      </c>
      <c r="Q713" s="12">
        <f t="shared" si="43"/>
        <v>864324</v>
      </c>
      <c r="R713" s="33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3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f t="shared" si="44"/>
        <v>0</v>
      </c>
      <c r="AF713" s="14"/>
      <c r="AG713" s="13">
        <v>0</v>
      </c>
      <c r="AH713" s="14"/>
      <c r="AI713" s="14"/>
    </row>
    <row r="714" spans="1:35" x14ac:dyDescent="0.25">
      <c r="A714" s="10">
        <v>706</v>
      </c>
      <c r="B714" s="11" t="s">
        <v>4</v>
      </c>
      <c r="C714" s="14" t="s">
        <v>49</v>
      </c>
      <c r="D714" s="32">
        <v>8619</v>
      </c>
      <c r="E714" s="38">
        <v>44237</v>
      </c>
      <c r="F714" s="20">
        <v>44237</v>
      </c>
      <c r="G714" s="13">
        <v>246204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3">
        <v>246204</v>
      </c>
      <c r="O714" s="12">
        <f t="shared" ref="O714:O777" si="45">+G714-H714-I714-N714</f>
        <v>0</v>
      </c>
      <c r="P714" s="14">
        <f t="shared" ref="P714:P777" si="46">+D714</f>
        <v>8619</v>
      </c>
      <c r="Q714" s="12">
        <f t="shared" ref="Q714:Q777" si="47">+G714</f>
        <v>246204</v>
      </c>
      <c r="R714" s="33">
        <v>0</v>
      </c>
      <c r="S714" s="12">
        <v>0</v>
      </c>
      <c r="T714" s="12">
        <v>0</v>
      </c>
      <c r="U714" s="12">
        <v>0</v>
      </c>
      <c r="V714" s="12">
        <v>0</v>
      </c>
      <c r="W714" s="12">
        <v>0</v>
      </c>
      <c r="X714" s="13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f t="shared" si="44"/>
        <v>0</v>
      </c>
      <c r="AF714" s="14"/>
      <c r="AG714" s="13">
        <v>0</v>
      </c>
      <c r="AH714" s="14"/>
      <c r="AI714" s="14"/>
    </row>
    <row r="715" spans="1:35" x14ac:dyDescent="0.25">
      <c r="A715" s="10">
        <v>707</v>
      </c>
      <c r="B715" s="11" t="s">
        <v>4</v>
      </c>
      <c r="C715" s="14" t="s">
        <v>49</v>
      </c>
      <c r="D715" s="32">
        <v>8620</v>
      </c>
      <c r="E715" s="38">
        <v>44237</v>
      </c>
      <c r="F715" s="20">
        <v>44237</v>
      </c>
      <c r="G715" s="13">
        <v>84065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3">
        <v>84065</v>
      </c>
      <c r="O715" s="12">
        <f t="shared" si="45"/>
        <v>0</v>
      </c>
      <c r="P715" s="14">
        <f t="shared" si="46"/>
        <v>8620</v>
      </c>
      <c r="Q715" s="12">
        <f t="shared" si="47"/>
        <v>84065</v>
      </c>
      <c r="R715" s="33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3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f t="shared" si="44"/>
        <v>0</v>
      </c>
      <c r="AF715" s="14"/>
      <c r="AG715" s="13">
        <v>0</v>
      </c>
      <c r="AH715" s="14"/>
      <c r="AI715" s="14"/>
    </row>
    <row r="716" spans="1:35" x14ac:dyDescent="0.25">
      <c r="A716" s="10">
        <v>708</v>
      </c>
      <c r="B716" s="11" t="s">
        <v>4</v>
      </c>
      <c r="C716" s="14" t="s">
        <v>49</v>
      </c>
      <c r="D716" s="32">
        <v>8621</v>
      </c>
      <c r="E716" s="38">
        <v>44237</v>
      </c>
      <c r="F716" s="20">
        <v>44237</v>
      </c>
      <c r="G716" s="13">
        <v>95872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3">
        <v>95872</v>
      </c>
      <c r="O716" s="12">
        <f t="shared" si="45"/>
        <v>0</v>
      </c>
      <c r="P716" s="14">
        <f t="shared" si="46"/>
        <v>8621</v>
      </c>
      <c r="Q716" s="12">
        <f t="shared" si="47"/>
        <v>95872</v>
      </c>
      <c r="R716" s="33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3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12">
        <v>0</v>
      </c>
      <c r="AE716" s="12">
        <f t="shared" si="44"/>
        <v>0</v>
      </c>
      <c r="AF716" s="14"/>
      <c r="AG716" s="13">
        <v>0</v>
      </c>
      <c r="AH716" s="14"/>
      <c r="AI716" s="14"/>
    </row>
    <row r="717" spans="1:35" x14ac:dyDescent="0.25">
      <c r="A717" s="10">
        <v>709</v>
      </c>
      <c r="B717" s="11" t="s">
        <v>4</v>
      </c>
      <c r="C717" s="14" t="s">
        <v>49</v>
      </c>
      <c r="D717" s="32">
        <v>8623</v>
      </c>
      <c r="E717" s="38">
        <v>44237</v>
      </c>
      <c r="F717" s="20">
        <v>44237</v>
      </c>
      <c r="G717" s="13">
        <v>329431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3">
        <v>329431</v>
      </c>
      <c r="O717" s="12">
        <f t="shared" si="45"/>
        <v>0</v>
      </c>
      <c r="P717" s="14">
        <f t="shared" si="46"/>
        <v>8623</v>
      </c>
      <c r="Q717" s="12">
        <f t="shared" si="47"/>
        <v>329431</v>
      </c>
      <c r="R717" s="33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3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f t="shared" si="44"/>
        <v>0</v>
      </c>
      <c r="AF717" s="14"/>
      <c r="AG717" s="13">
        <v>0</v>
      </c>
      <c r="AH717" s="14"/>
      <c r="AI717" s="14"/>
    </row>
    <row r="718" spans="1:35" x14ac:dyDescent="0.25">
      <c r="A718" s="10">
        <v>710</v>
      </c>
      <c r="B718" s="11" t="s">
        <v>4</v>
      </c>
      <c r="C718" s="14" t="s">
        <v>49</v>
      </c>
      <c r="D718" s="32">
        <v>8624</v>
      </c>
      <c r="E718" s="38">
        <v>44237</v>
      </c>
      <c r="F718" s="20">
        <v>44237</v>
      </c>
      <c r="G718" s="13">
        <v>58037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3">
        <v>58037</v>
      </c>
      <c r="O718" s="12">
        <f t="shared" si="45"/>
        <v>0</v>
      </c>
      <c r="P718" s="14">
        <f t="shared" si="46"/>
        <v>8624</v>
      </c>
      <c r="Q718" s="12">
        <f t="shared" si="47"/>
        <v>58037</v>
      </c>
      <c r="R718" s="33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3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f t="shared" si="44"/>
        <v>0</v>
      </c>
      <c r="AF718" s="14"/>
      <c r="AG718" s="13">
        <v>0</v>
      </c>
      <c r="AH718" s="14"/>
      <c r="AI718" s="14"/>
    </row>
    <row r="719" spans="1:35" x14ac:dyDescent="0.25">
      <c r="A719" s="10">
        <v>711</v>
      </c>
      <c r="B719" s="11" t="s">
        <v>4</v>
      </c>
      <c r="C719" s="14" t="s">
        <v>49</v>
      </c>
      <c r="D719" s="32">
        <v>8625</v>
      </c>
      <c r="E719" s="38">
        <v>44237</v>
      </c>
      <c r="F719" s="20">
        <v>44237</v>
      </c>
      <c r="G719" s="13">
        <v>29836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3">
        <v>29836</v>
      </c>
      <c r="O719" s="12">
        <f t="shared" si="45"/>
        <v>0</v>
      </c>
      <c r="P719" s="14">
        <f t="shared" si="46"/>
        <v>8625</v>
      </c>
      <c r="Q719" s="12">
        <f t="shared" si="47"/>
        <v>29836</v>
      </c>
      <c r="R719" s="33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3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f t="shared" si="44"/>
        <v>0</v>
      </c>
      <c r="AF719" s="14"/>
      <c r="AG719" s="13">
        <v>0</v>
      </c>
      <c r="AH719" s="14"/>
      <c r="AI719" s="14"/>
    </row>
    <row r="720" spans="1:35" x14ac:dyDescent="0.25">
      <c r="A720" s="10">
        <v>712</v>
      </c>
      <c r="B720" s="11" t="s">
        <v>4</v>
      </c>
      <c r="C720" s="14" t="s">
        <v>49</v>
      </c>
      <c r="D720" s="32">
        <v>8626</v>
      </c>
      <c r="E720" s="38">
        <v>44237</v>
      </c>
      <c r="F720" s="20">
        <v>44237</v>
      </c>
      <c r="G720" s="13">
        <v>329431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3">
        <v>329431</v>
      </c>
      <c r="O720" s="12">
        <f t="shared" si="45"/>
        <v>0</v>
      </c>
      <c r="P720" s="14">
        <f t="shared" si="46"/>
        <v>8626</v>
      </c>
      <c r="Q720" s="12">
        <f t="shared" si="47"/>
        <v>329431</v>
      </c>
      <c r="R720" s="33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3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f t="shared" si="44"/>
        <v>0</v>
      </c>
      <c r="AF720" s="14"/>
      <c r="AG720" s="13">
        <v>0</v>
      </c>
      <c r="AH720" s="14"/>
      <c r="AI720" s="14"/>
    </row>
    <row r="721" spans="1:35" x14ac:dyDescent="0.25">
      <c r="A721" s="10">
        <v>713</v>
      </c>
      <c r="B721" s="11" t="s">
        <v>4</v>
      </c>
      <c r="C721" s="14" t="s">
        <v>49</v>
      </c>
      <c r="D721" s="32">
        <v>8627</v>
      </c>
      <c r="E721" s="38">
        <v>44237</v>
      </c>
      <c r="F721" s="20">
        <v>44237</v>
      </c>
      <c r="G721" s="13">
        <v>110000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3">
        <v>110000</v>
      </c>
      <c r="O721" s="12">
        <f t="shared" si="45"/>
        <v>0</v>
      </c>
      <c r="P721" s="14">
        <f t="shared" si="46"/>
        <v>8627</v>
      </c>
      <c r="Q721" s="12">
        <f t="shared" si="47"/>
        <v>110000</v>
      </c>
      <c r="R721" s="33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3">
        <v>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f t="shared" si="44"/>
        <v>0</v>
      </c>
      <c r="AF721" s="14"/>
      <c r="AG721" s="13">
        <v>0</v>
      </c>
      <c r="AH721" s="14"/>
      <c r="AI721" s="14"/>
    </row>
    <row r="722" spans="1:35" x14ac:dyDescent="0.25">
      <c r="A722" s="10">
        <v>714</v>
      </c>
      <c r="B722" s="11" t="s">
        <v>4</v>
      </c>
      <c r="C722" s="14" t="s">
        <v>49</v>
      </c>
      <c r="D722" s="32">
        <v>8628</v>
      </c>
      <c r="E722" s="38">
        <v>44237</v>
      </c>
      <c r="F722" s="20">
        <v>44237</v>
      </c>
      <c r="G722" s="13">
        <v>252558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3">
        <v>252558</v>
      </c>
      <c r="O722" s="12">
        <f t="shared" si="45"/>
        <v>0</v>
      </c>
      <c r="P722" s="14">
        <f t="shared" si="46"/>
        <v>8628</v>
      </c>
      <c r="Q722" s="12">
        <f t="shared" si="47"/>
        <v>252558</v>
      </c>
      <c r="R722" s="33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3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f t="shared" si="44"/>
        <v>0</v>
      </c>
      <c r="AF722" s="14"/>
      <c r="AG722" s="13">
        <v>0</v>
      </c>
      <c r="AH722" s="14"/>
      <c r="AI722" s="14"/>
    </row>
    <row r="723" spans="1:35" x14ac:dyDescent="0.25">
      <c r="A723" s="10">
        <v>715</v>
      </c>
      <c r="B723" s="11" t="s">
        <v>4</v>
      </c>
      <c r="C723" s="14" t="s">
        <v>49</v>
      </c>
      <c r="D723" s="32">
        <v>8631</v>
      </c>
      <c r="E723" s="38">
        <v>44237</v>
      </c>
      <c r="F723" s="20">
        <v>44237</v>
      </c>
      <c r="G723" s="13">
        <v>15945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3">
        <v>15945</v>
      </c>
      <c r="O723" s="12">
        <f t="shared" si="45"/>
        <v>0</v>
      </c>
      <c r="P723" s="14">
        <f t="shared" si="46"/>
        <v>8631</v>
      </c>
      <c r="Q723" s="12">
        <f t="shared" si="47"/>
        <v>15945</v>
      </c>
      <c r="R723" s="33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3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f t="shared" si="44"/>
        <v>0</v>
      </c>
      <c r="AF723" s="14"/>
      <c r="AG723" s="13">
        <v>0</v>
      </c>
      <c r="AH723" s="14"/>
      <c r="AI723" s="14"/>
    </row>
    <row r="724" spans="1:35" x14ac:dyDescent="0.25">
      <c r="A724" s="10">
        <v>716</v>
      </c>
      <c r="B724" s="11" t="s">
        <v>4</v>
      </c>
      <c r="C724" s="14" t="s">
        <v>49</v>
      </c>
      <c r="D724" s="32">
        <v>8632</v>
      </c>
      <c r="E724" s="38">
        <v>44237</v>
      </c>
      <c r="F724" s="20">
        <v>44237</v>
      </c>
      <c r="G724" s="13">
        <v>291531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3">
        <v>291531</v>
      </c>
      <c r="O724" s="12">
        <f t="shared" si="45"/>
        <v>0</v>
      </c>
      <c r="P724" s="14">
        <f t="shared" si="46"/>
        <v>8632</v>
      </c>
      <c r="Q724" s="12">
        <f t="shared" si="47"/>
        <v>291531</v>
      </c>
      <c r="R724" s="33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3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f t="shared" si="44"/>
        <v>0</v>
      </c>
      <c r="AF724" s="14"/>
      <c r="AG724" s="13">
        <v>0</v>
      </c>
      <c r="AH724" s="14"/>
      <c r="AI724" s="14"/>
    </row>
    <row r="725" spans="1:35" x14ac:dyDescent="0.25">
      <c r="A725" s="10">
        <v>717</v>
      </c>
      <c r="B725" s="11" t="s">
        <v>4</v>
      </c>
      <c r="C725" s="14" t="s">
        <v>49</v>
      </c>
      <c r="D725" s="32">
        <v>8634</v>
      </c>
      <c r="E725" s="38">
        <v>44237</v>
      </c>
      <c r="F725" s="20">
        <v>44237</v>
      </c>
      <c r="G725" s="13">
        <v>329431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3">
        <v>329431</v>
      </c>
      <c r="O725" s="12">
        <f t="shared" si="45"/>
        <v>0</v>
      </c>
      <c r="P725" s="14">
        <f t="shared" si="46"/>
        <v>8634</v>
      </c>
      <c r="Q725" s="12">
        <f t="shared" si="47"/>
        <v>329431</v>
      </c>
      <c r="R725" s="33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3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f t="shared" si="44"/>
        <v>0</v>
      </c>
      <c r="AF725" s="14"/>
      <c r="AG725" s="13">
        <v>0</v>
      </c>
      <c r="AH725" s="14"/>
      <c r="AI725" s="14"/>
    </row>
    <row r="726" spans="1:35" x14ac:dyDescent="0.25">
      <c r="A726" s="10">
        <v>718</v>
      </c>
      <c r="B726" s="11" t="s">
        <v>4</v>
      </c>
      <c r="C726" s="14" t="s">
        <v>49</v>
      </c>
      <c r="D726" s="32">
        <v>8640</v>
      </c>
      <c r="E726" s="38">
        <v>44237</v>
      </c>
      <c r="F726" s="20">
        <v>44237</v>
      </c>
      <c r="G726" s="13">
        <v>282965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3">
        <v>282965</v>
      </c>
      <c r="O726" s="12">
        <f t="shared" si="45"/>
        <v>0</v>
      </c>
      <c r="P726" s="14">
        <f t="shared" si="46"/>
        <v>8640</v>
      </c>
      <c r="Q726" s="12">
        <f t="shared" si="47"/>
        <v>282965</v>
      </c>
      <c r="R726" s="33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3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f t="shared" si="44"/>
        <v>0</v>
      </c>
      <c r="AF726" s="14"/>
      <c r="AG726" s="13">
        <v>0</v>
      </c>
      <c r="AH726" s="14"/>
      <c r="AI726" s="14"/>
    </row>
    <row r="727" spans="1:35" x14ac:dyDescent="0.25">
      <c r="A727" s="10">
        <v>719</v>
      </c>
      <c r="B727" s="11" t="s">
        <v>4</v>
      </c>
      <c r="C727" s="14" t="s">
        <v>49</v>
      </c>
      <c r="D727" s="32">
        <v>8641</v>
      </c>
      <c r="E727" s="38">
        <v>44237</v>
      </c>
      <c r="F727" s="20">
        <v>44237</v>
      </c>
      <c r="G727" s="13">
        <v>249588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3">
        <v>249588</v>
      </c>
      <c r="O727" s="12">
        <f t="shared" si="45"/>
        <v>0</v>
      </c>
      <c r="P727" s="14">
        <f t="shared" si="46"/>
        <v>8641</v>
      </c>
      <c r="Q727" s="12">
        <f t="shared" si="47"/>
        <v>249588</v>
      </c>
      <c r="R727" s="33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3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f t="shared" si="44"/>
        <v>0</v>
      </c>
      <c r="AF727" s="14"/>
      <c r="AG727" s="13">
        <v>0</v>
      </c>
      <c r="AH727" s="14"/>
      <c r="AI727" s="14"/>
    </row>
    <row r="728" spans="1:35" x14ac:dyDescent="0.25">
      <c r="A728" s="10">
        <v>720</v>
      </c>
      <c r="B728" s="11" t="s">
        <v>4</v>
      </c>
      <c r="C728" s="14" t="s">
        <v>49</v>
      </c>
      <c r="D728" s="32">
        <v>8642</v>
      </c>
      <c r="E728" s="38">
        <v>44237</v>
      </c>
      <c r="F728" s="20">
        <v>44237</v>
      </c>
      <c r="G728" s="13">
        <v>34719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3">
        <v>34719</v>
      </c>
      <c r="O728" s="12">
        <f t="shared" si="45"/>
        <v>0</v>
      </c>
      <c r="P728" s="14">
        <f t="shared" si="46"/>
        <v>8642</v>
      </c>
      <c r="Q728" s="12">
        <f t="shared" si="47"/>
        <v>34719</v>
      </c>
      <c r="R728" s="33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3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f t="shared" si="44"/>
        <v>0</v>
      </c>
      <c r="AF728" s="14"/>
      <c r="AG728" s="13">
        <v>0</v>
      </c>
      <c r="AH728" s="14"/>
      <c r="AI728" s="14"/>
    </row>
    <row r="729" spans="1:35" x14ac:dyDescent="0.25">
      <c r="A729" s="10">
        <v>721</v>
      </c>
      <c r="B729" s="11" t="s">
        <v>4</v>
      </c>
      <c r="C729" s="14" t="s">
        <v>49</v>
      </c>
      <c r="D729" s="32">
        <v>8643</v>
      </c>
      <c r="E729" s="38">
        <v>44237</v>
      </c>
      <c r="F729" s="20">
        <v>44237</v>
      </c>
      <c r="G729" s="13">
        <v>90891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3">
        <v>90891</v>
      </c>
      <c r="O729" s="12">
        <f t="shared" si="45"/>
        <v>0</v>
      </c>
      <c r="P729" s="14">
        <f t="shared" si="46"/>
        <v>8643</v>
      </c>
      <c r="Q729" s="12">
        <f t="shared" si="47"/>
        <v>90891</v>
      </c>
      <c r="R729" s="33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3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f t="shared" si="44"/>
        <v>0</v>
      </c>
      <c r="AF729" s="14"/>
      <c r="AG729" s="13">
        <v>0</v>
      </c>
      <c r="AH729" s="14"/>
      <c r="AI729" s="14"/>
    </row>
    <row r="730" spans="1:35" x14ac:dyDescent="0.25">
      <c r="A730" s="10">
        <v>722</v>
      </c>
      <c r="B730" s="11" t="s">
        <v>4</v>
      </c>
      <c r="C730" s="14" t="s">
        <v>49</v>
      </c>
      <c r="D730" s="32">
        <v>8644</v>
      </c>
      <c r="E730" s="38">
        <v>44237</v>
      </c>
      <c r="F730" s="20">
        <v>44237</v>
      </c>
      <c r="G730" s="13">
        <v>87340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3">
        <v>87340</v>
      </c>
      <c r="O730" s="12">
        <f t="shared" si="45"/>
        <v>0</v>
      </c>
      <c r="P730" s="14">
        <f t="shared" si="46"/>
        <v>8644</v>
      </c>
      <c r="Q730" s="12">
        <f t="shared" si="47"/>
        <v>87340</v>
      </c>
      <c r="R730" s="33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3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f t="shared" si="44"/>
        <v>0</v>
      </c>
      <c r="AF730" s="14"/>
      <c r="AG730" s="13">
        <v>0</v>
      </c>
      <c r="AH730" s="14"/>
      <c r="AI730" s="14"/>
    </row>
    <row r="731" spans="1:35" x14ac:dyDescent="0.25">
      <c r="A731" s="10">
        <v>723</v>
      </c>
      <c r="B731" s="11" t="s">
        <v>4</v>
      </c>
      <c r="C731" s="14" t="s">
        <v>49</v>
      </c>
      <c r="D731" s="32">
        <v>8645</v>
      </c>
      <c r="E731" s="38">
        <v>44237</v>
      </c>
      <c r="F731" s="20">
        <v>44237</v>
      </c>
      <c r="G731" s="13">
        <v>101995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3">
        <v>101995</v>
      </c>
      <c r="O731" s="12">
        <f t="shared" si="45"/>
        <v>0</v>
      </c>
      <c r="P731" s="14">
        <f t="shared" si="46"/>
        <v>8645</v>
      </c>
      <c r="Q731" s="12">
        <f t="shared" si="47"/>
        <v>101995</v>
      </c>
      <c r="R731" s="33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3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f t="shared" si="44"/>
        <v>0</v>
      </c>
      <c r="AF731" s="14"/>
      <c r="AG731" s="13">
        <v>0</v>
      </c>
      <c r="AH731" s="14"/>
      <c r="AI731" s="14"/>
    </row>
    <row r="732" spans="1:35" x14ac:dyDescent="0.25">
      <c r="A732" s="10">
        <v>724</v>
      </c>
      <c r="B732" s="11" t="s">
        <v>4</v>
      </c>
      <c r="C732" s="14" t="s">
        <v>49</v>
      </c>
      <c r="D732" s="32">
        <v>8646</v>
      </c>
      <c r="E732" s="38">
        <v>44237</v>
      </c>
      <c r="F732" s="20">
        <v>44237</v>
      </c>
      <c r="G732" s="13">
        <v>34425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3">
        <v>34425</v>
      </c>
      <c r="O732" s="12">
        <f t="shared" si="45"/>
        <v>0</v>
      </c>
      <c r="P732" s="14">
        <f t="shared" si="46"/>
        <v>8646</v>
      </c>
      <c r="Q732" s="12">
        <f t="shared" si="47"/>
        <v>34425</v>
      </c>
      <c r="R732" s="33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3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f t="shared" si="44"/>
        <v>0</v>
      </c>
      <c r="AF732" s="14"/>
      <c r="AG732" s="13">
        <v>0</v>
      </c>
      <c r="AH732" s="14"/>
      <c r="AI732" s="14"/>
    </row>
    <row r="733" spans="1:35" x14ac:dyDescent="0.25">
      <c r="A733" s="10">
        <v>725</v>
      </c>
      <c r="B733" s="11" t="s">
        <v>4</v>
      </c>
      <c r="C733" s="14" t="s">
        <v>49</v>
      </c>
      <c r="D733" s="32">
        <v>8647</v>
      </c>
      <c r="E733" s="38">
        <v>44237</v>
      </c>
      <c r="F733" s="20">
        <v>44237</v>
      </c>
      <c r="G733" s="13">
        <v>32332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3">
        <v>32332</v>
      </c>
      <c r="O733" s="12">
        <f t="shared" si="45"/>
        <v>0</v>
      </c>
      <c r="P733" s="14">
        <f t="shared" si="46"/>
        <v>8647</v>
      </c>
      <c r="Q733" s="12">
        <f t="shared" si="47"/>
        <v>32332</v>
      </c>
      <c r="R733" s="33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3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f t="shared" si="44"/>
        <v>0</v>
      </c>
      <c r="AF733" s="14"/>
      <c r="AG733" s="13">
        <v>0</v>
      </c>
      <c r="AH733" s="14"/>
      <c r="AI733" s="14"/>
    </row>
    <row r="734" spans="1:35" x14ac:dyDescent="0.25">
      <c r="A734" s="10">
        <v>726</v>
      </c>
      <c r="B734" s="11" t="s">
        <v>4</v>
      </c>
      <c r="C734" s="14" t="s">
        <v>49</v>
      </c>
      <c r="D734" s="32">
        <v>8648</v>
      </c>
      <c r="E734" s="38">
        <v>44237</v>
      </c>
      <c r="F734" s="20">
        <v>44237</v>
      </c>
      <c r="G734" s="13">
        <v>329431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3">
        <v>329431</v>
      </c>
      <c r="O734" s="12">
        <f t="shared" si="45"/>
        <v>0</v>
      </c>
      <c r="P734" s="14">
        <f t="shared" si="46"/>
        <v>8648</v>
      </c>
      <c r="Q734" s="12">
        <f t="shared" si="47"/>
        <v>329431</v>
      </c>
      <c r="R734" s="33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3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f t="shared" si="44"/>
        <v>0</v>
      </c>
      <c r="AF734" s="14"/>
      <c r="AG734" s="13">
        <v>0</v>
      </c>
      <c r="AH734" s="14"/>
      <c r="AI734" s="14"/>
    </row>
    <row r="735" spans="1:35" x14ac:dyDescent="0.25">
      <c r="A735" s="10">
        <v>727</v>
      </c>
      <c r="B735" s="11" t="s">
        <v>4</v>
      </c>
      <c r="C735" s="14" t="s">
        <v>49</v>
      </c>
      <c r="D735" s="32">
        <v>8649</v>
      </c>
      <c r="E735" s="38">
        <v>44237</v>
      </c>
      <c r="F735" s="20">
        <v>44237</v>
      </c>
      <c r="G735" s="13">
        <v>37422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3">
        <v>37422</v>
      </c>
      <c r="O735" s="12">
        <f t="shared" si="45"/>
        <v>0</v>
      </c>
      <c r="P735" s="14">
        <f t="shared" si="46"/>
        <v>8649</v>
      </c>
      <c r="Q735" s="12">
        <f t="shared" si="47"/>
        <v>37422</v>
      </c>
      <c r="R735" s="33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3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f t="shared" si="44"/>
        <v>0</v>
      </c>
      <c r="AF735" s="14"/>
      <c r="AG735" s="13">
        <v>0</v>
      </c>
      <c r="AH735" s="14"/>
      <c r="AI735" s="14"/>
    </row>
    <row r="736" spans="1:35" x14ac:dyDescent="0.25">
      <c r="A736" s="10">
        <v>728</v>
      </c>
      <c r="B736" s="11" t="s">
        <v>4</v>
      </c>
      <c r="C736" s="14" t="s">
        <v>49</v>
      </c>
      <c r="D736" s="32">
        <v>8652</v>
      </c>
      <c r="E736" s="38">
        <v>44237</v>
      </c>
      <c r="F736" s="20">
        <v>44237</v>
      </c>
      <c r="G736" s="13">
        <v>34425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3">
        <v>34425</v>
      </c>
      <c r="O736" s="12">
        <f t="shared" si="45"/>
        <v>0</v>
      </c>
      <c r="P736" s="14">
        <f t="shared" si="46"/>
        <v>8652</v>
      </c>
      <c r="Q736" s="12">
        <f t="shared" si="47"/>
        <v>34425</v>
      </c>
      <c r="R736" s="33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3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f t="shared" si="44"/>
        <v>0</v>
      </c>
      <c r="AF736" s="14"/>
      <c r="AG736" s="13">
        <v>0</v>
      </c>
      <c r="AH736" s="14"/>
      <c r="AI736" s="14"/>
    </row>
    <row r="737" spans="1:35" x14ac:dyDescent="0.25">
      <c r="A737" s="10">
        <v>729</v>
      </c>
      <c r="B737" s="11" t="s">
        <v>4</v>
      </c>
      <c r="C737" s="14" t="s">
        <v>49</v>
      </c>
      <c r="D737" s="32">
        <v>8653</v>
      </c>
      <c r="E737" s="38">
        <v>44237</v>
      </c>
      <c r="F737" s="20">
        <v>44237</v>
      </c>
      <c r="G737" s="13">
        <v>329431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3">
        <v>329431</v>
      </c>
      <c r="O737" s="12">
        <f t="shared" si="45"/>
        <v>0</v>
      </c>
      <c r="P737" s="14">
        <f t="shared" si="46"/>
        <v>8653</v>
      </c>
      <c r="Q737" s="12">
        <f t="shared" si="47"/>
        <v>329431</v>
      </c>
      <c r="R737" s="33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3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f t="shared" si="44"/>
        <v>0</v>
      </c>
      <c r="AF737" s="14"/>
      <c r="AG737" s="13">
        <v>0</v>
      </c>
      <c r="AH737" s="14"/>
      <c r="AI737" s="14"/>
    </row>
    <row r="738" spans="1:35" x14ac:dyDescent="0.25">
      <c r="A738" s="10">
        <v>730</v>
      </c>
      <c r="B738" s="11" t="s">
        <v>4</v>
      </c>
      <c r="C738" s="14" t="s">
        <v>49</v>
      </c>
      <c r="D738" s="32">
        <v>8654</v>
      </c>
      <c r="E738" s="38">
        <v>44237</v>
      </c>
      <c r="F738" s="20">
        <v>44237</v>
      </c>
      <c r="G738" s="13">
        <v>329431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3">
        <v>329431</v>
      </c>
      <c r="O738" s="12">
        <f t="shared" si="45"/>
        <v>0</v>
      </c>
      <c r="P738" s="14">
        <f t="shared" si="46"/>
        <v>8654</v>
      </c>
      <c r="Q738" s="12">
        <f t="shared" si="47"/>
        <v>329431</v>
      </c>
      <c r="R738" s="33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3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f t="shared" si="44"/>
        <v>0</v>
      </c>
      <c r="AF738" s="14"/>
      <c r="AG738" s="13">
        <v>0</v>
      </c>
      <c r="AH738" s="14"/>
      <c r="AI738" s="14"/>
    </row>
    <row r="739" spans="1:35" x14ac:dyDescent="0.25">
      <c r="A739" s="10">
        <v>731</v>
      </c>
      <c r="B739" s="11" t="s">
        <v>4</v>
      </c>
      <c r="C739" s="14" t="s">
        <v>49</v>
      </c>
      <c r="D739" s="32">
        <v>8655</v>
      </c>
      <c r="E739" s="38">
        <v>44237</v>
      </c>
      <c r="F739" s="20">
        <v>44237</v>
      </c>
      <c r="G739" s="13">
        <v>34719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3">
        <v>34719</v>
      </c>
      <c r="O739" s="12">
        <f t="shared" si="45"/>
        <v>0</v>
      </c>
      <c r="P739" s="14">
        <f t="shared" si="46"/>
        <v>8655</v>
      </c>
      <c r="Q739" s="12">
        <f t="shared" si="47"/>
        <v>34719</v>
      </c>
      <c r="R739" s="33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3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f t="shared" si="44"/>
        <v>0</v>
      </c>
      <c r="AF739" s="14"/>
      <c r="AG739" s="13">
        <v>0</v>
      </c>
      <c r="AH739" s="14"/>
      <c r="AI739" s="14"/>
    </row>
    <row r="740" spans="1:35" x14ac:dyDescent="0.25">
      <c r="A740" s="10">
        <v>732</v>
      </c>
      <c r="B740" s="11" t="s">
        <v>4</v>
      </c>
      <c r="C740" s="14" t="s">
        <v>49</v>
      </c>
      <c r="D740" s="32">
        <v>8656</v>
      </c>
      <c r="E740" s="38">
        <v>44237</v>
      </c>
      <c r="F740" s="20">
        <v>44237</v>
      </c>
      <c r="G740" s="13">
        <v>34425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3">
        <v>34425</v>
      </c>
      <c r="O740" s="12">
        <f t="shared" si="45"/>
        <v>0</v>
      </c>
      <c r="P740" s="14">
        <f t="shared" si="46"/>
        <v>8656</v>
      </c>
      <c r="Q740" s="12">
        <f t="shared" si="47"/>
        <v>34425</v>
      </c>
      <c r="R740" s="33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3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f t="shared" si="44"/>
        <v>0</v>
      </c>
      <c r="AF740" s="14"/>
      <c r="AG740" s="13">
        <v>0</v>
      </c>
      <c r="AH740" s="14"/>
      <c r="AI740" s="14"/>
    </row>
    <row r="741" spans="1:35" x14ac:dyDescent="0.25">
      <c r="A741" s="10">
        <v>733</v>
      </c>
      <c r="B741" s="11" t="s">
        <v>4</v>
      </c>
      <c r="C741" s="14" t="s">
        <v>49</v>
      </c>
      <c r="D741" s="32">
        <v>8658</v>
      </c>
      <c r="E741" s="38">
        <v>44237</v>
      </c>
      <c r="F741" s="20">
        <v>44237</v>
      </c>
      <c r="G741" s="13">
        <v>32332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3">
        <v>32332</v>
      </c>
      <c r="O741" s="12">
        <f t="shared" si="45"/>
        <v>0</v>
      </c>
      <c r="P741" s="14">
        <f t="shared" si="46"/>
        <v>8658</v>
      </c>
      <c r="Q741" s="12">
        <f t="shared" si="47"/>
        <v>32332</v>
      </c>
      <c r="R741" s="33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3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f t="shared" si="44"/>
        <v>0</v>
      </c>
      <c r="AF741" s="14"/>
      <c r="AG741" s="13">
        <v>0</v>
      </c>
      <c r="AH741" s="14"/>
      <c r="AI741" s="14"/>
    </row>
    <row r="742" spans="1:35" x14ac:dyDescent="0.25">
      <c r="A742" s="10">
        <v>734</v>
      </c>
      <c r="B742" s="11" t="s">
        <v>4</v>
      </c>
      <c r="C742" s="14" t="s">
        <v>49</v>
      </c>
      <c r="D742" s="32">
        <v>8659</v>
      </c>
      <c r="E742" s="38">
        <v>44237</v>
      </c>
      <c r="F742" s="20">
        <v>44237</v>
      </c>
      <c r="G742" s="13">
        <v>81672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  <c r="N742" s="13">
        <v>81672</v>
      </c>
      <c r="O742" s="12">
        <f t="shared" si="45"/>
        <v>0</v>
      </c>
      <c r="P742" s="14">
        <f t="shared" si="46"/>
        <v>8659</v>
      </c>
      <c r="Q742" s="12">
        <f t="shared" si="47"/>
        <v>81672</v>
      </c>
      <c r="R742" s="33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3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f t="shared" si="44"/>
        <v>0</v>
      </c>
      <c r="AF742" s="14"/>
      <c r="AG742" s="13">
        <v>0</v>
      </c>
      <c r="AH742" s="14"/>
      <c r="AI742" s="14"/>
    </row>
    <row r="743" spans="1:35" x14ac:dyDescent="0.25">
      <c r="A743" s="10">
        <v>735</v>
      </c>
      <c r="B743" s="11" t="s">
        <v>4</v>
      </c>
      <c r="C743" s="14" t="s">
        <v>49</v>
      </c>
      <c r="D743" s="32">
        <v>8660</v>
      </c>
      <c r="E743" s="38">
        <v>44237</v>
      </c>
      <c r="F743" s="20">
        <v>44237</v>
      </c>
      <c r="G743" s="13">
        <v>505116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3">
        <v>505116</v>
      </c>
      <c r="O743" s="12">
        <f t="shared" si="45"/>
        <v>0</v>
      </c>
      <c r="P743" s="14">
        <f t="shared" si="46"/>
        <v>8660</v>
      </c>
      <c r="Q743" s="12">
        <f t="shared" si="47"/>
        <v>505116</v>
      </c>
      <c r="R743" s="33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3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f t="shared" si="44"/>
        <v>0</v>
      </c>
      <c r="AF743" s="14"/>
      <c r="AG743" s="13">
        <v>0</v>
      </c>
      <c r="AH743" s="14"/>
      <c r="AI743" s="14"/>
    </row>
    <row r="744" spans="1:35" x14ac:dyDescent="0.25">
      <c r="A744" s="10">
        <v>736</v>
      </c>
      <c r="B744" s="11" t="s">
        <v>4</v>
      </c>
      <c r="C744" s="14" t="s">
        <v>49</v>
      </c>
      <c r="D744" s="32">
        <v>8662</v>
      </c>
      <c r="E744" s="38">
        <v>44237</v>
      </c>
      <c r="F744" s="20">
        <v>44237</v>
      </c>
      <c r="G744" s="13">
        <v>583513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3">
        <v>583513</v>
      </c>
      <c r="O744" s="12">
        <f t="shared" si="45"/>
        <v>0</v>
      </c>
      <c r="P744" s="14">
        <f t="shared" si="46"/>
        <v>8662</v>
      </c>
      <c r="Q744" s="12">
        <f t="shared" si="47"/>
        <v>583513</v>
      </c>
      <c r="R744" s="33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3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f t="shared" si="44"/>
        <v>0</v>
      </c>
      <c r="AF744" s="14"/>
      <c r="AG744" s="13">
        <v>0</v>
      </c>
      <c r="AH744" s="14"/>
      <c r="AI744" s="14"/>
    </row>
    <row r="745" spans="1:35" x14ac:dyDescent="0.25">
      <c r="A745" s="10">
        <v>737</v>
      </c>
      <c r="B745" s="11" t="s">
        <v>4</v>
      </c>
      <c r="C745" s="14" t="s">
        <v>49</v>
      </c>
      <c r="D745" s="32">
        <v>8663</v>
      </c>
      <c r="E745" s="38">
        <v>44237</v>
      </c>
      <c r="F745" s="20">
        <v>44237</v>
      </c>
      <c r="G745" s="13">
        <v>31025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f t="shared" si="45"/>
        <v>31025</v>
      </c>
      <c r="P745" s="14">
        <f t="shared" si="46"/>
        <v>8663</v>
      </c>
      <c r="Q745" s="12">
        <f t="shared" si="47"/>
        <v>31025</v>
      </c>
      <c r="R745" s="33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3">
        <v>13783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f t="shared" si="44"/>
        <v>13783</v>
      </c>
      <c r="AF745" s="14"/>
      <c r="AG745" s="13">
        <v>17242</v>
      </c>
      <c r="AH745" s="14"/>
      <c r="AI745" s="14"/>
    </row>
    <row r="746" spans="1:35" x14ac:dyDescent="0.25">
      <c r="A746" s="10">
        <v>738</v>
      </c>
      <c r="B746" s="11" t="s">
        <v>4</v>
      </c>
      <c r="C746" s="14" t="s">
        <v>49</v>
      </c>
      <c r="D746" s="32">
        <v>8664</v>
      </c>
      <c r="E746" s="38">
        <v>44237</v>
      </c>
      <c r="F746" s="20">
        <v>44237</v>
      </c>
      <c r="G746" s="13">
        <v>326031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f t="shared" si="45"/>
        <v>326031</v>
      </c>
      <c r="P746" s="14">
        <f t="shared" si="46"/>
        <v>8664</v>
      </c>
      <c r="Q746" s="12">
        <f t="shared" si="47"/>
        <v>326031</v>
      </c>
      <c r="R746" s="33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3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f t="shared" si="44"/>
        <v>0</v>
      </c>
      <c r="AF746" s="14"/>
      <c r="AG746" s="13">
        <v>326031</v>
      </c>
      <c r="AH746" s="14"/>
      <c r="AI746" s="14"/>
    </row>
    <row r="747" spans="1:35" x14ac:dyDescent="0.25">
      <c r="A747" s="10">
        <v>739</v>
      </c>
      <c r="B747" s="11" t="s">
        <v>4</v>
      </c>
      <c r="C747" s="14" t="s">
        <v>49</v>
      </c>
      <c r="D747" s="32">
        <v>8667</v>
      </c>
      <c r="E747" s="38">
        <v>44237</v>
      </c>
      <c r="F747" s="20">
        <v>44237</v>
      </c>
      <c r="G747" s="13">
        <v>59271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3">
        <v>59271</v>
      </c>
      <c r="O747" s="12">
        <f t="shared" si="45"/>
        <v>0</v>
      </c>
      <c r="P747" s="14">
        <f t="shared" si="46"/>
        <v>8667</v>
      </c>
      <c r="Q747" s="12">
        <f t="shared" si="47"/>
        <v>59271</v>
      </c>
      <c r="R747" s="33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3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f t="shared" si="44"/>
        <v>0</v>
      </c>
      <c r="AF747" s="14"/>
      <c r="AG747" s="13">
        <v>0</v>
      </c>
      <c r="AH747" s="14"/>
      <c r="AI747" s="14"/>
    </row>
    <row r="748" spans="1:35" x14ac:dyDescent="0.25">
      <c r="A748" s="10">
        <v>740</v>
      </c>
      <c r="B748" s="11" t="s">
        <v>4</v>
      </c>
      <c r="C748" s="14" t="s">
        <v>49</v>
      </c>
      <c r="D748" s="32">
        <v>8668</v>
      </c>
      <c r="E748" s="38">
        <v>44237</v>
      </c>
      <c r="F748" s="20">
        <v>44237</v>
      </c>
      <c r="G748" s="13">
        <v>29836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3">
        <v>29836</v>
      </c>
      <c r="O748" s="12">
        <f t="shared" si="45"/>
        <v>0</v>
      </c>
      <c r="P748" s="14">
        <f t="shared" si="46"/>
        <v>8668</v>
      </c>
      <c r="Q748" s="12">
        <f t="shared" si="47"/>
        <v>29836</v>
      </c>
      <c r="R748" s="33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3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12">
        <v>0</v>
      </c>
      <c r="AE748" s="12">
        <f t="shared" si="44"/>
        <v>0</v>
      </c>
      <c r="AF748" s="14"/>
      <c r="AG748" s="13">
        <v>0</v>
      </c>
      <c r="AH748" s="14"/>
      <c r="AI748" s="14"/>
    </row>
    <row r="749" spans="1:35" x14ac:dyDescent="0.25">
      <c r="A749" s="10">
        <v>741</v>
      </c>
      <c r="B749" s="11" t="s">
        <v>4</v>
      </c>
      <c r="C749" s="14" t="s">
        <v>49</v>
      </c>
      <c r="D749" s="32">
        <v>8669</v>
      </c>
      <c r="E749" s="38">
        <v>44237</v>
      </c>
      <c r="F749" s="20">
        <v>44237</v>
      </c>
      <c r="G749" s="13">
        <v>58441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3">
        <v>58441</v>
      </c>
      <c r="O749" s="12">
        <f t="shared" si="45"/>
        <v>0</v>
      </c>
      <c r="P749" s="14">
        <f t="shared" si="46"/>
        <v>8669</v>
      </c>
      <c r="Q749" s="12">
        <f t="shared" si="47"/>
        <v>58441</v>
      </c>
      <c r="R749" s="33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3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f t="shared" si="44"/>
        <v>0</v>
      </c>
      <c r="AF749" s="14"/>
      <c r="AG749" s="13">
        <v>0</v>
      </c>
      <c r="AH749" s="14"/>
      <c r="AI749" s="14"/>
    </row>
    <row r="750" spans="1:35" x14ac:dyDescent="0.25">
      <c r="A750" s="10">
        <v>742</v>
      </c>
      <c r="B750" s="11" t="s">
        <v>4</v>
      </c>
      <c r="C750" s="14" t="s">
        <v>49</v>
      </c>
      <c r="D750" s="32">
        <v>8670</v>
      </c>
      <c r="E750" s="38">
        <v>44237</v>
      </c>
      <c r="F750" s="20">
        <v>44237</v>
      </c>
      <c r="G750" s="13">
        <v>116882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3">
        <v>0</v>
      </c>
      <c r="O750" s="12">
        <f t="shared" si="45"/>
        <v>116882</v>
      </c>
      <c r="P750" s="14">
        <f t="shared" si="46"/>
        <v>8670</v>
      </c>
      <c r="Q750" s="12">
        <v>0</v>
      </c>
      <c r="R750" s="33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3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f t="shared" si="44"/>
        <v>0</v>
      </c>
      <c r="AF750" s="14"/>
      <c r="AG750" s="13">
        <v>0</v>
      </c>
      <c r="AH750" s="14"/>
      <c r="AI750" s="14"/>
    </row>
    <row r="751" spans="1:35" x14ac:dyDescent="0.25">
      <c r="A751" s="10">
        <v>743</v>
      </c>
      <c r="B751" s="11" t="s">
        <v>4</v>
      </c>
      <c r="C751" s="14" t="s">
        <v>49</v>
      </c>
      <c r="D751" s="32">
        <v>8671</v>
      </c>
      <c r="E751" s="38">
        <v>44237</v>
      </c>
      <c r="F751" s="20">
        <v>44237</v>
      </c>
      <c r="G751" s="13">
        <v>34719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3">
        <v>34719</v>
      </c>
      <c r="O751" s="12">
        <f t="shared" si="45"/>
        <v>0</v>
      </c>
      <c r="P751" s="14">
        <f t="shared" si="46"/>
        <v>8671</v>
      </c>
      <c r="Q751" s="12">
        <f t="shared" si="47"/>
        <v>34719</v>
      </c>
      <c r="R751" s="33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3">
        <v>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f t="shared" si="44"/>
        <v>0</v>
      </c>
      <c r="AF751" s="14"/>
      <c r="AG751" s="13">
        <v>0</v>
      </c>
      <c r="AH751" s="14"/>
      <c r="AI751" s="14"/>
    </row>
    <row r="752" spans="1:35" x14ac:dyDescent="0.25">
      <c r="A752" s="10">
        <v>744</v>
      </c>
      <c r="B752" s="11" t="s">
        <v>4</v>
      </c>
      <c r="C752" s="14" t="s">
        <v>49</v>
      </c>
      <c r="D752" s="32">
        <v>8672</v>
      </c>
      <c r="E752" s="38">
        <v>44237</v>
      </c>
      <c r="F752" s="20">
        <v>44237</v>
      </c>
      <c r="G752" s="13">
        <v>34425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3">
        <v>34425</v>
      </c>
      <c r="O752" s="12">
        <f t="shared" si="45"/>
        <v>0</v>
      </c>
      <c r="P752" s="14">
        <f t="shared" si="46"/>
        <v>8672</v>
      </c>
      <c r="Q752" s="12">
        <f t="shared" si="47"/>
        <v>34425</v>
      </c>
      <c r="R752" s="33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3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f t="shared" ref="AE752:AE815" si="48">+X752</f>
        <v>0</v>
      </c>
      <c r="AF752" s="14"/>
      <c r="AG752" s="13">
        <v>0</v>
      </c>
      <c r="AH752" s="14"/>
      <c r="AI752" s="14"/>
    </row>
    <row r="753" spans="1:35" x14ac:dyDescent="0.25">
      <c r="A753" s="10">
        <v>745</v>
      </c>
      <c r="B753" s="11" t="s">
        <v>4</v>
      </c>
      <c r="C753" s="14" t="s">
        <v>49</v>
      </c>
      <c r="D753" s="32">
        <v>8673</v>
      </c>
      <c r="E753" s="38">
        <v>44237</v>
      </c>
      <c r="F753" s="20">
        <v>44237</v>
      </c>
      <c r="G753" s="13">
        <v>87340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3">
        <v>87340</v>
      </c>
      <c r="O753" s="12">
        <f t="shared" si="45"/>
        <v>0</v>
      </c>
      <c r="P753" s="14">
        <f t="shared" si="46"/>
        <v>8673</v>
      </c>
      <c r="Q753" s="12">
        <f t="shared" si="47"/>
        <v>87340</v>
      </c>
      <c r="R753" s="33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3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f t="shared" si="48"/>
        <v>0</v>
      </c>
      <c r="AF753" s="14"/>
      <c r="AG753" s="13">
        <v>0</v>
      </c>
      <c r="AH753" s="14"/>
      <c r="AI753" s="14"/>
    </row>
    <row r="754" spans="1:35" x14ac:dyDescent="0.25">
      <c r="A754" s="10">
        <v>746</v>
      </c>
      <c r="B754" s="11" t="s">
        <v>4</v>
      </c>
      <c r="C754" s="14" t="s">
        <v>49</v>
      </c>
      <c r="D754" s="32">
        <v>8674</v>
      </c>
      <c r="E754" s="38">
        <v>44237</v>
      </c>
      <c r="F754" s="20">
        <v>44237</v>
      </c>
      <c r="G754" s="13">
        <v>903597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3">
        <v>903597</v>
      </c>
      <c r="O754" s="12">
        <f t="shared" si="45"/>
        <v>0</v>
      </c>
      <c r="P754" s="14">
        <f t="shared" si="46"/>
        <v>8674</v>
      </c>
      <c r="Q754" s="12">
        <f t="shared" si="47"/>
        <v>903597</v>
      </c>
      <c r="R754" s="33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3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f t="shared" si="48"/>
        <v>0</v>
      </c>
      <c r="AF754" s="14"/>
      <c r="AG754" s="13">
        <v>0</v>
      </c>
      <c r="AH754" s="14"/>
      <c r="AI754" s="14"/>
    </row>
    <row r="755" spans="1:35" x14ac:dyDescent="0.25">
      <c r="A755" s="10">
        <v>747</v>
      </c>
      <c r="B755" s="11" t="s">
        <v>4</v>
      </c>
      <c r="C755" s="14" t="s">
        <v>49</v>
      </c>
      <c r="D755" s="32">
        <v>8675</v>
      </c>
      <c r="E755" s="38">
        <v>44237</v>
      </c>
      <c r="F755" s="20">
        <v>44237</v>
      </c>
      <c r="G755" s="13">
        <v>180000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3">
        <v>180000</v>
      </c>
      <c r="O755" s="12">
        <f t="shared" si="45"/>
        <v>0</v>
      </c>
      <c r="P755" s="14">
        <f t="shared" si="46"/>
        <v>8675</v>
      </c>
      <c r="Q755" s="12">
        <f t="shared" si="47"/>
        <v>180000</v>
      </c>
      <c r="R755" s="33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3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f t="shared" si="48"/>
        <v>0</v>
      </c>
      <c r="AF755" s="14"/>
      <c r="AG755" s="13">
        <v>0</v>
      </c>
      <c r="AH755" s="14"/>
      <c r="AI755" s="14"/>
    </row>
    <row r="756" spans="1:35" x14ac:dyDescent="0.25">
      <c r="A756" s="10">
        <v>748</v>
      </c>
      <c r="B756" s="11" t="s">
        <v>4</v>
      </c>
      <c r="C756" s="14" t="s">
        <v>49</v>
      </c>
      <c r="D756" s="32">
        <v>8676</v>
      </c>
      <c r="E756" s="38">
        <v>44237</v>
      </c>
      <c r="F756" s="20">
        <v>44237</v>
      </c>
      <c r="G756" s="13">
        <v>76635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3">
        <v>76635</v>
      </c>
      <c r="O756" s="12">
        <f t="shared" si="45"/>
        <v>0</v>
      </c>
      <c r="P756" s="14">
        <f t="shared" si="46"/>
        <v>8676</v>
      </c>
      <c r="Q756" s="12">
        <f t="shared" si="47"/>
        <v>76635</v>
      </c>
      <c r="R756" s="33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3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f t="shared" si="48"/>
        <v>0</v>
      </c>
      <c r="AF756" s="14"/>
      <c r="AG756" s="13">
        <v>0</v>
      </c>
      <c r="AH756" s="14"/>
      <c r="AI756" s="14"/>
    </row>
    <row r="757" spans="1:35" x14ac:dyDescent="0.25">
      <c r="A757" s="10">
        <v>749</v>
      </c>
      <c r="B757" s="11" t="s">
        <v>4</v>
      </c>
      <c r="C757" s="14" t="s">
        <v>49</v>
      </c>
      <c r="D757" s="32">
        <v>8677</v>
      </c>
      <c r="E757" s="38">
        <v>44237</v>
      </c>
      <c r="F757" s="20">
        <v>44237</v>
      </c>
      <c r="G757" s="13">
        <v>29836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3">
        <v>29836</v>
      </c>
      <c r="O757" s="12">
        <f t="shared" si="45"/>
        <v>0</v>
      </c>
      <c r="P757" s="14">
        <f t="shared" si="46"/>
        <v>8677</v>
      </c>
      <c r="Q757" s="12">
        <f t="shared" si="47"/>
        <v>29836</v>
      </c>
      <c r="R757" s="33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3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f t="shared" si="48"/>
        <v>0</v>
      </c>
      <c r="AF757" s="14"/>
      <c r="AG757" s="13">
        <v>0</v>
      </c>
      <c r="AH757" s="14"/>
      <c r="AI757" s="14"/>
    </row>
    <row r="758" spans="1:35" x14ac:dyDescent="0.25">
      <c r="A758" s="10">
        <v>750</v>
      </c>
      <c r="B758" s="11" t="s">
        <v>4</v>
      </c>
      <c r="C758" s="14" t="s">
        <v>49</v>
      </c>
      <c r="D758" s="32">
        <v>8678</v>
      </c>
      <c r="E758" s="38">
        <v>44237</v>
      </c>
      <c r="F758" s="20">
        <v>44237</v>
      </c>
      <c r="G758" s="13">
        <v>329431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3">
        <v>329431</v>
      </c>
      <c r="O758" s="12">
        <f t="shared" si="45"/>
        <v>0</v>
      </c>
      <c r="P758" s="14">
        <f t="shared" si="46"/>
        <v>8678</v>
      </c>
      <c r="Q758" s="12">
        <f t="shared" si="47"/>
        <v>329431</v>
      </c>
      <c r="R758" s="33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3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f t="shared" si="48"/>
        <v>0</v>
      </c>
      <c r="AF758" s="14"/>
      <c r="AG758" s="13">
        <v>0</v>
      </c>
      <c r="AH758" s="14"/>
      <c r="AI758" s="14"/>
    </row>
    <row r="759" spans="1:35" x14ac:dyDescent="0.25">
      <c r="A759" s="10">
        <v>751</v>
      </c>
      <c r="B759" s="11" t="s">
        <v>4</v>
      </c>
      <c r="C759" s="14" t="s">
        <v>49</v>
      </c>
      <c r="D759" s="32">
        <v>8679</v>
      </c>
      <c r="E759" s="38">
        <v>44237</v>
      </c>
      <c r="F759" s="20">
        <v>44237</v>
      </c>
      <c r="G759" s="13">
        <v>180000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3">
        <v>180000</v>
      </c>
      <c r="O759" s="12">
        <f t="shared" si="45"/>
        <v>0</v>
      </c>
      <c r="P759" s="14">
        <f t="shared" si="46"/>
        <v>8679</v>
      </c>
      <c r="Q759" s="12">
        <f t="shared" si="47"/>
        <v>180000</v>
      </c>
      <c r="R759" s="33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3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f t="shared" si="48"/>
        <v>0</v>
      </c>
      <c r="AF759" s="14"/>
      <c r="AG759" s="13">
        <v>0</v>
      </c>
      <c r="AH759" s="14"/>
      <c r="AI759" s="14"/>
    </row>
    <row r="760" spans="1:35" x14ac:dyDescent="0.25">
      <c r="A760" s="10">
        <v>752</v>
      </c>
      <c r="B760" s="11" t="s">
        <v>4</v>
      </c>
      <c r="C760" s="14" t="s">
        <v>49</v>
      </c>
      <c r="D760" s="32">
        <v>8680</v>
      </c>
      <c r="E760" s="38">
        <v>44237</v>
      </c>
      <c r="F760" s="20">
        <v>44237</v>
      </c>
      <c r="G760" s="13">
        <v>32332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3">
        <v>32332</v>
      </c>
      <c r="O760" s="12">
        <f t="shared" si="45"/>
        <v>0</v>
      </c>
      <c r="P760" s="14">
        <f t="shared" si="46"/>
        <v>8680</v>
      </c>
      <c r="Q760" s="12">
        <f t="shared" si="47"/>
        <v>32332</v>
      </c>
      <c r="R760" s="33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3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f t="shared" si="48"/>
        <v>0</v>
      </c>
      <c r="AF760" s="14"/>
      <c r="AG760" s="13">
        <v>0</v>
      </c>
      <c r="AH760" s="14"/>
      <c r="AI760" s="14"/>
    </row>
    <row r="761" spans="1:35" x14ac:dyDescent="0.25">
      <c r="A761" s="10">
        <v>753</v>
      </c>
      <c r="B761" s="11" t="s">
        <v>4</v>
      </c>
      <c r="C761" s="14" t="s">
        <v>49</v>
      </c>
      <c r="D761" s="32">
        <v>8681</v>
      </c>
      <c r="E761" s="38">
        <v>44237</v>
      </c>
      <c r="F761" s="20">
        <v>44237</v>
      </c>
      <c r="G761" s="13">
        <v>329431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3">
        <v>329431</v>
      </c>
      <c r="O761" s="12">
        <f t="shared" si="45"/>
        <v>0</v>
      </c>
      <c r="P761" s="14">
        <f t="shared" si="46"/>
        <v>8681</v>
      </c>
      <c r="Q761" s="12">
        <f t="shared" si="47"/>
        <v>329431</v>
      </c>
      <c r="R761" s="33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3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f t="shared" si="48"/>
        <v>0</v>
      </c>
      <c r="AF761" s="14"/>
      <c r="AG761" s="13">
        <v>0</v>
      </c>
      <c r="AH761" s="14"/>
      <c r="AI761" s="14"/>
    </row>
    <row r="762" spans="1:35" x14ac:dyDescent="0.25">
      <c r="A762" s="10">
        <v>754</v>
      </c>
      <c r="B762" s="11" t="s">
        <v>4</v>
      </c>
      <c r="C762" s="14" t="s">
        <v>49</v>
      </c>
      <c r="D762" s="32">
        <v>8682</v>
      </c>
      <c r="E762" s="38">
        <v>44237</v>
      </c>
      <c r="F762" s="20">
        <v>44237</v>
      </c>
      <c r="G762" s="13">
        <v>54637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  <c r="N762" s="12">
        <v>0</v>
      </c>
      <c r="O762" s="12">
        <f t="shared" si="45"/>
        <v>54637</v>
      </c>
      <c r="P762" s="14">
        <f t="shared" si="46"/>
        <v>8682</v>
      </c>
      <c r="Q762" s="12">
        <f t="shared" si="47"/>
        <v>54637</v>
      </c>
      <c r="R762" s="33">
        <v>0</v>
      </c>
      <c r="S762" s="12">
        <v>0</v>
      </c>
      <c r="T762" s="12">
        <v>0</v>
      </c>
      <c r="U762" s="12">
        <v>0</v>
      </c>
      <c r="V762" s="12">
        <v>0</v>
      </c>
      <c r="W762" s="12">
        <v>0</v>
      </c>
      <c r="X762" s="13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f t="shared" si="48"/>
        <v>0</v>
      </c>
      <c r="AF762" s="14"/>
      <c r="AG762" s="13">
        <v>54637</v>
      </c>
      <c r="AH762" s="14"/>
      <c r="AI762" s="14"/>
    </row>
    <row r="763" spans="1:35" x14ac:dyDescent="0.25">
      <c r="A763" s="10">
        <v>755</v>
      </c>
      <c r="B763" s="11" t="s">
        <v>4</v>
      </c>
      <c r="C763" s="14" t="s">
        <v>49</v>
      </c>
      <c r="D763" s="32">
        <v>8687</v>
      </c>
      <c r="E763" s="38">
        <v>44237</v>
      </c>
      <c r="F763" s="20">
        <v>44237</v>
      </c>
      <c r="G763" s="13">
        <v>32332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0</v>
      </c>
      <c r="N763" s="13">
        <v>32332</v>
      </c>
      <c r="O763" s="12">
        <f t="shared" si="45"/>
        <v>0</v>
      </c>
      <c r="P763" s="14">
        <f t="shared" si="46"/>
        <v>8687</v>
      </c>
      <c r="Q763" s="12">
        <f t="shared" si="47"/>
        <v>32332</v>
      </c>
      <c r="R763" s="33">
        <v>0</v>
      </c>
      <c r="S763" s="12">
        <v>0</v>
      </c>
      <c r="T763" s="12">
        <v>0</v>
      </c>
      <c r="U763" s="12">
        <v>0</v>
      </c>
      <c r="V763" s="12">
        <v>0</v>
      </c>
      <c r="W763" s="12">
        <v>0</v>
      </c>
      <c r="X763" s="13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f t="shared" si="48"/>
        <v>0</v>
      </c>
      <c r="AF763" s="14"/>
      <c r="AG763" s="13">
        <v>0</v>
      </c>
      <c r="AH763" s="14"/>
      <c r="AI763" s="14"/>
    </row>
    <row r="764" spans="1:35" x14ac:dyDescent="0.25">
      <c r="A764" s="10">
        <v>756</v>
      </c>
      <c r="B764" s="11" t="s">
        <v>4</v>
      </c>
      <c r="C764" s="14" t="s">
        <v>49</v>
      </c>
      <c r="D764" s="32">
        <v>8688</v>
      </c>
      <c r="E764" s="38">
        <v>44237</v>
      </c>
      <c r="F764" s="20">
        <v>44237</v>
      </c>
      <c r="G764" s="13">
        <v>238037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3">
        <v>238037</v>
      </c>
      <c r="O764" s="12">
        <f t="shared" si="45"/>
        <v>0</v>
      </c>
      <c r="P764" s="14">
        <f t="shared" si="46"/>
        <v>8688</v>
      </c>
      <c r="Q764" s="12">
        <f t="shared" si="47"/>
        <v>238037</v>
      </c>
      <c r="R764" s="33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3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12">
        <v>0</v>
      </c>
      <c r="AE764" s="12">
        <f t="shared" si="48"/>
        <v>0</v>
      </c>
      <c r="AF764" s="14"/>
      <c r="AG764" s="13">
        <v>0</v>
      </c>
      <c r="AH764" s="14"/>
      <c r="AI764" s="14"/>
    </row>
    <row r="765" spans="1:35" x14ac:dyDescent="0.25">
      <c r="A765" s="10">
        <v>757</v>
      </c>
      <c r="B765" s="11" t="s">
        <v>4</v>
      </c>
      <c r="C765" s="14" t="s">
        <v>49</v>
      </c>
      <c r="D765" s="32">
        <v>8689</v>
      </c>
      <c r="E765" s="38">
        <v>44237</v>
      </c>
      <c r="F765" s="20">
        <v>44237</v>
      </c>
      <c r="G765" s="13">
        <v>87340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3">
        <v>87340</v>
      </c>
      <c r="O765" s="12">
        <f t="shared" si="45"/>
        <v>0</v>
      </c>
      <c r="P765" s="14">
        <f t="shared" si="46"/>
        <v>8689</v>
      </c>
      <c r="Q765" s="12">
        <f t="shared" si="47"/>
        <v>87340</v>
      </c>
      <c r="R765" s="33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3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f t="shared" si="48"/>
        <v>0</v>
      </c>
      <c r="AF765" s="14"/>
      <c r="AG765" s="13">
        <v>0</v>
      </c>
      <c r="AH765" s="14"/>
      <c r="AI765" s="14"/>
    </row>
    <row r="766" spans="1:35" x14ac:dyDescent="0.25">
      <c r="A766" s="10">
        <v>758</v>
      </c>
      <c r="B766" s="11" t="s">
        <v>4</v>
      </c>
      <c r="C766" s="14" t="s">
        <v>49</v>
      </c>
      <c r="D766" s="32">
        <v>8690</v>
      </c>
      <c r="E766" s="38">
        <v>44237</v>
      </c>
      <c r="F766" s="20">
        <v>44237</v>
      </c>
      <c r="G766" s="13">
        <v>312293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3">
        <v>312293</v>
      </c>
      <c r="O766" s="12">
        <f t="shared" si="45"/>
        <v>0</v>
      </c>
      <c r="P766" s="14">
        <f t="shared" si="46"/>
        <v>8690</v>
      </c>
      <c r="Q766" s="12">
        <f t="shared" si="47"/>
        <v>312293</v>
      </c>
      <c r="R766" s="33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3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12">
        <v>0</v>
      </c>
      <c r="AE766" s="12">
        <f t="shared" si="48"/>
        <v>0</v>
      </c>
      <c r="AF766" s="14"/>
      <c r="AG766" s="13">
        <v>0</v>
      </c>
      <c r="AH766" s="14"/>
      <c r="AI766" s="14"/>
    </row>
    <row r="767" spans="1:35" x14ac:dyDescent="0.25">
      <c r="A767" s="10">
        <v>759</v>
      </c>
      <c r="B767" s="11" t="s">
        <v>4</v>
      </c>
      <c r="C767" s="14" t="s">
        <v>49</v>
      </c>
      <c r="D767" s="32">
        <v>8691</v>
      </c>
      <c r="E767" s="38">
        <v>44237</v>
      </c>
      <c r="F767" s="20">
        <v>44237</v>
      </c>
      <c r="G767" s="13">
        <v>87340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3">
        <v>87340</v>
      </c>
      <c r="O767" s="12">
        <f t="shared" si="45"/>
        <v>0</v>
      </c>
      <c r="P767" s="14">
        <f t="shared" si="46"/>
        <v>8691</v>
      </c>
      <c r="Q767" s="12">
        <f t="shared" si="47"/>
        <v>87340</v>
      </c>
      <c r="R767" s="33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3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v>0</v>
      </c>
      <c r="AE767" s="12">
        <f t="shared" si="48"/>
        <v>0</v>
      </c>
      <c r="AF767" s="14"/>
      <c r="AG767" s="13">
        <v>0</v>
      </c>
      <c r="AH767" s="14"/>
      <c r="AI767" s="14"/>
    </row>
    <row r="768" spans="1:35" x14ac:dyDescent="0.25">
      <c r="A768" s="10">
        <v>760</v>
      </c>
      <c r="B768" s="11" t="s">
        <v>4</v>
      </c>
      <c r="C768" s="14" t="s">
        <v>49</v>
      </c>
      <c r="D768" s="32">
        <v>8692</v>
      </c>
      <c r="E768" s="38">
        <v>44237</v>
      </c>
      <c r="F768" s="20">
        <v>44237</v>
      </c>
      <c r="G768" s="13">
        <v>180000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3">
        <v>180000</v>
      </c>
      <c r="O768" s="12">
        <f t="shared" si="45"/>
        <v>0</v>
      </c>
      <c r="P768" s="14">
        <f t="shared" si="46"/>
        <v>8692</v>
      </c>
      <c r="Q768" s="12">
        <f t="shared" si="47"/>
        <v>180000</v>
      </c>
      <c r="R768" s="33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3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f t="shared" si="48"/>
        <v>0</v>
      </c>
      <c r="AF768" s="14"/>
      <c r="AG768" s="13">
        <v>0</v>
      </c>
      <c r="AH768" s="14"/>
      <c r="AI768" s="14"/>
    </row>
    <row r="769" spans="1:35" x14ac:dyDescent="0.25">
      <c r="A769" s="10">
        <v>761</v>
      </c>
      <c r="B769" s="11" t="s">
        <v>4</v>
      </c>
      <c r="C769" s="14" t="s">
        <v>49</v>
      </c>
      <c r="D769" s="32">
        <v>8693</v>
      </c>
      <c r="E769" s="38">
        <v>44237</v>
      </c>
      <c r="F769" s="20">
        <v>44237</v>
      </c>
      <c r="G769" s="13">
        <v>329431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3">
        <v>329431</v>
      </c>
      <c r="O769" s="12">
        <f t="shared" si="45"/>
        <v>0</v>
      </c>
      <c r="P769" s="14">
        <f t="shared" si="46"/>
        <v>8693</v>
      </c>
      <c r="Q769" s="12">
        <f t="shared" si="47"/>
        <v>329431</v>
      </c>
      <c r="R769" s="33">
        <v>0</v>
      </c>
      <c r="S769" s="12">
        <v>0</v>
      </c>
      <c r="T769" s="12">
        <v>0</v>
      </c>
      <c r="U769" s="12">
        <v>0</v>
      </c>
      <c r="V769" s="12">
        <v>0</v>
      </c>
      <c r="W769" s="12">
        <v>0</v>
      </c>
      <c r="X769" s="13">
        <v>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  <c r="AD769" s="12">
        <v>0</v>
      </c>
      <c r="AE769" s="12">
        <f t="shared" si="48"/>
        <v>0</v>
      </c>
      <c r="AF769" s="14"/>
      <c r="AG769" s="13">
        <v>0</v>
      </c>
      <c r="AH769" s="14"/>
      <c r="AI769" s="14"/>
    </row>
    <row r="770" spans="1:35" x14ac:dyDescent="0.25">
      <c r="A770" s="10">
        <v>762</v>
      </c>
      <c r="B770" s="11" t="s">
        <v>4</v>
      </c>
      <c r="C770" s="14" t="s">
        <v>49</v>
      </c>
      <c r="D770" s="32">
        <v>8694</v>
      </c>
      <c r="E770" s="38">
        <v>44237</v>
      </c>
      <c r="F770" s="20">
        <v>44237</v>
      </c>
      <c r="G770" s="13">
        <v>329431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3">
        <v>329431</v>
      </c>
      <c r="O770" s="12">
        <f t="shared" si="45"/>
        <v>0</v>
      </c>
      <c r="P770" s="14">
        <f t="shared" si="46"/>
        <v>8694</v>
      </c>
      <c r="Q770" s="12">
        <f t="shared" si="47"/>
        <v>329431</v>
      </c>
      <c r="R770" s="33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3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12">
        <v>0</v>
      </c>
      <c r="AE770" s="12">
        <f t="shared" si="48"/>
        <v>0</v>
      </c>
      <c r="AF770" s="14"/>
      <c r="AG770" s="13">
        <v>0</v>
      </c>
      <c r="AH770" s="14"/>
      <c r="AI770" s="14"/>
    </row>
    <row r="771" spans="1:35" x14ac:dyDescent="0.25">
      <c r="A771" s="10">
        <v>763</v>
      </c>
      <c r="B771" s="11" t="s">
        <v>4</v>
      </c>
      <c r="C771" s="14" t="s">
        <v>49</v>
      </c>
      <c r="D771" s="32">
        <v>8695</v>
      </c>
      <c r="E771" s="38">
        <v>44237</v>
      </c>
      <c r="F771" s="20">
        <v>44237</v>
      </c>
      <c r="G771" s="13">
        <v>34425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3">
        <v>34425</v>
      </c>
      <c r="O771" s="12">
        <f t="shared" si="45"/>
        <v>0</v>
      </c>
      <c r="P771" s="14">
        <f t="shared" si="46"/>
        <v>8695</v>
      </c>
      <c r="Q771" s="12">
        <f t="shared" si="47"/>
        <v>34425</v>
      </c>
      <c r="R771" s="33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3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f t="shared" si="48"/>
        <v>0</v>
      </c>
      <c r="AF771" s="14"/>
      <c r="AG771" s="13">
        <v>0</v>
      </c>
      <c r="AH771" s="14"/>
      <c r="AI771" s="14"/>
    </row>
    <row r="772" spans="1:35" x14ac:dyDescent="0.25">
      <c r="A772" s="10">
        <v>764</v>
      </c>
      <c r="B772" s="11" t="s">
        <v>4</v>
      </c>
      <c r="C772" s="14" t="s">
        <v>49</v>
      </c>
      <c r="D772" s="32">
        <v>8696</v>
      </c>
      <c r="E772" s="38">
        <v>44237</v>
      </c>
      <c r="F772" s="20">
        <v>44237</v>
      </c>
      <c r="G772" s="13">
        <v>315931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f t="shared" si="45"/>
        <v>315931</v>
      </c>
      <c r="P772" s="14">
        <f t="shared" si="46"/>
        <v>8696</v>
      </c>
      <c r="Q772" s="12">
        <f t="shared" si="47"/>
        <v>315931</v>
      </c>
      <c r="R772" s="33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3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f t="shared" si="48"/>
        <v>0</v>
      </c>
      <c r="AF772" s="14"/>
      <c r="AG772" s="13">
        <v>315931</v>
      </c>
      <c r="AH772" s="14"/>
      <c r="AI772" s="14"/>
    </row>
    <row r="773" spans="1:35" x14ac:dyDescent="0.25">
      <c r="A773" s="10">
        <v>765</v>
      </c>
      <c r="B773" s="11" t="s">
        <v>4</v>
      </c>
      <c r="C773" s="14" t="s">
        <v>49</v>
      </c>
      <c r="D773" s="32">
        <v>8702</v>
      </c>
      <c r="E773" s="38">
        <v>44238</v>
      </c>
      <c r="F773" s="20">
        <v>44238</v>
      </c>
      <c r="G773" s="13">
        <v>55871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f t="shared" si="45"/>
        <v>55871</v>
      </c>
      <c r="P773" s="14">
        <f t="shared" si="46"/>
        <v>8702</v>
      </c>
      <c r="Q773" s="12">
        <f t="shared" si="47"/>
        <v>55871</v>
      </c>
      <c r="R773" s="33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3">
        <v>12885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f t="shared" si="48"/>
        <v>12885</v>
      </c>
      <c r="AF773" s="14"/>
      <c r="AG773" s="13">
        <v>42986</v>
      </c>
      <c r="AH773" s="14"/>
      <c r="AI773" s="14"/>
    </row>
    <row r="774" spans="1:35" x14ac:dyDescent="0.25">
      <c r="A774" s="10">
        <v>766</v>
      </c>
      <c r="B774" s="11" t="s">
        <v>4</v>
      </c>
      <c r="C774" s="14" t="s">
        <v>49</v>
      </c>
      <c r="D774" s="32">
        <v>8703</v>
      </c>
      <c r="E774" s="38">
        <v>44238</v>
      </c>
      <c r="F774" s="20">
        <v>44238</v>
      </c>
      <c r="G774" s="13">
        <v>326031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f t="shared" si="45"/>
        <v>326031</v>
      </c>
      <c r="P774" s="14">
        <f t="shared" si="46"/>
        <v>8703</v>
      </c>
      <c r="Q774" s="12">
        <f t="shared" si="47"/>
        <v>326031</v>
      </c>
      <c r="R774" s="33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3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12">
        <v>0</v>
      </c>
      <c r="AE774" s="12">
        <f t="shared" si="48"/>
        <v>0</v>
      </c>
      <c r="AF774" s="14"/>
      <c r="AG774" s="13">
        <v>326031</v>
      </c>
      <c r="AH774" s="14"/>
      <c r="AI774" s="14"/>
    </row>
    <row r="775" spans="1:35" x14ac:dyDescent="0.25">
      <c r="A775" s="10">
        <v>767</v>
      </c>
      <c r="B775" s="11" t="s">
        <v>4</v>
      </c>
      <c r="C775" s="14" t="s">
        <v>49</v>
      </c>
      <c r="D775" s="32">
        <v>8704</v>
      </c>
      <c r="E775" s="38">
        <v>44238</v>
      </c>
      <c r="F775" s="20">
        <v>44238</v>
      </c>
      <c r="G775" s="13">
        <v>326031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f t="shared" si="45"/>
        <v>326031</v>
      </c>
      <c r="P775" s="14">
        <f t="shared" si="46"/>
        <v>8704</v>
      </c>
      <c r="Q775" s="12">
        <f t="shared" si="47"/>
        <v>326031</v>
      </c>
      <c r="R775" s="33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3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f t="shared" si="48"/>
        <v>0</v>
      </c>
      <c r="AF775" s="14"/>
      <c r="AG775" s="13">
        <v>326031</v>
      </c>
      <c r="AH775" s="14"/>
      <c r="AI775" s="14"/>
    </row>
    <row r="776" spans="1:35" x14ac:dyDescent="0.25">
      <c r="A776" s="10">
        <v>768</v>
      </c>
      <c r="B776" s="11" t="s">
        <v>4</v>
      </c>
      <c r="C776" s="14" t="s">
        <v>49</v>
      </c>
      <c r="D776" s="32">
        <v>8705</v>
      </c>
      <c r="E776" s="38">
        <v>44238</v>
      </c>
      <c r="F776" s="20">
        <v>44238</v>
      </c>
      <c r="G776" s="13">
        <v>106500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f t="shared" si="45"/>
        <v>106500</v>
      </c>
      <c r="P776" s="14">
        <f t="shared" si="46"/>
        <v>8705</v>
      </c>
      <c r="Q776" s="12">
        <f t="shared" si="47"/>
        <v>106500</v>
      </c>
      <c r="R776" s="33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3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f t="shared" si="48"/>
        <v>0</v>
      </c>
      <c r="AF776" s="14"/>
      <c r="AG776" s="13">
        <v>106500</v>
      </c>
      <c r="AH776" s="14"/>
      <c r="AI776" s="14"/>
    </row>
    <row r="777" spans="1:35" x14ac:dyDescent="0.25">
      <c r="A777" s="10">
        <v>769</v>
      </c>
      <c r="B777" s="11" t="s">
        <v>4</v>
      </c>
      <c r="C777" s="14" t="s">
        <v>49</v>
      </c>
      <c r="D777" s="32">
        <v>8706</v>
      </c>
      <c r="E777" s="38">
        <v>44238</v>
      </c>
      <c r="F777" s="20">
        <v>44238</v>
      </c>
      <c r="G777" s="13">
        <v>30719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3">
        <v>30719</v>
      </c>
      <c r="O777" s="12">
        <f t="shared" si="45"/>
        <v>0</v>
      </c>
      <c r="P777" s="14">
        <f t="shared" si="46"/>
        <v>8706</v>
      </c>
      <c r="Q777" s="12">
        <f t="shared" si="47"/>
        <v>30719</v>
      </c>
      <c r="R777" s="33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3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12">
        <v>0</v>
      </c>
      <c r="AE777" s="12">
        <f t="shared" si="48"/>
        <v>0</v>
      </c>
      <c r="AF777" s="14"/>
      <c r="AG777" s="13">
        <v>0</v>
      </c>
      <c r="AH777" s="14"/>
      <c r="AI777" s="14"/>
    </row>
    <row r="778" spans="1:35" x14ac:dyDescent="0.25">
      <c r="A778" s="10">
        <v>770</v>
      </c>
      <c r="B778" s="11" t="s">
        <v>4</v>
      </c>
      <c r="C778" s="14" t="s">
        <v>49</v>
      </c>
      <c r="D778" s="32">
        <v>8707</v>
      </c>
      <c r="E778" s="38">
        <v>44238</v>
      </c>
      <c r="F778" s="20">
        <v>44238</v>
      </c>
      <c r="G778" s="13">
        <v>106500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  <c r="N778" s="12">
        <v>0</v>
      </c>
      <c r="O778" s="12">
        <f t="shared" ref="O778:O841" si="49">+G778-H778-I778-N778</f>
        <v>106500</v>
      </c>
      <c r="P778" s="14">
        <f t="shared" ref="P778:P841" si="50">+D778</f>
        <v>8707</v>
      </c>
      <c r="Q778" s="12">
        <f t="shared" ref="Q778:Q841" si="51">+G778</f>
        <v>106500</v>
      </c>
      <c r="R778" s="33">
        <v>0</v>
      </c>
      <c r="S778" s="12">
        <v>0</v>
      </c>
      <c r="T778" s="12">
        <v>0</v>
      </c>
      <c r="U778" s="12">
        <v>0</v>
      </c>
      <c r="V778" s="12">
        <v>0</v>
      </c>
      <c r="W778" s="12">
        <v>0</v>
      </c>
      <c r="X778" s="13">
        <v>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0</v>
      </c>
      <c r="AE778" s="12">
        <f t="shared" si="48"/>
        <v>0</v>
      </c>
      <c r="AF778" s="14"/>
      <c r="AG778" s="13">
        <v>106500</v>
      </c>
      <c r="AH778" s="14"/>
      <c r="AI778" s="14"/>
    </row>
    <row r="779" spans="1:35" x14ac:dyDescent="0.25">
      <c r="A779" s="10">
        <v>771</v>
      </c>
      <c r="B779" s="11" t="s">
        <v>4</v>
      </c>
      <c r="C779" s="14" t="s">
        <v>49</v>
      </c>
      <c r="D779" s="32">
        <v>8708</v>
      </c>
      <c r="E779" s="38">
        <v>44238</v>
      </c>
      <c r="F779" s="20">
        <v>44238</v>
      </c>
      <c r="G779" s="13">
        <v>839532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3">
        <v>0</v>
      </c>
      <c r="O779" s="12">
        <f t="shared" si="49"/>
        <v>839532</v>
      </c>
      <c r="P779" s="14">
        <f t="shared" si="50"/>
        <v>8708</v>
      </c>
      <c r="Q779" s="12">
        <v>0</v>
      </c>
      <c r="R779" s="33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3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f t="shared" si="48"/>
        <v>0</v>
      </c>
      <c r="AF779" s="14"/>
      <c r="AG779" s="13">
        <v>0</v>
      </c>
      <c r="AH779" s="14"/>
      <c r="AI779" s="14"/>
    </row>
    <row r="780" spans="1:35" x14ac:dyDescent="0.25">
      <c r="A780" s="10">
        <v>772</v>
      </c>
      <c r="B780" s="11" t="s">
        <v>4</v>
      </c>
      <c r="C780" s="14" t="s">
        <v>49</v>
      </c>
      <c r="D780" s="32">
        <v>8709</v>
      </c>
      <c r="E780" s="38">
        <v>44238</v>
      </c>
      <c r="F780" s="20">
        <v>44238</v>
      </c>
      <c r="G780" s="13">
        <v>58569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3">
        <v>58569</v>
      </c>
      <c r="O780" s="12">
        <f t="shared" si="49"/>
        <v>0</v>
      </c>
      <c r="P780" s="14">
        <f t="shared" si="50"/>
        <v>8709</v>
      </c>
      <c r="Q780" s="12">
        <f t="shared" si="51"/>
        <v>58569</v>
      </c>
      <c r="R780" s="33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3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f t="shared" si="48"/>
        <v>0</v>
      </c>
      <c r="AF780" s="14"/>
      <c r="AG780" s="13">
        <v>0</v>
      </c>
      <c r="AH780" s="14"/>
      <c r="AI780" s="14"/>
    </row>
    <row r="781" spans="1:35" x14ac:dyDescent="0.25">
      <c r="A781" s="10">
        <v>773</v>
      </c>
      <c r="B781" s="11" t="s">
        <v>4</v>
      </c>
      <c r="C781" s="14" t="s">
        <v>49</v>
      </c>
      <c r="D781" s="32">
        <v>8710</v>
      </c>
      <c r="E781" s="38">
        <v>44238</v>
      </c>
      <c r="F781" s="20">
        <v>44238</v>
      </c>
      <c r="G781" s="13">
        <v>325931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f t="shared" si="49"/>
        <v>325931</v>
      </c>
      <c r="P781" s="14">
        <f t="shared" si="50"/>
        <v>8710</v>
      </c>
      <c r="Q781" s="12">
        <f t="shared" si="51"/>
        <v>325931</v>
      </c>
      <c r="R781" s="33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3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12">
        <v>0</v>
      </c>
      <c r="AE781" s="12">
        <f t="shared" si="48"/>
        <v>0</v>
      </c>
      <c r="AF781" s="14"/>
      <c r="AG781" s="13">
        <v>325931</v>
      </c>
      <c r="AH781" s="14"/>
      <c r="AI781" s="14"/>
    </row>
    <row r="782" spans="1:35" x14ac:dyDescent="0.25">
      <c r="A782" s="10">
        <v>774</v>
      </c>
      <c r="B782" s="11" t="s">
        <v>4</v>
      </c>
      <c r="C782" s="14" t="s">
        <v>49</v>
      </c>
      <c r="D782" s="32">
        <v>8711</v>
      </c>
      <c r="E782" s="38">
        <v>44238</v>
      </c>
      <c r="F782" s="20">
        <v>44238</v>
      </c>
      <c r="G782" s="13">
        <v>192493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3">
        <v>192493</v>
      </c>
      <c r="O782" s="12">
        <f t="shared" si="49"/>
        <v>0</v>
      </c>
      <c r="P782" s="14">
        <f t="shared" si="50"/>
        <v>8711</v>
      </c>
      <c r="Q782" s="12">
        <f t="shared" si="51"/>
        <v>192493</v>
      </c>
      <c r="R782" s="33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3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f t="shared" si="48"/>
        <v>0</v>
      </c>
      <c r="AF782" s="14"/>
      <c r="AG782" s="13">
        <v>0</v>
      </c>
      <c r="AH782" s="14"/>
      <c r="AI782" s="14"/>
    </row>
    <row r="783" spans="1:35" x14ac:dyDescent="0.25">
      <c r="A783" s="10">
        <v>775</v>
      </c>
      <c r="B783" s="11" t="s">
        <v>4</v>
      </c>
      <c r="C783" s="14" t="s">
        <v>49</v>
      </c>
      <c r="D783" s="32">
        <v>8712</v>
      </c>
      <c r="E783" s="38">
        <v>44238</v>
      </c>
      <c r="F783" s="20">
        <v>44238</v>
      </c>
      <c r="G783" s="13">
        <v>54537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f t="shared" si="49"/>
        <v>54537</v>
      </c>
      <c r="P783" s="14">
        <f t="shared" si="50"/>
        <v>8712</v>
      </c>
      <c r="Q783" s="12">
        <f t="shared" si="51"/>
        <v>54537</v>
      </c>
      <c r="R783" s="33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3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12">
        <v>0</v>
      </c>
      <c r="AE783" s="12">
        <f t="shared" si="48"/>
        <v>0</v>
      </c>
      <c r="AF783" s="14"/>
      <c r="AG783" s="13">
        <v>54537</v>
      </c>
      <c r="AH783" s="14"/>
      <c r="AI783" s="14"/>
    </row>
    <row r="784" spans="1:35" x14ac:dyDescent="0.25">
      <c r="A784" s="10">
        <v>776</v>
      </c>
      <c r="B784" s="11" t="s">
        <v>4</v>
      </c>
      <c r="C784" s="14" t="s">
        <v>49</v>
      </c>
      <c r="D784" s="32">
        <v>8713</v>
      </c>
      <c r="E784" s="38">
        <v>44238</v>
      </c>
      <c r="F784" s="20">
        <v>44238</v>
      </c>
      <c r="G784" s="13">
        <v>77290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0</v>
      </c>
      <c r="N784" s="12">
        <v>0</v>
      </c>
      <c r="O784" s="12">
        <f t="shared" si="49"/>
        <v>77290</v>
      </c>
      <c r="P784" s="14">
        <f t="shared" si="50"/>
        <v>8713</v>
      </c>
      <c r="Q784" s="12">
        <f t="shared" si="51"/>
        <v>77290</v>
      </c>
      <c r="R784" s="33">
        <v>0</v>
      </c>
      <c r="S784" s="12">
        <v>0</v>
      </c>
      <c r="T784" s="12">
        <v>0</v>
      </c>
      <c r="U784" s="12">
        <v>0</v>
      </c>
      <c r="V784" s="12">
        <v>0</v>
      </c>
      <c r="W784" s="12">
        <v>0</v>
      </c>
      <c r="X784" s="13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  <c r="AD784" s="12">
        <v>0</v>
      </c>
      <c r="AE784" s="12">
        <f t="shared" si="48"/>
        <v>0</v>
      </c>
      <c r="AF784" s="14"/>
      <c r="AG784" s="13">
        <v>77290</v>
      </c>
      <c r="AH784" s="14"/>
      <c r="AI784" s="14"/>
    </row>
    <row r="785" spans="1:35" x14ac:dyDescent="0.25">
      <c r="A785" s="10">
        <v>777</v>
      </c>
      <c r="B785" s="11" t="s">
        <v>4</v>
      </c>
      <c r="C785" s="14" t="s">
        <v>49</v>
      </c>
      <c r="D785" s="32">
        <v>8715</v>
      </c>
      <c r="E785" s="38">
        <v>44238</v>
      </c>
      <c r="F785" s="20">
        <v>44238</v>
      </c>
      <c r="G785" s="13">
        <v>34425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3">
        <v>34425</v>
      </c>
      <c r="O785" s="12">
        <f t="shared" si="49"/>
        <v>0</v>
      </c>
      <c r="P785" s="14">
        <f t="shared" si="50"/>
        <v>8715</v>
      </c>
      <c r="Q785" s="12">
        <f t="shared" si="51"/>
        <v>34425</v>
      </c>
      <c r="R785" s="33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3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f t="shared" si="48"/>
        <v>0</v>
      </c>
      <c r="AF785" s="14"/>
      <c r="AG785" s="13">
        <v>0</v>
      </c>
      <c r="AH785" s="14"/>
      <c r="AI785" s="14"/>
    </row>
    <row r="786" spans="1:35" x14ac:dyDescent="0.25">
      <c r="A786" s="10">
        <v>778</v>
      </c>
      <c r="B786" s="11" t="s">
        <v>4</v>
      </c>
      <c r="C786" s="14" t="s">
        <v>49</v>
      </c>
      <c r="D786" s="32">
        <v>8716</v>
      </c>
      <c r="E786" s="38">
        <v>44238</v>
      </c>
      <c r="F786" s="20">
        <v>44238</v>
      </c>
      <c r="G786" s="13">
        <v>180000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3">
        <v>180000</v>
      </c>
      <c r="O786" s="12">
        <f t="shared" si="49"/>
        <v>0</v>
      </c>
      <c r="P786" s="14">
        <f t="shared" si="50"/>
        <v>8716</v>
      </c>
      <c r="Q786" s="12">
        <f t="shared" si="51"/>
        <v>180000</v>
      </c>
      <c r="R786" s="33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3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f t="shared" si="48"/>
        <v>0</v>
      </c>
      <c r="AF786" s="14"/>
      <c r="AG786" s="13">
        <v>0</v>
      </c>
      <c r="AH786" s="14"/>
      <c r="AI786" s="14"/>
    </row>
    <row r="787" spans="1:35" x14ac:dyDescent="0.25">
      <c r="A787" s="10">
        <v>779</v>
      </c>
      <c r="B787" s="11" t="s">
        <v>4</v>
      </c>
      <c r="C787" s="14" t="s">
        <v>49</v>
      </c>
      <c r="D787" s="32">
        <v>8717</v>
      </c>
      <c r="E787" s="38">
        <v>44238</v>
      </c>
      <c r="F787" s="20">
        <v>44238</v>
      </c>
      <c r="G787" s="13">
        <v>329431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3">
        <v>329431</v>
      </c>
      <c r="O787" s="12">
        <f t="shared" si="49"/>
        <v>0</v>
      </c>
      <c r="P787" s="14">
        <f t="shared" si="50"/>
        <v>8717</v>
      </c>
      <c r="Q787" s="12">
        <f t="shared" si="51"/>
        <v>329431</v>
      </c>
      <c r="R787" s="33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3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12">
        <v>0</v>
      </c>
      <c r="AE787" s="12">
        <f t="shared" si="48"/>
        <v>0</v>
      </c>
      <c r="AF787" s="14"/>
      <c r="AG787" s="13">
        <v>0</v>
      </c>
      <c r="AH787" s="14"/>
      <c r="AI787" s="14"/>
    </row>
    <row r="788" spans="1:35" x14ac:dyDescent="0.25">
      <c r="A788" s="10">
        <v>780</v>
      </c>
      <c r="B788" s="11" t="s">
        <v>4</v>
      </c>
      <c r="C788" s="14" t="s">
        <v>49</v>
      </c>
      <c r="D788" s="32">
        <v>8718</v>
      </c>
      <c r="E788" s="38">
        <v>44238</v>
      </c>
      <c r="F788" s="20">
        <v>44238</v>
      </c>
      <c r="G788" s="13">
        <v>252558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3">
        <v>252558</v>
      </c>
      <c r="O788" s="12">
        <f t="shared" si="49"/>
        <v>0</v>
      </c>
      <c r="P788" s="14">
        <f t="shared" si="50"/>
        <v>8718</v>
      </c>
      <c r="Q788" s="12">
        <f t="shared" si="51"/>
        <v>252558</v>
      </c>
      <c r="R788" s="33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3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f t="shared" si="48"/>
        <v>0</v>
      </c>
      <c r="AF788" s="14"/>
      <c r="AG788" s="13">
        <v>0</v>
      </c>
      <c r="AH788" s="14"/>
      <c r="AI788" s="14"/>
    </row>
    <row r="789" spans="1:35" x14ac:dyDescent="0.25">
      <c r="A789" s="10">
        <v>781</v>
      </c>
      <c r="B789" s="11" t="s">
        <v>4</v>
      </c>
      <c r="C789" s="14" t="s">
        <v>49</v>
      </c>
      <c r="D789" s="32">
        <v>8719</v>
      </c>
      <c r="E789" s="38">
        <v>44238</v>
      </c>
      <c r="F789" s="20">
        <v>44238</v>
      </c>
      <c r="G789" s="13">
        <v>87340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3">
        <v>87340</v>
      </c>
      <c r="O789" s="12">
        <f t="shared" si="49"/>
        <v>0</v>
      </c>
      <c r="P789" s="14">
        <f t="shared" si="50"/>
        <v>8719</v>
      </c>
      <c r="Q789" s="12">
        <f t="shared" si="51"/>
        <v>87340</v>
      </c>
      <c r="R789" s="33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3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12">
        <v>0</v>
      </c>
      <c r="AE789" s="12">
        <f t="shared" si="48"/>
        <v>0</v>
      </c>
      <c r="AF789" s="14"/>
      <c r="AG789" s="13">
        <v>0</v>
      </c>
      <c r="AH789" s="14"/>
      <c r="AI789" s="14"/>
    </row>
    <row r="790" spans="1:35" x14ac:dyDescent="0.25">
      <c r="A790" s="10">
        <v>782</v>
      </c>
      <c r="B790" s="11" t="s">
        <v>4</v>
      </c>
      <c r="C790" s="14" t="s">
        <v>49</v>
      </c>
      <c r="D790" s="32">
        <v>8720</v>
      </c>
      <c r="E790" s="38">
        <v>44238</v>
      </c>
      <c r="F790" s="20">
        <v>44238</v>
      </c>
      <c r="G790" s="13">
        <v>936325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3">
        <v>936325</v>
      </c>
      <c r="O790" s="12">
        <f t="shared" si="49"/>
        <v>0</v>
      </c>
      <c r="P790" s="14">
        <f t="shared" si="50"/>
        <v>8720</v>
      </c>
      <c r="Q790" s="12">
        <f t="shared" si="51"/>
        <v>936325</v>
      </c>
      <c r="R790" s="33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3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f t="shared" si="48"/>
        <v>0</v>
      </c>
      <c r="AF790" s="14"/>
      <c r="AG790" s="13">
        <v>0</v>
      </c>
      <c r="AH790" s="14"/>
      <c r="AI790" s="14"/>
    </row>
    <row r="791" spans="1:35" x14ac:dyDescent="0.25">
      <c r="A791" s="10">
        <v>783</v>
      </c>
      <c r="B791" s="11" t="s">
        <v>4</v>
      </c>
      <c r="C791" s="14" t="s">
        <v>49</v>
      </c>
      <c r="D791" s="32">
        <v>8721</v>
      </c>
      <c r="E791" s="38">
        <v>44238</v>
      </c>
      <c r="F791" s="20">
        <v>44238</v>
      </c>
      <c r="G791" s="13">
        <v>66757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3">
        <v>66757</v>
      </c>
      <c r="O791" s="12">
        <f t="shared" si="49"/>
        <v>0</v>
      </c>
      <c r="P791" s="14">
        <f t="shared" si="50"/>
        <v>8721</v>
      </c>
      <c r="Q791" s="12">
        <f t="shared" si="51"/>
        <v>66757</v>
      </c>
      <c r="R791" s="33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3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v>0</v>
      </c>
      <c r="AE791" s="12">
        <f t="shared" si="48"/>
        <v>0</v>
      </c>
      <c r="AF791" s="14"/>
      <c r="AG791" s="13">
        <v>0</v>
      </c>
      <c r="AH791" s="14"/>
      <c r="AI791" s="14"/>
    </row>
    <row r="792" spans="1:35" x14ac:dyDescent="0.25">
      <c r="A792" s="10">
        <v>784</v>
      </c>
      <c r="B792" s="11" t="s">
        <v>4</v>
      </c>
      <c r="C792" s="14" t="s">
        <v>49</v>
      </c>
      <c r="D792" s="32">
        <v>8722</v>
      </c>
      <c r="E792" s="38">
        <v>44238</v>
      </c>
      <c r="F792" s="20">
        <v>44238</v>
      </c>
      <c r="G792" s="13">
        <v>32332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0</v>
      </c>
      <c r="N792" s="13">
        <v>32332</v>
      </c>
      <c r="O792" s="12">
        <f t="shared" si="49"/>
        <v>0</v>
      </c>
      <c r="P792" s="14">
        <f t="shared" si="50"/>
        <v>8722</v>
      </c>
      <c r="Q792" s="12">
        <f t="shared" si="51"/>
        <v>32332</v>
      </c>
      <c r="R792" s="33">
        <v>0</v>
      </c>
      <c r="S792" s="12">
        <v>0</v>
      </c>
      <c r="T792" s="12">
        <v>0</v>
      </c>
      <c r="U792" s="12">
        <v>0</v>
      </c>
      <c r="V792" s="12">
        <v>0</v>
      </c>
      <c r="W792" s="12">
        <v>0</v>
      </c>
      <c r="X792" s="13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f t="shared" si="48"/>
        <v>0</v>
      </c>
      <c r="AF792" s="14"/>
      <c r="AG792" s="13">
        <v>0</v>
      </c>
      <c r="AH792" s="14"/>
      <c r="AI792" s="14"/>
    </row>
    <row r="793" spans="1:35" x14ac:dyDescent="0.25">
      <c r="A793" s="10">
        <v>785</v>
      </c>
      <c r="B793" s="11" t="s">
        <v>4</v>
      </c>
      <c r="C793" s="14" t="s">
        <v>49</v>
      </c>
      <c r="D793" s="32">
        <v>8723</v>
      </c>
      <c r="E793" s="38">
        <v>44238</v>
      </c>
      <c r="F793" s="20">
        <v>44238</v>
      </c>
      <c r="G793" s="13">
        <v>329431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3">
        <v>329431</v>
      </c>
      <c r="O793" s="12">
        <f t="shared" si="49"/>
        <v>0</v>
      </c>
      <c r="P793" s="14">
        <f t="shared" si="50"/>
        <v>8723</v>
      </c>
      <c r="Q793" s="12">
        <f t="shared" si="51"/>
        <v>329431</v>
      </c>
      <c r="R793" s="33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3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f t="shared" si="48"/>
        <v>0</v>
      </c>
      <c r="AF793" s="14"/>
      <c r="AG793" s="13">
        <v>0</v>
      </c>
      <c r="AH793" s="14"/>
      <c r="AI793" s="14"/>
    </row>
    <row r="794" spans="1:35" x14ac:dyDescent="0.25">
      <c r="A794" s="10">
        <v>786</v>
      </c>
      <c r="B794" s="11" t="s">
        <v>4</v>
      </c>
      <c r="C794" s="14" t="s">
        <v>49</v>
      </c>
      <c r="D794" s="32">
        <v>8724</v>
      </c>
      <c r="E794" s="38">
        <v>44238</v>
      </c>
      <c r="F794" s="20">
        <v>44238</v>
      </c>
      <c r="G794" s="13">
        <v>34719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3">
        <v>34719</v>
      </c>
      <c r="O794" s="12">
        <f t="shared" si="49"/>
        <v>0</v>
      </c>
      <c r="P794" s="14">
        <f t="shared" si="50"/>
        <v>8724</v>
      </c>
      <c r="Q794" s="12">
        <f t="shared" si="51"/>
        <v>34719</v>
      </c>
      <c r="R794" s="33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3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f t="shared" si="48"/>
        <v>0</v>
      </c>
      <c r="AF794" s="14"/>
      <c r="AG794" s="13">
        <v>0</v>
      </c>
      <c r="AH794" s="14"/>
      <c r="AI794" s="14"/>
    </row>
    <row r="795" spans="1:35" x14ac:dyDescent="0.25">
      <c r="A795" s="10">
        <v>787</v>
      </c>
      <c r="B795" s="11" t="s">
        <v>4</v>
      </c>
      <c r="C795" s="14" t="s">
        <v>49</v>
      </c>
      <c r="D795" s="32">
        <v>8726</v>
      </c>
      <c r="E795" s="38">
        <v>44238</v>
      </c>
      <c r="F795" s="20">
        <v>44238</v>
      </c>
      <c r="G795" s="13">
        <v>329431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3">
        <v>329431</v>
      </c>
      <c r="O795" s="12">
        <f t="shared" si="49"/>
        <v>0</v>
      </c>
      <c r="P795" s="14">
        <f t="shared" si="50"/>
        <v>8726</v>
      </c>
      <c r="Q795" s="12">
        <f t="shared" si="51"/>
        <v>329431</v>
      </c>
      <c r="R795" s="33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3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f t="shared" si="48"/>
        <v>0</v>
      </c>
      <c r="AF795" s="14"/>
      <c r="AG795" s="13">
        <v>0</v>
      </c>
      <c r="AH795" s="14"/>
      <c r="AI795" s="14"/>
    </row>
    <row r="796" spans="1:35" x14ac:dyDescent="0.25">
      <c r="A796" s="10">
        <v>788</v>
      </c>
      <c r="B796" s="11" t="s">
        <v>4</v>
      </c>
      <c r="C796" s="14" t="s">
        <v>49</v>
      </c>
      <c r="D796" s="32">
        <v>8728</v>
      </c>
      <c r="E796" s="38">
        <v>44238</v>
      </c>
      <c r="F796" s="20">
        <v>44238</v>
      </c>
      <c r="G796" s="13">
        <v>59271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3">
        <v>59271</v>
      </c>
      <c r="O796" s="12">
        <f t="shared" si="49"/>
        <v>0</v>
      </c>
      <c r="P796" s="14">
        <f t="shared" si="50"/>
        <v>8728</v>
      </c>
      <c r="Q796" s="12">
        <f t="shared" si="51"/>
        <v>59271</v>
      </c>
      <c r="R796" s="33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3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f t="shared" si="48"/>
        <v>0</v>
      </c>
      <c r="AF796" s="14"/>
      <c r="AG796" s="13">
        <v>0</v>
      </c>
      <c r="AH796" s="14"/>
      <c r="AI796" s="14"/>
    </row>
    <row r="797" spans="1:35" x14ac:dyDescent="0.25">
      <c r="A797" s="10">
        <v>789</v>
      </c>
      <c r="B797" s="11" t="s">
        <v>4</v>
      </c>
      <c r="C797" s="14" t="s">
        <v>49</v>
      </c>
      <c r="D797" s="32">
        <v>8729</v>
      </c>
      <c r="E797" s="38">
        <v>44238</v>
      </c>
      <c r="F797" s="20">
        <v>44238</v>
      </c>
      <c r="G797" s="13">
        <v>180000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3">
        <v>180000</v>
      </c>
      <c r="O797" s="12">
        <f t="shared" si="49"/>
        <v>0</v>
      </c>
      <c r="P797" s="14">
        <f t="shared" si="50"/>
        <v>8729</v>
      </c>
      <c r="Q797" s="12">
        <f t="shared" si="51"/>
        <v>180000</v>
      </c>
      <c r="R797" s="33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3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  <c r="AD797" s="12">
        <v>0</v>
      </c>
      <c r="AE797" s="12">
        <f t="shared" si="48"/>
        <v>0</v>
      </c>
      <c r="AF797" s="14"/>
      <c r="AG797" s="13">
        <v>0</v>
      </c>
      <c r="AH797" s="14"/>
      <c r="AI797" s="14"/>
    </row>
    <row r="798" spans="1:35" x14ac:dyDescent="0.25">
      <c r="A798" s="10">
        <v>790</v>
      </c>
      <c r="B798" s="11" t="s">
        <v>4</v>
      </c>
      <c r="C798" s="14" t="s">
        <v>49</v>
      </c>
      <c r="D798" s="32">
        <v>8730</v>
      </c>
      <c r="E798" s="38">
        <v>44238</v>
      </c>
      <c r="F798" s="20">
        <v>44238</v>
      </c>
      <c r="G798" s="13">
        <v>34719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3">
        <v>34719</v>
      </c>
      <c r="O798" s="12">
        <f t="shared" si="49"/>
        <v>0</v>
      </c>
      <c r="P798" s="14">
        <f t="shared" si="50"/>
        <v>8730</v>
      </c>
      <c r="Q798" s="12">
        <f t="shared" si="51"/>
        <v>34719</v>
      </c>
      <c r="R798" s="33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3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12">
        <v>0</v>
      </c>
      <c r="AE798" s="12">
        <f t="shared" si="48"/>
        <v>0</v>
      </c>
      <c r="AF798" s="14"/>
      <c r="AG798" s="13">
        <v>0</v>
      </c>
      <c r="AH798" s="14"/>
      <c r="AI798" s="14"/>
    </row>
    <row r="799" spans="1:35" x14ac:dyDescent="0.25">
      <c r="A799" s="10">
        <v>791</v>
      </c>
      <c r="B799" s="11" t="s">
        <v>4</v>
      </c>
      <c r="C799" s="14" t="s">
        <v>49</v>
      </c>
      <c r="D799" s="32">
        <v>8732</v>
      </c>
      <c r="E799" s="38">
        <v>44238</v>
      </c>
      <c r="F799" s="20">
        <v>44238</v>
      </c>
      <c r="G799" s="13">
        <v>180000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3">
        <v>180000</v>
      </c>
      <c r="O799" s="12">
        <f t="shared" si="49"/>
        <v>0</v>
      </c>
      <c r="P799" s="14">
        <f t="shared" si="50"/>
        <v>8732</v>
      </c>
      <c r="Q799" s="12">
        <f t="shared" si="51"/>
        <v>180000</v>
      </c>
      <c r="R799" s="33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3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12">
        <v>0</v>
      </c>
      <c r="AE799" s="12">
        <f t="shared" si="48"/>
        <v>0</v>
      </c>
      <c r="AF799" s="14"/>
      <c r="AG799" s="13">
        <v>0</v>
      </c>
      <c r="AH799" s="14"/>
      <c r="AI799" s="14"/>
    </row>
    <row r="800" spans="1:35" x14ac:dyDescent="0.25">
      <c r="A800" s="10">
        <v>792</v>
      </c>
      <c r="B800" s="11" t="s">
        <v>4</v>
      </c>
      <c r="C800" s="14" t="s">
        <v>49</v>
      </c>
      <c r="D800" s="32">
        <v>8733</v>
      </c>
      <c r="E800" s="38">
        <v>44238</v>
      </c>
      <c r="F800" s="20">
        <v>44238</v>
      </c>
      <c r="G800" s="13">
        <v>34719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3">
        <v>34719</v>
      </c>
      <c r="O800" s="12">
        <f t="shared" si="49"/>
        <v>0</v>
      </c>
      <c r="P800" s="14">
        <f t="shared" si="50"/>
        <v>8733</v>
      </c>
      <c r="Q800" s="12">
        <f t="shared" si="51"/>
        <v>34719</v>
      </c>
      <c r="R800" s="33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3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12">
        <v>0</v>
      </c>
      <c r="AE800" s="12">
        <f t="shared" si="48"/>
        <v>0</v>
      </c>
      <c r="AF800" s="14"/>
      <c r="AG800" s="13">
        <v>0</v>
      </c>
      <c r="AH800" s="14"/>
      <c r="AI800" s="14"/>
    </row>
    <row r="801" spans="1:35" x14ac:dyDescent="0.25">
      <c r="A801" s="10">
        <v>793</v>
      </c>
      <c r="B801" s="11" t="s">
        <v>4</v>
      </c>
      <c r="C801" s="14" t="s">
        <v>49</v>
      </c>
      <c r="D801" s="32">
        <v>8734</v>
      </c>
      <c r="E801" s="38">
        <v>44238</v>
      </c>
      <c r="F801" s="20">
        <v>44238</v>
      </c>
      <c r="G801" s="13">
        <v>37422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3">
        <v>37422</v>
      </c>
      <c r="O801" s="12">
        <f t="shared" si="49"/>
        <v>0</v>
      </c>
      <c r="P801" s="14">
        <f t="shared" si="50"/>
        <v>8734</v>
      </c>
      <c r="Q801" s="12">
        <f t="shared" si="51"/>
        <v>37422</v>
      </c>
      <c r="R801" s="33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3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12">
        <v>0</v>
      </c>
      <c r="AE801" s="12">
        <f t="shared" si="48"/>
        <v>0</v>
      </c>
      <c r="AF801" s="14"/>
      <c r="AG801" s="13">
        <v>0</v>
      </c>
      <c r="AH801" s="14"/>
      <c r="AI801" s="14"/>
    </row>
    <row r="802" spans="1:35" x14ac:dyDescent="0.25">
      <c r="A802" s="10">
        <v>794</v>
      </c>
      <c r="B802" s="11" t="s">
        <v>4</v>
      </c>
      <c r="C802" s="14" t="s">
        <v>49</v>
      </c>
      <c r="D802" s="32">
        <v>8735</v>
      </c>
      <c r="E802" s="38">
        <v>44238</v>
      </c>
      <c r="F802" s="20">
        <v>44238</v>
      </c>
      <c r="G802" s="13">
        <v>30925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3">
        <v>30925</v>
      </c>
      <c r="O802" s="12">
        <f t="shared" si="49"/>
        <v>0</v>
      </c>
      <c r="P802" s="14">
        <f t="shared" si="50"/>
        <v>8735</v>
      </c>
      <c r="Q802" s="12">
        <f t="shared" si="51"/>
        <v>30925</v>
      </c>
      <c r="R802" s="33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3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12">
        <v>0</v>
      </c>
      <c r="AE802" s="12">
        <f t="shared" si="48"/>
        <v>0</v>
      </c>
      <c r="AF802" s="14"/>
      <c r="AG802" s="13">
        <v>0</v>
      </c>
      <c r="AH802" s="14"/>
      <c r="AI802" s="14"/>
    </row>
    <row r="803" spans="1:35" x14ac:dyDescent="0.25">
      <c r="A803" s="10">
        <v>795</v>
      </c>
      <c r="B803" s="11" t="s">
        <v>4</v>
      </c>
      <c r="C803" s="14" t="s">
        <v>49</v>
      </c>
      <c r="D803" s="32">
        <v>8736</v>
      </c>
      <c r="E803" s="38">
        <v>44238</v>
      </c>
      <c r="F803" s="20">
        <v>44238</v>
      </c>
      <c r="G803" s="13">
        <v>116882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3">
        <v>116882</v>
      </c>
      <c r="O803" s="12">
        <f t="shared" si="49"/>
        <v>0</v>
      </c>
      <c r="P803" s="14">
        <f t="shared" si="50"/>
        <v>8736</v>
      </c>
      <c r="Q803" s="12">
        <f t="shared" si="51"/>
        <v>116882</v>
      </c>
      <c r="R803" s="33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3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12">
        <v>0</v>
      </c>
      <c r="AE803" s="12">
        <f t="shared" si="48"/>
        <v>0</v>
      </c>
      <c r="AF803" s="14"/>
      <c r="AG803" s="13">
        <v>0</v>
      </c>
      <c r="AH803" s="14"/>
      <c r="AI803" s="14"/>
    </row>
    <row r="804" spans="1:35" x14ac:dyDescent="0.25">
      <c r="A804" s="10">
        <v>796</v>
      </c>
      <c r="B804" s="11" t="s">
        <v>4</v>
      </c>
      <c r="C804" s="14" t="s">
        <v>49</v>
      </c>
      <c r="D804" s="32">
        <v>8737</v>
      </c>
      <c r="E804" s="38">
        <v>44238</v>
      </c>
      <c r="F804" s="20">
        <v>44238</v>
      </c>
      <c r="G804" s="13">
        <v>90891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3">
        <v>90891</v>
      </c>
      <c r="O804" s="12">
        <f t="shared" si="49"/>
        <v>0</v>
      </c>
      <c r="P804" s="14">
        <f t="shared" si="50"/>
        <v>8737</v>
      </c>
      <c r="Q804" s="12">
        <f t="shared" si="51"/>
        <v>90891</v>
      </c>
      <c r="R804" s="33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3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12">
        <v>0</v>
      </c>
      <c r="AE804" s="12">
        <f t="shared" si="48"/>
        <v>0</v>
      </c>
      <c r="AF804" s="14"/>
      <c r="AG804" s="13">
        <v>0</v>
      </c>
      <c r="AH804" s="14"/>
      <c r="AI804" s="14"/>
    </row>
    <row r="805" spans="1:35" x14ac:dyDescent="0.25">
      <c r="A805" s="10">
        <v>797</v>
      </c>
      <c r="B805" s="11" t="s">
        <v>4</v>
      </c>
      <c r="C805" s="14" t="s">
        <v>49</v>
      </c>
      <c r="D805" s="32">
        <v>8738</v>
      </c>
      <c r="E805" s="38">
        <v>44238</v>
      </c>
      <c r="F805" s="20">
        <v>44238</v>
      </c>
      <c r="G805" s="13">
        <v>32332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3">
        <v>32332</v>
      </c>
      <c r="O805" s="12">
        <f t="shared" si="49"/>
        <v>0</v>
      </c>
      <c r="P805" s="14">
        <f t="shared" si="50"/>
        <v>8738</v>
      </c>
      <c r="Q805" s="12">
        <f t="shared" si="51"/>
        <v>32332</v>
      </c>
      <c r="R805" s="33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0</v>
      </c>
      <c r="X805" s="13">
        <v>0</v>
      </c>
      <c r="Y805" s="12">
        <v>0</v>
      </c>
      <c r="Z805" s="12">
        <v>0</v>
      </c>
      <c r="AA805" s="12">
        <v>0</v>
      </c>
      <c r="AB805" s="12">
        <v>0</v>
      </c>
      <c r="AC805" s="12">
        <v>0</v>
      </c>
      <c r="AD805" s="12">
        <v>0</v>
      </c>
      <c r="AE805" s="12">
        <f t="shared" si="48"/>
        <v>0</v>
      </c>
      <c r="AF805" s="14"/>
      <c r="AG805" s="13">
        <v>0</v>
      </c>
      <c r="AH805" s="14"/>
      <c r="AI805" s="14"/>
    </row>
    <row r="806" spans="1:35" x14ac:dyDescent="0.25">
      <c r="A806" s="10">
        <v>798</v>
      </c>
      <c r="B806" s="11" t="s">
        <v>4</v>
      </c>
      <c r="C806" s="14" t="s">
        <v>49</v>
      </c>
      <c r="D806" s="32">
        <v>8739</v>
      </c>
      <c r="E806" s="38">
        <v>44238</v>
      </c>
      <c r="F806" s="20">
        <v>44238</v>
      </c>
      <c r="G806" s="13">
        <v>238037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3">
        <v>238037</v>
      </c>
      <c r="O806" s="12">
        <f t="shared" si="49"/>
        <v>0</v>
      </c>
      <c r="P806" s="14">
        <f t="shared" si="50"/>
        <v>8739</v>
      </c>
      <c r="Q806" s="12">
        <f t="shared" si="51"/>
        <v>238037</v>
      </c>
      <c r="R806" s="33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3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12">
        <v>0</v>
      </c>
      <c r="AE806" s="12">
        <f t="shared" si="48"/>
        <v>0</v>
      </c>
      <c r="AF806" s="14"/>
      <c r="AG806" s="13">
        <v>0</v>
      </c>
      <c r="AH806" s="14"/>
      <c r="AI806" s="14"/>
    </row>
    <row r="807" spans="1:35" x14ac:dyDescent="0.25">
      <c r="A807" s="10">
        <v>799</v>
      </c>
      <c r="B807" s="11" t="s">
        <v>4</v>
      </c>
      <c r="C807" s="14" t="s">
        <v>49</v>
      </c>
      <c r="D807" s="32">
        <v>8740</v>
      </c>
      <c r="E807" s="38">
        <v>44238</v>
      </c>
      <c r="F807" s="20">
        <v>44238</v>
      </c>
      <c r="G807" s="13">
        <v>32332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3">
        <v>32332</v>
      </c>
      <c r="O807" s="12">
        <f t="shared" si="49"/>
        <v>0</v>
      </c>
      <c r="P807" s="14">
        <f t="shared" si="50"/>
        <v>8740</v>
      </c>
      <c r="Q807" s="12">
        <f t="shared" si="51"/>
        <v>32332</v>
      </c>
      <c r="R807" s="33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3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12">
        <v>0</v>
      </c>
      <c r="AE807" s="12">
        <f t="shared" si="48"/>
        <v>0</v>
      </c>
      <c r="AF807" s="14"/>
      <c r="AG807" s="13">
        <v>0</v>
      </c>
      <c r="AH807" s="14"/>
      <c r="AI807" s="14"/>
    </row>
    <row r="808" spans="1:35" x14ac:dyDescent="0.25">
      <c r="A808" s="10">
        <v>800</v>
      </c>
      <c r="B808" s="11" t="s">
        <v>4</v>
      </c>
      <c r="C808" s="14" t="s">
        <v>49</v>
      </c>
      <c r="D808" s="32">
        <v>8742</v>
      </c>
      <c r="E808" s="38">
        <v>44238</v>
      </c>
      <c r="F808" s="20">
        <v>44238</v>
      </c>
      <c r="G808" s="13">
        <v>37422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3">
        <v>37422</v>
      </c>
      <c r="O808" s="12">
        <f t="shared" si="49"/>
        <v>0</v>
      </c>
      <c r="P808" s="14">
        <f t="shared" si="50"/>
        <v>8742</v>
      </c>
      <c r="Q808" s="12">
        <f t="shared" si="51"/>
        <v>37422</v>
      </c>
      <c r="R808" s="33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3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12">
        <v>0</v>
      </c>
      <c r="AE808" s="12">
        <f t="shared" si="48"/>
        <v>0</v>
      </c>
      <c r="AF808" s="14"/>
      <c r="AG808" s="13">
        <v>0</v>
      </c>
      <c r="AH808" s="14"/>
      <c r="AI808" s="14"/>
    </row>
    <row r="809" spans="1:35" x14ac:dyDescent="0.25">
      <c r="A809" s="10">
        <v>801</v>
      </c>
      <c r="B809" s="11" t="s">
        <v>4</v>
      </c>
      <c r="C809" s="14" t="s">
        <v>49</v>
      </c>
      <c r="D809" s="32">
        <v>8744</v>
      </c>
      <c r="E809" s="38">
        <v>44238</v>
      </c>
      <c r="F809" s="20">
        <v>44238</v>
      </c>
      <c r="G809" s="13">
        <v>329431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3">
        <v>329431</v>
      </c>
      <c r="O809" s="12">
        <f t="shared" si="49"/>
        <v>0</v>
      </c>
      <c r="P809" s="14">
        <f t="shared" si="50"/>
        <v>8744</v>
      </c>
      <c r="Q809" s="12">
        <f t="shared" si="51"/>
        <v>329431</v>
      </c>
      <c r="R809" s="33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3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v>0</v>
      </c>
      <c r="AE809" s="12">
        <f t="shared" si="48"/>
        <v>0</v>
      </c>
      <c r="AF809" s="14"/>
      <c r="AG809" s="13">
        <v>0</v>
      </c>
      <c r="AH809" s="14"/>
      <c r="AI809" s="14"/>
    </row>
    <row r="810" spans="1:35" x14ac:dyDescent="0.25">
      <c r="A810" s="10">
        <v>802</v>
      </c>
      <c r="B810" s="11" t="s">
        <v>4</v>
      </c>
      <c r="C810" s="14" t="s">
        <v>49</v>
      </c>
      <c r="D810" s="32">
        <v>8745</v>
      </c>
      <c r="E810" s="38">
        <v>44238</v>
      </c>
      <c r="F810" s="20">
        <v>44238</v>
      </c>
      <c r="G810" s="13">
        <v>37422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3">
        <v>37422</v>
      </c>
      <c r="O810" s="12">
        <f t="shared" si="49"/>
        <v>0</v>
      </c>
      <c r="P810" s="14">
        <f t="shared" si="50"/>
        <v>8745</v>
      </c>
      <c r="Q810" s="12">
        <f t="shared" si="51"/>
        <v>37422</v>
      </c>
      <c r="R810" s="33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3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12">
        <v>0</v>
      </c>
      <c r="AE810" s="12">
        <f t="shared" si="48"/>
        <v>0</v>
      </c>
      <c r="AF810" s="14"/>
      <c r="AG810" s="13">
        <v>0</v>
      </c>
      <c r="AH810" s="14"/>
      <c r="AI810" s="14"/>
    </row>
    <row r="811" spans="1:35" x14ac:dyDescent="0.25">
      <c r="A811" s="10">
        <v>803</v>
      </c>
      <c r="B811" s="11" t="s">
        <v>4</v>
      </c>
      <c r="C811" s="14" t="s">
        <v>49</v>
      </c>
      <c r="D811" s="32">
        <v>8746</v>
      </c>
      <c r="E811" s="38">
        <v>44238</v>
      </c>
      <c r="F811" s="20">
        <v>44238</v>
      </c>
      <c r="G811" s="13">
        <v>34425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3">
        <v>34425</v>
      </c>
      <c r="O811" s="12">
        <f t="shared" si="49"/>
        <v>0</v>
      </c>
      <c r="P811" s="14">
        <f t="shared" si="50"/>
        <v>8746</v>
      </c>
      <c r="Q811" s="12">
        <f t="shared" si="51"/>
        <v>34425</v>
      </c>
      <c r="R811" s="33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3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  <c r="AD811" s="12">
        <v>0</v>
      </c>
      <c r="AE811" s="12">
        <f t="shared" si="48"/>
        <v>0</v>
      </c>
      <c r="AF811" s="14"/>
      <c r="AG811" s="13">
        <v>0</v>
      </c>
      <c r="AH811" s="14"/>
      <c r="AI811" s="14"/>
    </row>
    <row r="812" spans="1:35" x14ac:dyDescent="0.25">
      <c r="A812" s="10">
        <v>804</v>
      </c>
      <c r="B812" s="11" t="s">
        <v>4</v>
      </c>
      <c r="C812" s="14" t="s">
        <v>49</v>
      </c>
      <c r="D812" s="32">
        <v>8747</v>
      </c>
      <c r="E812" s="38">
        <v>44238</v>
      </c>
      <c r="F812" s="20">
        <v>44238</v>
      </c>
      <c r="G812" s="13">
        <v>59271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3">
        <v>59271</v>
      </c>
      <c r="O812" s="12">
        <f t="shared" si="49"/>
        <v>0</v>
      </c>
      <c r="P812" s="14">
        <f t="shared" si="50"/>
        <v>8747</v>
      </c>
      <c r="Q812" s="12">
        <f t="shared" si="51"/>
        <v>59271</v>
      </c>
      <c r="R812" s="33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3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12">
        <v>0</v>
      </c>
      <c r="AE812" s="12">
        <f t="shared" si="48"/>
        <v>0</v>
      </c>
      <c r="AF812" s="14"/>
      <c r="AG812" s="13">
        <v>0</v>
      </c>
      <c r="AH812" s="14"/>
      <c r="AI812" s="14"/>
    </row>
    <row r="813" spans="1:35" x14ac:dyDescent="0.25">
      <c r="A813" s="10">
        <v>805</v>
      </c>
      <c r="B813" s="11" t="s">
        <v>4</v>
      </c>
      <c r="C813" s="14" t="s">
        <v>49</v>
      </c>
      <c r="D813" s="32">
        <v>8748</v>
      </c>
      <c r="E813" s="38">
        <v>44238</v>
      </c>
      <c r="F813" s="20">
        <v>44238</v>
      </c>
      <c r="G813" s="13">
        <v>1110773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3">
        <v>1110773</v>
      </c>
      <c r="O813" s="12">
        <f t="shared" si="49"/>
        <v>0</v>
      </c>
      <c r="P813" s="14">
        <f t="shared" si="50"/>
        <v>8748</v>
      </c>
      <c r="Q813" s="12">
        <f t="shared" si="51"/>
        <v>1110773</v>
      </c>
      <c r="R813" s="33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3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12">
        <v>0</v>
      </c>
      <c r="AE813" s="12">
        <f t="shared" si="48"/>
        <v>0</v>
      </c>
      <c r="AF813" s="14"/>
      <c r="AG813" s="13">
        <v>0</v>
      </c>
      <c r="AH813" s="14"/>
      <c r="AI813" s="14"/>
    </row>
    <row r="814" spans="1:35" x14ac:dyDescent="0.25">
      <c r="A814" s="10">
        <v>806</v>
      </c>
      <c r="B814" s="11" t="s">
        <v>4</v>
      </c>
      <c r="C814" s="14" t="s">
        <v>49</v>
      </c>
      <c r="D814" s="32">
        <v>8749</v>
      </c>
      <c r="E814" s="38">
        <v>44238</v>
      </c>
      <c r="F814" s="20">
        <v>44238</v>
      </c>
      <c r="G814" s="13">
        <v>32332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3">
        <v>32332</v>
      </c>
      <c r="O814" s="12">
        <f t="shared" si="49"/>
        <v>0</v>
      </c>
      <c r="P814" s="14">
        <f t="shared" si="50"/>
        <v>8749</v>
      </c>
      <c r="Q814" s="12">
        <f t="shared" si="51"/>
        <v>32332</v>
      </c>
      <c r="R814" s="33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3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12">
        <v>0</v>
      </c>
      <c r="AE814" s="12">
        <f t="shared" si="48"/>
        <v>0</v>
      </c>
      <c r="AF814" s="14"/>
      <c r="AG814" s="13">
        <v>0</v>
      </c>
      <c r="AH814" s="14"/>
      <c r="AI814" s="14"/>
    </row>
    <row r="815" spans="1:35" x14ac:dyDescent="0.25">
      <c r="A815" s="10">
        <v>807</v>
      </c>
      <c r="B815" s="11" t="s">
        <v>4</v>
      </c>
      <c r="C815" s="14" t="s">
        <v>49</v>
      </c>
      <c r="D815" s="32">
        <v>8750</v>
      </c>
      <c r="E815" s="38">
        <v>44238</v>
      </c>
      <c r="F815" s="20">
        <v>44238</v>
      </c>
      <c r="G815" s="13">
        <v>84065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3">
        <v>84065</v>
      </c>
      <c r="O815" s="12">
        <f t="shared" si="49"/>
        <v>0</v>
      </c>
      <c r="P815" s="14">
        <f t="shared" si="50"/>
        <v>8750</v>
      </c>
      <c r="Q815" s="12">
        <f t="shared" si="51"/>
        <v>84065</v>
      </c>
      <c r="R815" s="33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3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12">
        <v>0</v>
      </c>
      <c r="AE815" s="12">
        <f t="shared" si="48"/>
        <v>0</v>
      </c>
      <c r="AF815" s="14"/>
      <c r="AG815" s="13">
        <v>0</v>
      </c>
      <c r="AH815" s="14"/>
      <c r="AI815" s="14"/>
    </row>
    <row r="816" spans="1:35" x14ac:dyDescent="0.25">
      <c r="A816" s="10">
        <v>808</v>
      </c>
      <c r="B816" s="11" t="s">
        <v>4</v>
      </c>
      <c r="C816" s="14" t="s">
        <v>49</v>
      </c>
      <c r="D816" s="32">
        <v>8751</v>
      </c>
      <c r="E816" s="38">
        <v>44238</v>
      </c>
      <c r="F816" s="20">
        <v>44238</v>
      </c>
      <c r="G816" s="13">
        <v>34425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3">
        <v>34425</v>
      </c>
      <c r="O816" s="12">
        <f t="shared" si="49"/>
        <v>0</v>
      </c>
      <c r="P816" s="14">
        <f t="shared" si="50"/>
        <v>8751</v>
      </c>
      <c r="Q816" s="12">
        <f t="shared" si="51"/>
        <v>34425</v>
      </c>
      <c r="R816" s="33">
        <v>0</v>
      </c>
      <c r="S816" s="12">
        <v>0</v>
      </c>
      <c r="T816" s="12">
        <v>0</v>
      </c>
      <c r="U816" s="12">
        <v>0</v>
      </c>
      <c r="V816" s="12">
        <v>0</v>
      </c>
      <c r="W816" s="12">
        <v>0</v>
      </c>
      <c r="X816" s="13">
        <v>0</v>
      </c>
      <c r="Y816" s="12">
        <v>0</v>
      </c>
      <c r="Z816" s="12">
        <v>0</v>
      </c>
      <c r="AA816" s="12">
        <v>0</v>
      </c>
      <c r="AB816" s="12">
        <v>0</v>
      </c>
      <c r="AC816" s="12">
        <v>0</v>
      </c>
      <c r="AD816" s="12">
        <v>0</v>
      </c>
      <c r="AE816" s="12">
        <f t="shared" ref="AE816:AE879" si="52">+X816</f>
        <v>0</v>
      </c>
      <c r="AF816" s="14"/>
      <c r="AG816" s="13">
        <v>0</v>
      </c>
      <c r="AH816" s="14"/>
      <c r="AI816" s="14"/>
    </row>
    <row r="817" spans="1:35" x14ac:dyDescent="0.25">
      <c r="A817" s="10">
        <v>809</v>
      </c>
      <c r="B817" s="11" t="s">
        <v>4</v>
      </c>
      <c r="C817" s="14" t="s">
        <v>49</v>
      </c>
      <c r="D817" s="32">
        <v>8752</v>
      </c>
      <c r="E817" s="38">
        <v>44238</v>
      </c>
      <c r="F817" s="20">
        <v>44238</v>
      </c>
      <c r="G817" s="13">
        <v>32332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3">
        <v>32332</v>
      </c>
      <c r="O817" s="12">
        <f t="shared" si="49"/>
        <v>0</v>
      </c>
      <c r="P817" s="14">
        <f t="shared" si="50"/>
        <v>8752</v>
      </c>
      <c r="Q817" s="12">
        <f t="shared" si="51"/>
        <v>32332</v>
      </c>
      <c r="R817" s="33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3">
        <v>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12">
        <v>0</v>
      </c>
      <c r="AE817" s="12">
        <f t="shared" si="52"/>
        <v>0</v>
      </c>
      <c r="AF817" s="14"/>
      <c r="AG817" s="13">
        <v>0</v>
      </c>
      <c r="AH817" s="14"/>
      <c r="AI817" s="14"/>
    </row>
    <row r="818" spans="1:35" x14ac:dyDescent="0.25">
      <c r="A818" s="10">
        <v>810</v>
      </c>
      <c r="B818" s="11" t="s">
        <v>4</v>
      </c>
      <c r="C818" s="14" t="s">
        <v>49</v>
      </c>
      <c r="D818" s="32">
        <v>8753</v>
      </c>
      <c r="E818" s="38">
        <v>44238</v>
      </c>
      <c r="F818" s="20">
        <v>44238</v>
      </c>
      <c r="G818" s="13">
        <v>37422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3">
        <v>37422</v>
      </c>
      <c r="O818" s="12">
        <f t="shared" si="49"/>
        <v>0</v>
      </c>
      <c r="P818" s="14">
        <f t="shared" si="50"/>
        <v>8753</v>
      </c>
      <c r="Q818" s="12">
        <f t="shared" si="51"/>
        <v>37422</v>
      </c>
      <c r="R818" s="33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3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12">
        <v>0</v>
      </c>
      <c r="AE818" s="12">
        <f t="shared" si="52"/>
        <v>0</v>
      </c>
      <c r="AF818" s="14"/>
      <c r="AG818" s="13">
        <v>0</v>
      </c>
      <c r="AH818" s="14"/>
      <c r="AI818" s="14"/>
    </row>
    <row r="819" spans="1:35" x14ac:dyDescent="0.25">
      <c r="A819" s="10">
        <v>811</v>
      </c>
      <c r="B819" s="11" t="s">
        <v>4</v>
      </c>
      <c r="C819" s="14" t="s">
        <v>49</v>
      </c>
      <c r="D819" s="32">
        <v>8754</v>
      </c>
      <c r="E819" s="38">
        <v>44238</v>
      </c>
      <c r="F819" s="20">
        <v>44238</v>
      </c>
      <c r="G819" s="13">
        <v>58037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3">
        <v>58037</v>
      </c>
      <c r="O819" s="12">
        <f t="shared" si="49"/>
        <v>0</v>
      </c>
      <c r="P819" s="14">
        <f t="shared" si="50"/>
        <v>8754</v>
      </c>
      <c r="Q819" s="12">
        <f t="shared" si="51"/>
        <v>58037</v>
      </c>
      <c r="R819" s="33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3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12">
        <v>0</v>
      </c>
      <c r="AE819" s="12">
        <f t="shared" si="52"/>
        <v>0</v>
      </c>
      <c r="AF819" s="14"/>
      <c r="AG819" s="13">
        <v>0</v>
      </c>
      <c r="AH819" s="14"/>
      <c r="AI819" s="14"/>
    </row>
    <row r="820" spans="1:35" x14ac:dyDescent="0.25">
      <c r="A820" s="10">
        <v>812</v>
      </c>
      <c r="B820" s="11" t="s">
        <v>4</v>
      </c>
      <c r="C820" s="14" t="s">
        <v>49</v>
      </c>
      <c r="D820" s="32">
        <v>8759</v>
      </c>
      <c r="E820" s="38">
        <v>44238</v>
      </c>
      <c r="F820" s="20">
        <v>44238</v>
      </c>
      <c r="G820" s="13">
        <v>32332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3">
        <v>32332</v>
      </c>
      <c r="O820" s="12">
        <f t="shared" si="49"/>
        <v>0</v>
      </c>
      <c r="P820" s="14">
        <f t="shared" si="50"/>
        <v>8759</v>
      </c>
      <c r="Q820" s="12">
        <f t="shared" si="51"/>
        <v>32332</v>
      </c>
      <c r="R820" s="33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3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12">
        <v>0</v>
      </c>
      <c r="AE820" s="12">
        <f t="shared" si="52"/>
        <v>0</v>
      </c>
      <c r="AF820" s="14"/>
      <c r="AG820" s="13">
        <v>0</v>
      </c>
      <c r="AH820" s="14"/>
      <c r="AI820" s="14"/>
    </row>
    <row r="821" spans="1:35" x14ac:dyDescent="0.25">
      <c r="A821" s="10">
        <v>813</v>
      </c>
      <c r="B821" s="11" t="s">
        <v>4</v>
      </c>
      <c r="C821" s="14" t="s">
        <v>49</v>
      </c>
      <c r="D821" s="32">
        <v>8760</v>
      </c>
      <c r="E821" s="38">
        <v>44238</v>
      </c>
      <c r="F821" s="20">
        <v>44238</v>
      </c>
      <c r="G821" s="13">
        <v>87340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3">
        <v>87340</v>
      </c>
      <c r="O821" s="12">
        <f t="shared" si="49"/>
        <v>0</v>
      </c>
      <c r="P821" s="14">
        <f t="shared" si="50"/>
        <v>8760</v>
      </c>
      <c r="Q821" s="12">
        <f t="shared" si="51"/>
        <v>87340</v>
      </c>
      <c r="R821" s="33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3">
        <v>0</v>
      </c>
      <c r="Y821" s="12">
        <v>0</v>
      </c>
      <c r="Z821" s="12">
        <v>0</v>
      </c>
      <c r="AA821" s="12">
        <v>0</v>
      </c>
      <c r="AB821" s="12">
        <v>0</v>
      </c>
      <c r="AC821" s="12">
        <v>0</v>
      </c>
      <c r="AD821" s="12">
        <v>0</v>
      </c>
      <c r="AE821" s="12">
        <f t="shared" si="52"/>
        <v>0</v>
      </c>
      <c r="AF821" s="14"/>
      <c r="AG821" s="13">
        <v>0</v>
      </c>
      <c r="AH821" s="14"/>
      <c r="AI821" s="14"/>
    </row>
    <row r="822" spans="1:35" x14ac:dyDescent="0.25">
      <c r="A822" s="10">
        <v>814</v>
      </c>
      <c r="B822" s="11" t="s">
        <v>4</v>
      </c>
      <c r="C822" s="14" t="s">
        <v>49</v>
      </c>
      <c r="D822" s="32">
        <v>8762</v>
      </c>
      <c r="E822" s="38">
        <v>44238</v>
      </c>
      <c r="F822" s="20">
        <v>44238</v>
      </c>
      <c r="G822" s="13">
        <v>988844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3">
        <v>988844</v>
      </c>
      <c r="O822" s="12">
        <f t="shared" si="49"/>
        <v>0</v>
      </c>
      <c r="P822" s="14">
        <f t="shared" si="50"/>
        <v>8762</v>
      </c>
      <c r="Q822" s="12">
        <f t="shared" si="51"/>
        <v>988844</v>
      </c>
      <c r="R822" s="33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3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12">
        <v>0</v>
      </c>
      <c r="AE822" s="12">
        <f t="shared" si="52"/>
        <v>0</v>
      </c>
      <c r="AF822" s="14"/>
      <c r="AG822" s="13">
        <v>0</v>
      </c>
      <c r="AH822" s="14"/>
      <c r="AI822" s="14"/>
    </row>
    <row r="823" spans="1:35" x14ac:dyDescent="0.25">
      <c r="A823" s="10">
        <v>815</v>
      </c>
      <c r="B823" s="11" t="s">
        <v>4</v>
      </c>
      <c r="C823" s="14" t="s">
        <v>49</v>
      </c>
      <c r="D823" s="32">
        <v>8763</v>
      </c>
      <c r="E823" s="38">
        <v>44238</v>
      </c>
      <c r="F823" s="20">
        <v>44238</v>
      </c>
      <c r="G823" s="13">
        <v>32332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3">
        <v>32332</v>
      </c>
      <c r="O823" s="12">
        <f t="shared" si="49"/>
        <v>0</v>
      </c>
      <c r="P823" s="14">
        <f t="shared" si="50"/>
        <v>8763</v>
      </c>
      <c r="Q823" s="12">
        <f t="shared" si="51"/>
        <v>32332</v>
      </c>
      <c r="R823" s="33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3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12">
        <v>0</v>
      </c>
      <c r="AE823" s="12">
        <f t="shared" si="52"/>
        <v>0</v>
      </c>
      <c r="AF823" s="14"/>
      <c r="AG823" s="13">
        <v>0</v>
      </c>
      <c r="AH823" s="14"/>
      <c r="AI823" s="14"/>
    </row>
    <row r="824" spans="1:35" x14ac:dyDescent="0.25">
      <c r="A824" s="10">
        <v>816</v>
      </c>
      <c r="B824" s="11" t="s">
        <v>4</v>
      </c>
      <c r="C824" s="14" t="s">
        <v>49</v>
      </c>
      <c r="D824" s="32">
        <v>8764</v>
      </c>
      <c r="E824" s="38">
        <v>44238</v>
      </c>
      <c r="F824" s="20">
        <v>44238</v>
      </c>
      <c r="G824" s="13">
        <v>252558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3">
        <v>252558</v>
      </c>
      <c r="O824" s="12">
        <f t="shared" si="49"/>
        <v>0</v>
      </c>
      <c r="P824" s="14">
        <f t="shared" si="50"/>
        <v>8764</v>
      </c>
      <c r="Q824" s="12">
        <f t="shared" si="51"/>
        <v>252558</v>
      </c>
      <c r="R824" s="33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3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12">
        <v>0</v>
      </c>
      <c r="AE824" s="12">
        <f t="shared" si="52"/>
        <v>0</v>
      </c>
      <c r="AF824" s="14"/>
      <c r="AG824" s="13">
        <v>0</v>
      </c>
      <c r="AH824" s="14"/>
      <c r="AI824" s="14"/>
    </row>
    <row r="825" spans="1:35" x14ac:dyDescent="0.25">
      <c r="A825" s="10">
        <v>817</v>
      </c>
      <c r="B825" s="11" t="s">
        <v>4</v>
      </c>
      <c r="C825" s="14" t="s">
        <v>49</v>
      </c>
      <c r="D825" s="32">
        <v>8765</v>
      </c>
      <c r="E825" s="38">
        <v>44238</v>
      </c>
      <c r="F825" s="20">
        <v>44238</v>
      </c>
      <c r="G825" s="13">
        <v>29836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3">
        <v>29836</v>
      </c>
      <c r="O825" s="12">
        <f t="shared" si="49"/>
        <v>0</v>
      </c>
      <c r="P825" s="14">
        <f t="shared" si="50"/>
        <v>8765</v>
      </c>
      <c r="Q825" s="12">
        <f t="shared" si="51"/>
        <v>29836</v>
      </c>
      <c r="R825" s="33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3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12">
        <v>0</v>
      </c>
      <c r="AE825" s="12">
        <f t="shared" si="52"/>
        <v>0</v>
      </c>
      <c r="AF825" s="14"/>
      <c r="AG825" s="13">
        <v>0</v>
      </c>
      <c r="AH825" s="14"/>
      <c r="AI825" s="14"/>
    </row>
    <row r="826" spans="1:35" x14ac:dyDescent="0.25">
      <c r="A826" s="10">
        <v>818</v>
      </c>
      <c r="B826" s="11" t="s">
        <v>4</v>
      </c>
      <c r="C826" s="14" t="s">
        <v>49</v>
      </c>
      <c r="D826" s="32">
        <v>8766</v>
      </c>
      <c r="E826" s="38">
        <v>44238</v>
      </c>
      <c r="F826" s="20">
        <v>44238</v>
      </c>
      <c r="G826" s="13">
        <v>34425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3">
        <v>34425</v>
      </c>
      <c r="O826" s="12">
        <f t="shared" si="49"/>
        <v>0</v>
      </c>
      <c r="P826" s="14">
        <f t="shared" si="50"/>
        <v>8766</v>
      </c>
      <c r="Q826" s="12">
        <f t="shared" si="51"/>
        <v>34425</v>
      </c>
      <c r="R826" s="33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3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12">
        <v>0</v>
      </c>
      <c r="AE826" s="12">
        <f t="shared" si="52"/>
        <v>0</v>
      </c>
      <c r="AF826" s="14"/>
      <c r="AG826" s="13">
        <v>0</v>
      </c>
      <c r="AH826" s="14"/>
      <c r="AI826" s="14"/>
    </row>
    <row r="827" spans="1:35" x14ac:dyDescent="0.25">
      <c r="A827" s="10">
        <v>819</v>
      </c>
      <c r="B827" s="11" t="s">
        <v>4</v>
      </c>
      <c r="C827" s="14" t="s">
        <v>49</v>
      </c>
      <c r="D827" s="32">
        <v>8768</v>
      </c>
      <c r="E827" s="38">
        <v>44238</v>
      </c>
      <c r="F827" s="20">
        <v>44238</v>
      </c>
      <c r="G827" s="13">
        <v>180000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3">
        <v>180000</v>
      </c>
      <c r="O827" s="12">
        <f t="shared" si="49"/>
        <v>0</v>
      </c>
      <c r="P827" s="14">
        <f t="shared" si="50"/>
        <v>8768</v>
      </c>
      <c r="Q827" s="12">
        <f t="shared" si="51"/>
        <v>180000</v>
      </c>
      <c r="R827" s="33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3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  <c r="AD827" s="12">
        <v>0</v>
      </c>
      <c r="AE827" s="12">
        <f t="shared" si="52"/>
        <v>0</v>
      </c>
      <c r="AF827" s="14"/>
      <c r="AG827" s="13">
        <v>0</v>
      </c>
      <c r="AH827" s="14"/>
      <c r="AI827" s="14"/>
    </row>
    <row r="828" spans="1:35" x14ac:dyDescent="0.25">
      <c r="A828" s="10">
        <v>820</v>
      </c>
      <c r="B828" s="11" t="s">
        <v>4</v>
      </c>
      <c r="C828" s="14" t="s">
        <v>49</v>
      </c>
      <c r="D828" s="32">
        <v>8769</v>
      </c>
      <c r="E828" s="38">
        <v>44238</v>
      </c>
      <c r="F828" s="20">
        <v>44238</v>
      </c>
      <c r="G828" s="13">
        <v>34425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3">
        <v>34425</v>
      </c>
      <c r="O828" s="12">
        <f t="shared" si="49"/>
        <v>0</v>
      </c>
      <c r="P828" s="14">
        <f t="shared" si="50"/>
        <v>8769</v>
      </c>
      <c r="Q828" s="12">
        <f t="shared" si="51"/>
        <v>34425</v>
      </c>
      <c r="R828" s="33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3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12">
        <v>0</v>
      </c>
      <c r="AE828" s="12">
        <f t="shared" si="52"/>
        <v>0</v>
      </c>
      <c r="AF828" s="14"/>
      <c r="AG828" s="13">
        <v>0</v>
      </c>
      <c r="AH828" s="14"/>
      <c r="AI828" s="14"/>
    </row>
    <row r="829" spans="1:35" x14ac:dyDescent="0.25">
      <c r="A829" s="10">
        <v>821</v>
      </c>
      <c r="B829" s="11" t="s">
        <v>4</v>
      </c>
      <c r="C829" s="14" t="s">
        <v>49</v>
      </c>
      <c r="D829" s="32">
        <v>8770</v>
      </c>
      <c r="E829" s="38">
        <v>44238</v>
      </c>
      <c r="F829" s="20">
        <v>44238</v>
      </c>
      <c r="G829" s="13">
        <v>34425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3">
        <v>34425</v>
      </c>
      <c r="O829" s="12">
        <f t="shared" si="49"/>
        <v>0</v>
      </c>
      <c r="P829" s="14">
        <f t="shared" si="50"/>
        <v>8770</v>
      </c>
      <c r="Q829" s="12">
        <f t="shared" si="51"/>
        <v>34425</v>
      </c>
      <c r="R829" s="33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3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12">
        <v>0</v>
      </c>
      <c r="AE829" s="12">
        <f t="shared" si="52"/>
        <v>0</v>
      </c>
      <c r="AF829" s="14"/>
      <c r="AG829" s="13">
        <v>0</v>
      </c>
      <c r="AH829" s="14"/>
      <c r="AI829" s="14"/>
    </row>
    <row r="830" spans="1:35" x14ac:dyDescent="0.25">
      <c r="A830" s="10">
        <v>822</v>
      </c>
      <c r="B830" s="11" t="s">
        <v>4</v>
      </c>
      <c r="C830" s="14" t="s">
        <v>49</v>
      </c>
      <c r="D830" s="32">
        <v>8771</v>
      </c>
      <c r="E830" s="38">
        <v>44238</v>
      </c>
      <c r="F830" s="20">
        <v>44238</v>
      </c>
      <c r="G830" s="13">
        <v>116882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3">
        <v>116882</v>
      </c>
      <c r="O830" s="12">
        <f t="shared" si="49"/>
        <v>0</v>
      </c>
      <c r="P830" s="14">
        <f t="shared" si="50"/>
        <v>8771</v>
      </c>
      <c r="Q830" s="12">
        <f t="shared" si="51"/>
        <v>116882</v>
      </c>
      <c r="R830" s="33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3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12">
        <v>0</v>
      </c>
      <c r="AE830" s="12">
        <f t="shared" si="52"/>
        <v>0</v>
      </c>
      <c r="AF830" s="14"/>
      <c r="AG830" s="13">
        <v>0</v>
      </c>
      <c r="AH830" s="14"/>
      <c r="AI830" s="14"/>
    </row>
    <row r="831" spans="1:35" x14ac:dyDescent="0.25">
      <c r="A831" s="10">
        <v>823</v>
      </c>
      <c r="B831" s="11" t="s">
        <v>4</v>
      </c>
      <c r="C831" s="14" t="s">
        <v>49</v>
      </c>
      <c r="D831" s="32">
        <v>8773</v>
      </c>
      <c r="E831" s="38">
        <v>44238</v>
      </c>
      <c r="F831" s="20">
        <v>44238</v>
      </c>
      <c r="G831" s="13">
        <v>781342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3">
        <v>781342</v>
      </c>
      <c r="O831" s="12">
        <f t="shared" si="49"/>
        <v>0</v>
      </c>
      <c r="P831" s="14">
        <f t="shared" si="50"/>
        <v>8773</v>
      </c>
      <c r="Q831" s="12">
        <f t="shared" si="51"/>
        <v>781342</v>
      </c>
      <c r="R831" s="33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3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12">
        <v>0</v>
      </c>
      <c r="AE831" s="12">
        <f t="shared" si="52"/>
        <v>0</v>
      </c>
      <c r="AF831" s="14"/>
      <c r="AG831" s="13">
        <v>0</v>
      </c>
      <c r="AH831" s="14"/>
      <c r="AI831" s="14"/>
    </row>
    <row r="832" spans="1:35" x14ac:dyDescent="0.25">
      <c r="A832" s="10">
        <v>824</v>
      </c>
      <c r="B832" s="11" t="s">
        <v>4</v>
      </c>
      <c r="C832" s="14" t="s">
        <v>49</v>
      </c>
      <c r="D832" s="32">
        <v>8774</v>
      </c>
      <c r="E832" s="38">
        <v>44238</v>
      </c>
      <c r="F832" s="20">
        <v>44238</v>
      </c>
      <c r="G832" s="13">
        <v>180000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3">
        <v>180000</v>
      </c>
      <c r="O832" s="12">
        <f t="shared" si="49"/>
        <v>0</v>
      </c>
      <c r="P832" s="14">
        <f t="shared" si="50"/>
        <v>8774</v>
      </c>
      <c r="Q832" s="12">
        <f t="shared" si="51"/>
        <v>180000</v>
      </c>
      <c r="R832" s="33">
        <v>0</v>
      </c>
      <c r="S832" s="12">
        <v>0</v>
      </c>
      <c r="T832" s="12">
        <v>0</v>
      </c>
      <c r="U832" s="12">
        <v>0</v>
      </c>
      <c r="V832" s="12">
        <v>0</v>
      </c>
      <c r="W832" s="12">
        <v>0</v>
      </c>
      <c r="X832" s="13">
        <v>0</v>
      </c>
      <c r="Y832" s="12">
        <v>0</v>
      </c>
      <c r="Z832" s="12">
        <v>0</v>
      </c>
      <c r="AA832" s="12">
        <v>0</v>
      </c>
      <c r="AB832" s="12">
        <v>0</v>
      </c>
      <c r="AC832" s="12">
        <v>0</v>
      </c>
      <c r="AD832" s="12">
        <v>0</v>
      </c>
      <c r="AE832" s="12">
        <f t="shared" si="52"/>
        <v>0</v>
      </c>
      <c r="AF832" s="14"/>
      <c r="AG832" s="13">
        <v>0</v>
      </c>
      <c r="AH832" s="14"/>
      <c r="AI832" s="14"/>
    </row>
    <row r="833" spans="1:35" x14ac:dyDescent="0.25">
      <c r="A833" s="10">
        <v>825</v>
      </c>
      <c r="B833" s="11" t="s">
        <v>4</v>
      </c>
      <c r="C833" s="14" t="s">
        <v>49</v>
      </c>
      <c r="D833" s="32">
        <v>8775</v>
      </c>
      <c r="E833" s="38">
        <v>44238</v>
      </c>
      <c r="F833" s="20">
        <v>44238</v>
      </c>
      <c r="G833" s="13">
        <v>180000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3">
        <v>180000</v>
      </c>
      <c r="O833" s="12">
        <f t="shared" si="49"/>
        <v>0</v>
      </c>
      <c r="P833" s="14">
        <f t="shared" si="50"/>
        <v>8775</v>
      </c>
      <c r="Q833" s="12">
        <f t="shared" si="51"/>
        <v>180000</v>
      </c>
      <c r="R833" s="33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3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12">
        <v>0</v>
      </c>
      <c r="AE833" s="12">
        <f t="shared" si="52"/>
        <v>0</v>
      </c>
      <c r="AF833" s="14"/>
      <c r="AG833" s="13">
        <v>0</v>
      </c>
      <c r="AH833" s="14"/>
      <c r="AI833" s="14"/>
    </row>
    <row r="834" spans="1:35" x14ac:dyDescent="0.25">
      <c r="A834" s="10">
        <v>826</v>
      </c>
      <c r="B834" s="11" t="s">
        <v>4</v>
      </c>
      <c r="C834" s="14" t="s">
        <v>49</v>
      </c>
      <c r="D834" s="32">
        <v>8776</v>
      </c>
      <c r="E834" s="38">
        <v>44238</v>
      </c>
      <c r="F834" s="20">
        <v>44238</v>
      </c>
      <c r="G834" s="13">
        <v>180000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3">
        <v>180000</v>
      </c>
      <c r="O834" s="12">
        <f t="shared" si="49"/>
        <v>0</v>
      </c>
      <c r="P834" s="14">
        <f t="shared" si="50"/>
        <v>8776</v>
      </c>
      <c r="Q834" s="12">
        <f t="shared" si="51"/>
        <v>180000</v>
      </c>
      <c r="R834" s="33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3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12">
        <v>0</v>
      </c>
      <c r="AE834" s="12">
        <f t="shared" si="52"/>
        <v>0</v>
      </c>
      <c r="AF834" s="14"/>
      <c r="AG834" s="13">
        <v>0</v>
      </c>
      <c r="AH834" s="14"/>
      <c r="AI834" s="14"/>
    </row>
    <row r="835" spans="1:35" x14ac:dyDescent="0.25">
      <c r="A835" s="10">
        <v>827</v>
      </c>
      <c r="B835" s="11" t="s">
        <v>4</v>
      </c>
      <c r="C835" s="14" t="s">
        <v>49</v>
      </c>
      <c r="D835" s="32">
        <v>8777</v>
      </c>
      <c r="E835" s="38">
        <v>44238</v>
      </c>
      <c r="F835" s="20">
        <v>44238</v>
      </c>
      <c r="G835" s="13">
        <v>34425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3">
        <v>34425</v>
      </c>
      <c r="O835" s="12">
        <f t="shared" si="49"/>
        <v>0</v>
      </c>
      <c r="P835" s="14">
        <f t="shared" si="50"/>
        <v>8777</v>
      </c>
      <c r="Q835" s="12">
        <f t="shared" si="51"/>
        <v>34425</v>
      </c>
      <c r="R835" s="33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3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12">
        <v>0</v>
      </c>
      <c r="AE835" s="12">
        <f t="shared" si="52"/>
        <v>0</v>
      </c>
      <c r="AF835" s="14"/>
      <c r="AG835" s="13">
        <v>0</v>
      </c>
      <c r="AH835" s="14"/>
      <c r="AI835" s="14"/>
    </row>
    <row r="836" spans="1:35" x14ac:dyDescent="0.25">
      <c r="A836" s="10">
        <v>828</v>
      </c>
      <c r="B836" s="11" t="s">
        <v>4</v>
      </c>
      <c r="C836" s="14" t="s">
        <v>49</v>
      </c>
      <c r="D836" s="32">
        <v>8778</v>
      </c>
      <c r="E836" s="38">
        <v>44238</v>
      </c>
      <c r="F836" s="20">
        <v>44238</v>
      </c>
      <c r="G836" s="13">
        <v>329431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3">
        <v>329431</v>
      </c>
      <c r="O836" s="12">
        <f t="shared" si="49"/>
        <v>0</v>
      </c>
      <c r="P836" s="14">
        <f t="shared" si="50"/>
        <v>8778</v>
      </c>
      <c r="Q836" s="12">
        <f t="shared" si="51"/>
        <v>329431</v>
      </c>
      <c r="R836" s="33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3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12">
        <v>0</v>
      </c>
      <c r="AE836" s="12">
        <f t="shared" si="52"/>
        <v>0</v>
      </c>
      <c r="AF836" s="14"/>
      <c r="AG836" s="13">
        <v>0</v>
      </c>
      <c r="AH836" s="14"/>
      <c r="AI836" s="14"/>
    </row>
    <row r="837" spans="1:35" x14ac:dyDescent="0.25">
      <c r="A837" s="10">
        <v>829</v>
      </c>
      <c r="B837" s="11" t="s">
        <v>4</v>
      </c>
      <c r="C837" s="14" t="s">
        <v>49</v>
      </c>
      <c r="D837" s="32">
        <v>8779</v>
      </c>
      <c r="E837" s="38">
        <v>44238</v>
      </c>
      <c r="F837" s="20">
        <v>44238</v>
      </c>
      <c r="G837" s="13">
        <v>81672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3">
        <v>81672</v>
      </c>
      <c r="O837" s="12">
        <f t="shared" si="49"/>
        <v>0</v>
      </c>
      <c r="P837" s="14">
        <f t="shared" si="50"/>
        <v>8779</v>
      </c>
      <c r="Q837" s="12">
        <f t="shared" si="51"/>
        <v>81672</v>
      </c>
      <c r="R837" s="33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3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12">
        <v>0</v>
      </c>
      <c r="AE837" s="12">
        <f t="shared" si="52"/>
        <v>0</v>
      </c>
      <c r="AF837" s="14"/>
      <c r="AG837" s="13">
        <v>0</v>
      </c>
      <c r="AH837" s="14"/>
      <c r="AI837" s="14"/>
    </row>
    <row r="838" spans="1:35" x14ac:dyDescent="0.25">
      <c r="A838" s="10">
        <v>830</v>
      </c>
      <c r="B838" s="11" t="s">
        <v>4</v>
      </c>
      <c r="C838" s="14" t="s">
        <v>49</v>
      </c>
      <c r="D838" s="32">
        <v>8780</v>
      </c>
      <c r="E838" s="38">
        <v>44238</v>
      </c>
      <c r="F838" s="20">
        <v>44238</v>
      </c>
      <c r="G838" s="13">
        <v>84065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3">
        <v>84065</v>
      </c>
      <c r="O838" s="12">
        <f t="shared" si="49"/>
        <v>0</v>
      </c>
      <c r="P838" s="14">
        <f t="shared" si="50"/>
        <v>8780</v>
      </c>
      <c r="Q838" s="12">
        <f t="shared" si="51"/>
        <v>84065</v>
      </c>
      <c r="R838" s="33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3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12">
        <v>0</v>
      </c>
      <c r="AE838" s="12">
        <f t="shared" si="52"/>
        <v>0</v>
      </c>
      <c r="AF838" s="14"/>
      <c r="AG838" s="13">
        <v>0</v>
      </c>
      <c r="AH838" s="14"/>
      <c r="AI838" s="14"/>
    </row>
    <row r="839" spans="1:35" x14ac:dyDescent="0.25">
      <c r="A839" s="10">
        <v>831</v>
      </c>
      <c r="B839" s="11" t="s">
        <v>4</v>
      </c>
      <c r="C839" s="14" t="s">
        <v>49</v>
      </c>
      <c r="D839" s="32">
        <v>8781</v>
      </c>
      <c r="E839" s="38">
        <v>44238</v>
      </c>
      <c r="F839" s="20">
        <v>44238</v>
      </c>
      <c r="G839" s="13">
        <v>252558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3">
        <v>252558</v>
      </c>
      <c r="O839" s="12">
        <f t="shared" si="49"/>
        <v>0</v>
      </c>
      <c r="P839" s="14">
        <f t="shared" si="50"/>
        <v>8781</v>
      </c>
      <c r="Q839" s="12">
        <f t="shared" si="51"/>
        <v>252558</v>
      </c>
      <c r="R839" s="33">
        <v>0</v>
      </c>
      <c r="S839" s="12">
        <v>0</v>
      </c>
      <c r="T839" s="12">
        <v>0</v>
      </c>
      <c r="U839" s="12">
        <v>0</v>
      </c>
      <c r="V839" s="12">
        <v>0</v>
      </c>
      <c r="W839" s="12">
        <v>0</v>
      </c>
      <c r="X839" s="13">
        <v>0</v>
      </c>
      <c r="Y839" s="12">
        <v>0</v>
      </c>
      <c r="Z839" s="12">
        <v>0</v>
      </c>
      <c r="AA839" s="12">
        <v>0</v>
      </c>
      <c r="AB839" s="12">
        <v>0</v>
      </c>
      <c r="AC839" s="12">
        <v>0</v>
      </c>
      <c r="AD839" s="12">
        <v>0</v>
      </c>
      <c r="AE839" s="12">
        <f t="shared" si="52"/>
        <v>0</v>
      </c>
      <c r="AF839" s="14"/>
      <c r="AG839" s="13">
        <v>0</v>
      </c>
      <c r="AH839" s="14"/>
      <c r="AI839" s="14"/>
    </row>
    <row r="840" spans="1:35" x14ac:dyDescent="0.25">
      <c r="A840" s="10">
        <v>832</v>
      </c>
      <c r="B840" s="11" t="s">
        <v>4</v>
      </c>
      <c r="C840" s="14" t="s">
        <v>49</v>
      </c>
      <c r="D840" s="32">
        <v>8783</v>
      </c>
      <c r="E840" s="38">
        <v>44238</v>
      </c>
      <c r="F840" s="20">
        <v>44238</v>
      </c>
      <c r="G840" s="13">
        <v>32332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3">
        <v>32332</v>
      </c>
      <c r="O840" s="12">
        <f t="shared" si="49"/>
        <v>0</v>
      </c>
      <c r="P840" s="14">
        <f t="shared" si="50"/>
        <v>8783</v>
      </c>
      <c r="Q840" s="12">
        <f t="shared" si="51"/>
        <v>32332</v>
      </c>
      <c r="R840" s="33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3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12">
        <v>0</v>
      </c>
      <c r="AE840" s="12">
        <f t="shared" si="52"/>
        <v>0</v>
      </c>
      <c r="AF840" s="14"/>
      <c r="AG840" s="13">
        <v>0</v>
      </c>
      <c r="AH840" s="14"/>
      <c r="AI840" s="14"/>
    </row>
    <row r="841" spans="1:35" x14ac:dyDescent="0.25">
      <c r="A841" s="10">
        <v>833</v>
      </c>
      <c r="B841" s="11" t="s">
        <v>4</v>
      </c>
      <c r="C841" s="14" t="s">
        <v>49</v>
      </c>
      <c r="D841" s="32">
        <v>8784</v>
      </c>
      <c r="E841" s="38">
        <v>44238</v>
      </c>
      <c r="F841" s="20">
        <v>44238</v>
      </c>
      <c r="G841" s="13">
        <v>66269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3">
        <v>66269</v>
      </c>
      <c r="O841" s="12">
        <f t="shared" si="49"/>
        <v>0</v>
      </c>
      <c r="P841" s="14">
        <f t="shared" si="50"/>
        <v>8784</v>
      </c>
      <c r="Q841" s="12">
        <f t="shared" si="51"/>
        <v>66269</v>
      </c>
      <c r="R841" s="33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3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12">
        <v>0</v>
      </c>
      <c r="AE841" s="12">
        <f t="shared" si="52"/>
        <v>0</v>
      </c>
      <c r="AF841" s="14"/>
      <c r="AG841" s="13">
        <v>0</v>
      </c>
      <c r="AH841" s="14"/>
      <c r="AI841" s="14"/>
    </row>
    <row r="842" spans="1:35" x14ac:dyDescent="0.25">
      <c r="A842" s="10">
        <v>834</v>
      </c>
      <c r="B842" s="11" t="s">
        <v>4</v>
      </c>
      <c r="C842" s="14" t="s">
        <v>49</v>
      </c>
      <c r="D842" s="32">
        <v>8785</v>
      </c>
      <c r="E842" s="38">
        <v>44238</v>
      </c>
      <c r="F842" s="20">
        <v>44238</v>
      </c>
      <c r="G842" s="13">
        <v>180000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3">
        <v>180000</v>
      </c>
      <c r="O842" s="12">
        <f t="shared" ref="O842:O905" si="53">+G842-H842-I842-N842</f>
        <v>0</v>
      </c>
      <c r="P842" s="14">
        <f t="shared" ref="P842:P905" si="54">+D842</f>
        <v>8785</v>
      </c>
      <c r="Q842" s="12">
        <f t="shared" ref="Q842:Q905" si="55">+G842</f>
        <v>180000</v>
      </c>
      <c r="R842" s="33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3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12">
        <v>0</v>
      </c>
      <c r="AE842" s="12">
        <f t="shared" si="52"/>
        <v>0</v>
      </c>
      <c r="AF842" s="14"/>
      <c r="AG842" s="13">
        <v>0</v>
      </c>
      <c r="AH842" s="14"/>
      <c r="AI842" s="14"/>
    </row>
    <row r="843" spans="1:35" x14ac:dyDescent="0.25">
      <c r="A843" s="10">
        <v>835</v>
      </c>
      <c r="B843" s="11" t="s">
        <v>4</v>
      </c>
      <c r="C843" s="14" t="s">
        <v>49</v>
      </c>
      <c r="D843" s="32">
        <v>8786</v>
      </c>
      <c r="E843" s="38">
        <v>44238</v>
      </c>
      <c r="F843" s="20">
        <v>44238</v>
      </c>
      <c r="G843" s="13">
        <v>723349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3">
        <v>723349</v>
      </c>
      <c r="O843" s="12">
        <f t="shared" si="53"/>
        <v>0</v>
      </c>
      <c r="P843" s="14">
        <f t="shared" si="54"/>
        <v>8786</v>
      </c>
      <c r="Q843" s="12">
        <f t="shared" si="55"/>
        <v>723349</v>
      </c>
      <c r="R843" s="33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3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12">
        <v>0</v>
      </c>
      <c r="AE843" s="12">
        <f t="shared" si="52"/>
        <v>0</v>
      </c>
      <c r="AF843" s="14"/>
      <c r="AG843" s="13">
        <v>0</v>
      </c>
      <c r="AH843" s="14"/>
      <c r="AI843" s="14"/>
    </row>
    <row r="844" spans="1:35" x14ac:dyDescent="0.25">
      <c r="A844" s="10">
        <v>836</v>
      </c>
      <c r="B844" s="11" t="s">
        <v>4</v>
      </c>
      <c r="C844" s="14" t="s">
        <v>49</v>
      </c>
      <c r="D844" s="32">
        <v>8787</v>
      </c>
      <c r="E844" s="38">
        <v>44238</v>
      </c>
      <c r="F844" s="20">
        <v>44238</v>
      </c>
      <c r="G844" s="13">
        <v>249588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3">
        <v>249588</v>
      </c>
      <c r="O844" s="12">
        <f t="shared" si="53"/>
        <v>0</v>
      </c>
      <c r="P844" s="14">
        <f t="shared" si="54"/>
        <v>8787</v>
      </c>
      <c r="Q844" s="12">
        <f t="shared" si="55"/>
        <v>249588</v>
      </c>
      <c r="R844" s="33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3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12">
        <v>0</v>
      </c>
      <c r="AE844" s="12">
        <f t="shared" si="52"/>
        <v>0</v>
      </c>
      <c r="AF844" s="14"/>
      <c r="AG844" s="13">
        <v>0</v>
      </c>
      <c r="AH844" s="14"/>
      <c r="AI844" s="14"/>
    </row>
    <row r="845" spans="1:35" x14ac:dyDescent="0.25">
      <c r="A845" s="10">
        <v>837</v>
      </c>
      <c r="B845" s="11" t="s">
        <v>4</v>
      </c>
      <c r="C845" s="14" t="s">
        <v>49</v>
      </c>
      <c r="D845" s="32">
        <v>8788</v>
      </c>
      <c r="E845" s="38">
        <v>44238</v>
      </c>
      <c r="F845" s="20">
        <v>44238</v>
      </c>
      <c r="G845" s="13">
        <v>217593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3">
        <v>217593</v>
      </c>
      <c r="O845" s="12">
        <f t="shared" si="53"/>
        <v>0</v>
      </c>
      <c r="P845" s="14">
        <f t="shared" si="54"/>
        <v>8788</v>
      </c>
      <c r="Q845" s="12">
        <f t="shared" si="55"/>
        <v>217593</v>
      </c>
      <c r="R845" s="33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3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v>0</v>
      </c>
      <c r="AE845" s="12">
        <f t="shared" si="52"/>
        <v>0</v>
      </c>
      <c r="AF845" s="14"/>
      <c r="AG845" s="13">
        <v>0</v>
      </c>
      <c r="AH845" s="14"/>
      <c r="AI845" s="14"/>
    </row>
    <row r="846" spans="1:35" x14ac:dyDescent="0.25">
      <c r="A846" s="10">
        <v>838</v>
      </c>
      <c r="B846" s="11" t="s">
        <v>4</v>
      </c>
      <c r="C846" s="14" t="s">
        <v>49</v>
      </c>
      <c r="D846" s="32">
        <v>8789</v>
      </c>
      <c r="E846" s="38">
        <v>44238</v>
      </c>
      <c r="F846" s="20">
        <v>44238</v>
      </c>
      <c r="G846" s="13">
        <v>180000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3">
        <v>180000</v>
      </c>
      <c r="O846" s="12">
        <f t="shared" si="53"/>
        <v>0</v>
      </c>
      <c r="P846" s="14">
        <f t="shared" si="54"/>
        <v>8789</v>
      </c>
      <c r="Q846" s="12">
        <f t="shared" si="55"/>
        <v>180000</v>
      </c>
      <c r="R846" s="33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3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12">
        <v>0</v>
      </c>
      <c r="AE846" s="12">
        <f t="shared" si="52"/>
        <v>0</v>
      </c>
      <c r="AF846" s="14"/>
      <c r="AG846" s="13">
        <v>0</v>
      </c>
      <c r="AH846" s="14"/>
      <c r="AI846" s="14"/>
    </row>
    <row r="847" spans="1:35" x14ac:dyDescent="0.25">
      <c r="A847" s="10">
        <v>839</v>
      </c>
      <c r="B847" s="11" t="s">
        <v>4</v>
      </c>
      <c r="C847" s="14" t="s">
        <v>49</v>
      </c>
      <c r="D847" s="32">
        <v>8790</v>
      </c>
      <c r="E847" s="38">
        <v>44238</v>
      </c>
      <c r="F847" s="20">
        <v>44238</v>
      </c>
      <c r="G847" s="13">
        <v>180000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3">
        <v>180000</v>
      </c>
      <c r="O847" s="12">
        <f t="shared" si="53"/>
        <v>0</v>
      </c>
      <c r="P847" s="14">
        <f t="shared" si="54"/>
        <v>8790</v>
      </c>
      <c r="Q847" s="12">
        <f t="shared" si="55"/>
        <v>180000</v>
      </c>
      <c r="R847" s="33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3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12">
        <v>0</v>
      </c>
      <c r="AE847" s="12">
        <f t="shared" si="52"/>
        <v>0</v>
      </c>
      <c r="AF847" s="14"/>
      <c r="AG847" s="13">
        <v>0</v>
      </c>
      <c r="AH847" s="14"/>
      <c r="AI847" s="14"/>
    </row>
    <row r="848" spans="1:35" x14ac:dyDescent="0.25">
      <c r="A848" s="10">
        <v>840</v>
      </c>
      <c r="B848" s="11" t="s">
        <v>4</v>
      </c>
      <c r="C848" s="14" t="s">
        <v>49</v>
      </c>
      <c r="D848" s="32">
        <v>8791</v>
      </c>
      <c r="E848" s="38">
        <v>44238</v>
      </c>
      <c r="F848" s="20">
        <v>44238</v>
      </c>
      <c r="G848" s="13">
        <v>87340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3">
        <v>87340</v>
      </c>
      <c r="O848" s="12">
        <f t="shared" si="53"/>
        <v>0</v>
      </c>
      <c r="P848" s="14">
        <f t="shared" si="54"/>
        <v>8791</v>
      </c>
      <c r="Q848" s="12">
        <f t="shared" si="55"/>
        <v>87340</v>
      </c>
      <c r="R848" s="33">
        <v>0</v>
      </c>
      <c r="S848" s="12">
        <v>0</v>
      </c>
      <c r="T848" s="12">
        <v>0</v>
      </c>
      <c r="U848" s="12">
        <v>0</v>
      </c>
      <c r="V848" s="12">
        <v>0</v>
      </c>
      <c r="W848" s="12">
        <v>0</v>
      </c>
      <c r="X848" s="13">
        <v>0</v>
      </c>
      <c r="Y848" s="12">
        <v>0</v>
      </c>
      <c r="Z848" s="12">
        <v>0</v>
      </c>
      <c r="AA848" s="12">
        <v>0</v>
      </c>
      <c r="AB848" s="12">
        <v>0</v>
      </c>
      <c r="AC848" s="12">
        <v>0</v>
      </c>
      <c r="AD848" s="12">
        <v>0</v>
      </c>
      <c r="AE848" s="12">
        <f t="shared" si="52"/>
        <v>0</v>
      </c>
      <c r="AF848" s="14"/>
      <c r="AG848" s="13">
        <v>0</v>
      </c>
      <c r="AH848" s="14"/>
      <c r="AI848" s="14"/>
    </row>
    <row r="849" spans="1:35" x14ac:dyDescent="0.25">
      <c r="A849" s="10">
        <v>841</v>
      </c>
      <c r="B849" s="11" t="s">
        <v>4</v>
      </c>
      <c r="C849" s="14" t="s">
        <v>49</v>
      </c>
      <c r="D849" s="32">
        <v>8792</v>
      </c>
      <c r="E849" s="38">
        <v>44238</v>
      </c>
      <c r="F849" s="20">
        <v>44238</v>
      </c>
      <c r="G849" s="13">
        <v>90891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3">
        <v>90891</v>
      </c>
      <c r="O849" s="12">
        <f t="shared" si="53"/>
        <v>0</v>
      </c>
      <c r="P849" s="14">
        <f t="shared" si="54"/>
        <v>8792</v>
      </c>
      <c r="Q849" s="12">
        <f t="shared" si="55"/>
        <v>90891</v>
      </c>
      <c r="R849" s="33">
        <v>0</v>
      </c>
      <c r="S849" s="12">
        <v>0</v>
      </c>
      <c r="T849" s="12">
        <v>0</v>
      </c>
      <c r="U849" s="12">
        <v>0</v>
      </c>
      <c r="V849" s="12">
        <v>0</v>
      </c>
      <c r="W849" s="12">
        <v>0</v>
      </c>
      <c r="X849" s="13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12">
        <v>0</v>
      </c>
      <c r="AE849" s="12">
        <f t="shared" si="52"/>
        <v>0</v>
      </c>
      <c r="AF849" s="14"/>
      <c r="AG849" s="13">
        <v>0</v>
      </c>
      <c r="AH849" s="14"/>
      <c r="AI849" s="14"/>
    </row>
    <row r="850" spans="1:35" x14ac:dyDescent="0.25">
      <c r="A850" s="10">
        <v>842</v>
      </c>
      <c r="B850" s="11" t="s">
        <v>4</v>
      </c>
      <c r="C850" s="14" t="s">
        <v>49</v>
      </c>
      <c r="D850" s="32">
        <v>8793</v>
      </c>
      <c r="E850" s="38">
        <v>44238</v>
      </c>
      <c r="F850" s="20">
        <v>44238</v>
      </c>
      <c r="G850" s="13">
        <v>329431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3">
        <v>329431</v>
      </c>
      <c r="O850" s="12">
        <f t="shared" si="53"/>
        <v>0</v>
      </c>
      <c r="P850" s="14">
        <f t="shared" si="54"/>
        <v>8793</v>
      </c>
      <c r="Q850" s="12">
        <f t="shared" si="55"/>
        <v>329431</v>
      </c>
      <c r="R850" s="33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3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12">
        <v>0</v>
      </c>
      <c r="AE850" s="12">
        <f t="shared" si="52"/>
        <v>0</v>
      </c>
      <c r="AF850" s="14"/>
      <c r="AG850" s="13">
        <v>0</v>
      </c>
      <c r="AH850" s="14"/>
      <c r="AI850" s="14"/>
    </row>
    <row r="851" spans="1:35" x14ac:dyDescent="0.25">
      <c r="A851" s="10">
        <v>843</v>
      </c>
      <c r="B851" s="11" t="s">
        <v>4</v>
      </c>
      <c r="C851" s="14" t="s">
        <v>49</v>
      </c>
      <c r="D851" s="32">
        <v>8794</v>
      </c>
      <c r="E851" s="38">
        <v>44238</v>
      </c>
      <c r="F851" s="20">
        <v>44238</v>
      </c>
      <c r="G851" s="13">
        <v>252558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3">
        <v>252558</v>
      </c>
      <c r="O851" s="12">
        <f t="shared" si="53"/>
        <v>0</v>
      </c>
      <c r="P851" s="14">
        <f t="shared" si="54"/>
        <v>8794</v>
      </c>
      <c r="Q851" s="12">
        <f t="shared" si="55"/>
        <v>252558</v>
      </c>
      <c r="R851" s="33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3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12">
        <v>0</v>
      </c>
      <c r="AE851" s="12">
        <f t="shared" si="52"/>
        <v>0</v>
      </c>
      <c r="AF851" s="14"/>
      <c r="AG851" s="13">
        <v>0</v>
      </c>
      <c r="AH851" s="14"/>
      <c r="AI851" s="14"/>
    </row>
    <row r="852" spans="1:35" x14ac:dyDescent="0.25">
      <c r="A852" s="10">
        <v>844</v>
      </c>
      <c r="B852" s="11" t="s">
        <v>4</v>
      </c>
      <c r="C852" s="14" t="s">
        <v>49</v>
      </c>
      <c r="D852" s="32">
        <v>8795</v>
      </c>
      <c r="E852" s="38">
        <v>44238</v>
      </c>
      <c r="F852" s="20">
        <v>44238</v>
      </c>
      <c r="G852" s="13">
        <v>329431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3">
        <v>329431</v>
      </c>
      <c r="O852" s="12">
        <f t="shared" si="53"/>
        <v>0</v>
      </c>
      <c r="P852" s="14">
        <f t="shared" si="54"/>
        <v>8795</v>
      </c>
      <c r="Q852" s="12">
        <f t="shared" si="55"/>
        <v>329431</v>
      </c>
      <c r="R852" s="33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3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12">
        <v>0</v>
      </c>
      <c r="AE852" s="12">
        <f t="shared" si="52"/>
        <v>0</v>
      </c>
      <c r="AF852" s="14"/>
      <c r="AG852" s="13">
        <v>0</v>
      </c>
      <c r="AH852" s="14"/>
      <c r="AI852" s="14"/>
    </row>
    <row r="853" spans="1:35" x14ac:dyDescent="0.25">
      <c r="A853" s="10">
        <v>845</v>
      </c>
      <c r="B853" s="11" t="s">
        <v>4</v>
      </c>
      <c r="C853" s="14" t="s">
        <v>49</v>
      </c>
      <c r="D853" s="32">
        <v>8796</v>
      </c>
      <c r="E853" s="38">
        <v>44238</v>
      </c>
      <c r="F853" s="20">
        <v>44238</v>
      </c>
      <c r="G853" s="13">
        <v>329431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3">
        <v>329431</v>
      </c>
      <c r="O853" s="12">
        <f t="shared" si="53"/>
        <v>0</v>
      </c>
      <c r="P853" s="14">
        <f t="shared" si="54"/>
        <v>8796</v>
      </c>
      <c r="Q853" s="12">
        <f t="shared" si="55"/>
        <v>329431</v>
      </c>
      <c r="R853" s="33">
        <v>0</v>
      </c>
      <c r="S853" s="12">
        <v>0</v>
      </c>
      <c r="T853" s="12">
        <v>0</v>
      </c>
      <c r="U853" s="12">
        <v>0</v>
      </c>
      <c r="V853" s="12">
        <v>0</v>
      </c>
      <c r="W853" s="12">
        <v>0</v>
      </c>
      <c r="X853" s="13">
        <v>0</v>
      </c>
      <c r="Y853" s="12">
        <v>0</v>
      </c>
      <c r="Z853" s="12">
        <v>0</v>
      </c>
      <c r="AA853" s="12">
        <v>0</v>
      </c>
      <c r="AB853" s="12">
        <v>0</v>
      </c>
      <c r="AC853" s="12">
        <v>0</v>
      </c>
      <c r="AD853" s="12">
        <v>0</v>
      </c>
      <c r="AE853" s="12">
        <f t="shared" si="52"/>
        <v>0</v>
      </c>
      <c r="AF853" s="14"/>
      <c r="AG853" s="13">
        <v>0</v>
      </c>
      <c r="AH853" s="14"/>
      <c r="AI853" s="14"/>
    </row>
    <row r="854" spans="1:35" x14ac:dyDescent="0.25">
      <c r="A854" s="10">
        <v>846</v>
      </c>
      <c r="B854" s="11" t="s">
        <v>4</v>
      </c>
      <c r="C854" s="14" t="s">
        <v>49</v>
      </c>
      <c r="D854" s="32">
        <v>8799</v>
      </c>
      <c r="E854" s="38">
        <v>44238</v>
      </c>
      <c r="F854" s="20">
        <v>44238</v>
      </c>
      <c r="G854" s="13">
        <v>55771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f t="shared" si="53"/>
        <v>55771</v>
      </c>
      <c r="P854" s="14">
        <f t="shared" si="54"/>
        <v>8799</v>
      </c>
      <c r="Q854" s="12">
        <f t="shared" si="55"/>
        <v>55771</v>
      </c>
      <c r="R854" s="33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3">
        <v>12885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12">
        <v>0</v>
      </c>
      <c r="AE854" s="12">
        <f t="shared" si="52"/>
        <v>12885</v>
      </c>
      <c r="AF854" s="14"/>
      <c r="AG854" s="13">
        <v>42886</v>
      </c>
      <c r="AH854" s="14"/>
      <c r="AI854" s="14"/>
    </row>
    <row r="855" spans="1:35" x14ac:dyDescent="0.25">
      <c r="A855" s="10">
        <v>847</v>
      </c>
      <c r="B855" s="11" t="s">
        <v>4</v>
      </c>
      <c r="C855" s="14" t="s">
        <v>49</v>
      </c>
      <c r="D855" s="32">
        <v>8800</v>
      </c>
      <c r="E855" s="38">
        <v>44238</v>
      </c>
      <c r="F855" s="20">
        <v>44238</v>
      </c>
      <c r="G855" s="13">
        <v>33922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2">
        <v>0</v>
      </c>
      <c r="O855" s="12">
        <f t="shared" si="53"/>
        <v>33922</v>
      </c>
      <c r="P855" s="14">
        <f t="shared" si="54"/>
        <v>8800</v>
      </c>
      <c r="Q855" s="12">
        <f t="shared" si="55"/>
        <v>33922</v>
      </c>
      <c r="R855" s="33">
        <v>0</v>
      </c>
      <c r="S855" s="12">
        <v>0</v>
      </c>
      <c r="T855" s="12">
        <v>0</v>
      </c>
      <c r="U855" s="12">
        <v>0</v>
      </c>
      <c r="V855" s="12">
        <v>0</v>
      </c>
      <c r="W855" s="12">
        <v>0</v>
      </c>
      <c r="X855" s="13">
        <v>0</v>
      </c>
      <c r="Y855" s="12">
        <v>0</v>
      </c>
      <c r="Z855" s="12">
        <v>0</v>
      </c>
      <c r="AA855" s="12">
        <v>0</v>
      </c>
      <c r="AB855" s="12">
        <v>0</v>
      </c>
      <c r="AC855" s="12">
        <v>0</v>
      </c>
      <c r="AD855" s="12">
        <v>0</v>
      </c>
      <c r="AE855" s="12">
        <f t="shared" si="52"/>
        <v>0</v>
      </c>
      <c r="AF855" s="14"/>
      <c r="AG855" s="13">
        <v>33922</v>
      </c>
      <c r="AH855" s="14"/>
      <c r="AI855" s="14"/>
    </row>
    <row r="856" spans="1:35" x14ac:dyDescent="0.25">
      <c r="A856" s="10">
        <v>848</v>
      </c>
      <c r="B856" s="11" t="s">
        <v>4</v>
      </c>
      <c r="C856" s="14" t="s">
        <v>49</v>
      </c>
      <c r="D856" s="32">
        <v>8801</v>
      </c>
      <c r="E856" s="38">
        <v>44238</v>
      </c>
      <c r="F856" s="20">
        <v>44238</v>
      </c>
      <c r="G856" s="13">
        <v>74365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f t="shared" si="53"/>
        <v>74365</v>
      </c>
      <c r="P856" s="14">
        <f t="shared" si="54"/>
        <v>8801</v>
      </c>
      <c r="Q856" s="12">
        <f t="shared" si="55"/>
        <v>74365</v>
      </c>
      <c r="R856" s="33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3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12">
        <v>0</v>
      </c>
      <c r="AE856" s="12">
        <f t="shared" si="52"/>
        <v>0</v>
      </c>
      <c r="AF856" s="14"/>
      <c r="AG856" s="13">
        <v>74365</v>
      </c>
      <c r="AH856" s="14"/>
      <c r="AI856" s="14"/>
    </row>
    <row r="857" spans="1:35" x14ac:dyDescent="0.25">
      <c r="A857" s="10">
        <v>849</v>
      </c>
      <c r="B857" s="11" t="s">
        <v>4</v>
      </c>
      <c r="C857" s="14" t="s">
        <v>49</v>
      </c>
      <c r="D857" s="32">
        <v>8802</v>
      </c>
      <c r="E857" s="38">
        <v>44238</v>
      </c>
      <c r="F857" s="20">
        <v>44238</v>
      </c>
      <c r="G857" s="13">
        <v>325931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f t="shared" si="53"/>
        <v>325931</v>
      </c>
      <c r="P857" s="14">
        <f t="shared" si="54"/>
        <v>8802</v>
      </c>
      <c r="Q857" s="12">
        <f t="shared" si="55"/>
        <v>325931</v>
      </c>
      <c r="R857" s="33">
        <v>0</v>
      </c>
      <c r="S857" s="12">
        <v>0</v>
      </c>
      <c r="T857" s="12">
        <v>0</v>
      </c>
      <c r="U857" s="12">
        <v>0</v>
      </c>
      <c r="V857" s="12">
        <v>0</v>
      </c>
      <c r="W857" s="12">
        <v>0</v>
      </c>
      <c r="X857" s="13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v>0</v>
      </c>
      <c r="AE857" s="12">
        <f t="shared" si="52"/>
        <v>0</v>
      </c>
      <c r="AF857" s="14"/>
      <c r="AG857" s="13">
        <v>325931</v>
      </c>
      <c r="AH857" s="14"/>
      <c r="AI857" s="14"/>
    </row>
    <row r="858" spans="1:35" x14ac:dyDescent="0.25">
      <c r="A858" s="10">
        <v>850</v>
      </c>
      <c r="B858" s="11" t="s">
        <v>4</v>
      </c>
      <c r="C858" s="14" t="s">
        <v>49</v>
      </c>
      <c r="D858" s="32">
        <v>8803</v>
      </c>
      <c r="E858" s="38">
        <v>44238</v>
      </c>
      <c r="F858" s="20">
        <v>44238</v>
      </c>
      <c r="G858" s="13">
        <v>75091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f t="shared" si="53"/>
        <v>75091</v>
      </c>
      <c r="P858" s="14">
        <f t="shared" si="54"/>
        <v>8803</v>
      </c>
      <c r="Q858" s="12">
        <f t="shared" si="55"/>
        <v>75091</v>
      </c>
      <c r="R858" s="33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3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12">
        <v>0</v>
      </c>
      <c r="AE858" s="12">
        <f t="shared" si="52"/>
        <v>0</v>
      </c>
      <c r="AF858" s="14"/>
      <c r="AG858" s="13">
        <v>75091</v>
      </c>
      <c r="AH858" s="14"/>
      <c r="AI858" s="14"/>
    </row>
    <row r="859" spans="1:35" x14ac:dyDescent="0.25">
      <c r="A859" s="10">
        <v>851</v>
      </c>
      <c r="B859" s="11" t="s">
        <v>4</v>
      </c>
      <c r="C859" s="14" t="s">
        <v>49</v>
      </c>
      <c r="D859" s="32">
        <v>8804</v>
      </c>
      <c r="E859" s="38">
        <v>44238</v>
      </c>
      <c r="F859" s="20">
        <v>44238</v>
      </c>
      <c r="G859" s="13">
        <v>106500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f t="shared" si="53"/>
        <v>106500</v>
      </c>
      <c r="P859" s="14">
        <f t="shared" si="54"/>
        <v>8804</v>
      </c>
      <c r="Q859" s="12">
        <f t="shared" si="55"/>
        <v>106500</v>
      </c>
      <c r="R859" s="33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3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12">
        <v>0</v>
      </c>
      <c r="AE859" s="12">
        <f t="shared" si="52"/>
        <v>0</v>
      </c>
      <c r="AF859" s="14"/>
      <c r="AG859" s="13">
        <v>106500</v>
      </c>
      <c r="AH859" s="14"/>
      <c r="AI859" s="14"/>
    </row>
    <row r="860" spans="1:35" x14ac:dyDescent="0.25">
      <c r="A860" s="10">
        <v>852</v>
      </c>
      <c r="B860" s="11" t="s">
        <v>4</v>
      </c>
      <c r="C860" s="14" t="s">
        <v>49</v>
      </c>
      <c r="D860" s="32">
        <v>8805</v>
      </c>
      <c r="E860" s="38">
        <v>44238</v>
      </c>
      <c r="F860" s="20">
        <v>44238</v>
      </c>
      <c r="G860" s="13">
        <v>501616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f t="shared" si="53"/>
        <v>501616</v>
      </c>
      <c r="P860" s="14">
        <f t="shared" si="54"/>
        <v>8805</v>
      </c>
      <c r="Q860" s="12">
        <f t="shared" si="55"/>
        <v>501616</v>
      </c>
      <c r="R860" s="33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3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12">
        <v>0</v>
      </c>
      <c r="AE860" s="12">
        <f t="shared" si="52"/>
        <v>0</v>
      </c>
      <c r="AF860" s="14"/>
      <c r="AG860" s="13">
        <v>501616</v>
      </c>
      <c r="AH860" s="14"/>
      <c r="AI860" s="14"/>
    </row>
    <row r="861" spans="1:35" x14ac:dyDescent="0.25">
      <c r="A861" s="10">
        <v>853</v>
      </c>
      <c r="B861" s="11" t="s">
        <v>4</v>
      </c>
      <c r="C861" s="14" t="s">
        <v>49</v>
      </c>
      <c r="D861" s="32">
        <v>8806</v>
      </c>
      <c r="E861" s="38">
        <v>44238</v>
      </c>
      <c r="F861" s="20">
        <v>44238</v>
      </c>
      <c r="G861" s="13">
        <v>87391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f t="shared" si="53"/>
        <v>87391</v>
      </c>
      <c r="P861" s="14">
        <f t="shared" si="54"/>
        <v>8806</v>
      </c>
      <c r="Q861" s="12">
        <f t="shared" si="55"/>
        <v>87391</v>
      </c>
      <c r="R861" s="33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3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12">
        <v>0</v>
      </c>
      <c r="AE861" s="12">
        <f t="shared" si="52"/>
        <v>0</v>
      </c>
      <c r="AF861" s="14"/>
      <c r="AG861" s="13">
        <v>87391</v>
      </c>
      <c r="AH861" s="14"/>
      <c r="AI861" s="14"/>
    </row>
    <row r="862" spans="1:35" x14ac:dyDescent="0.25">
      <c r="A862" s="10">
        <v>854</v>
      </c>
      <c r="B862" s="11" t="s">
        <v>4</v>
      </c>
      <c r="C862" s="14" t="s">
        <v>49</v>
      </c>
      <c r="D862" s="32">
        <v>8819</v>
      </c>
      <c r="E862" s="38">
        <v>44238</v>
      </c>
      <c r="F862" s="20">
        <v>44238</v>
      </c>
      <c r="G862" s="13">
        <v>329431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3">
        <v>329431</v>
      </c>
      <c r="O862" s="12">
        <f t="shared" si="53"/>
        <v>0</v>
      </c>
      <c r="P862" s="14">
        <f t="shared" si="54"/>
        <v>8819</v>
      </c>
      <c r="Q862" s="12">
        <f t="shared" si="55"/>
        <v>329431</v>
      </c>
      <c r="R862" s="33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3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12">
        <v>0</v>
      </c>
      <c r="AE862" s="12">
        <f t="shared" si="52"/>
        <v>0</v>
      </c>
      <c r="AF862" s="14"/>
      <c r="AG862" s="13">
        <v>0</v>
      </c>
      <c r="AH862" s="14"/>
      <c r="AI862" s="14"/>
    </row>
    <row r="863" spans="1:35" x14ac:dyDescent="0.25">
      <c r="A863" s="10">
        <v>855</v>
      </c>
      <c r="B863" s="11" t="s">
        <v>4</v>
      </c>
      <c r="C863" s="14" t="s">
        <v>49</v>
      </c>
      <c r="D863" s="32">
        <v>8820</v>
      </c>
      <c r="E863" s="38">
        <v>44238</v>
      </c>
      <c r="F863" s="20">
        <v>44238</v>
      </c>
      <c r="G863" s="13">
        <v>1110773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3">
        <v>1110773</v>
      </c>
      <c r="O863" s="12">
        <f t="shared" si="53"/>
        <v>0</v>
      </c>
      <c r="P863" s="14">
        <f t="shared" si="54"/>
        <v>8820</v>
      </c>
      <c r="Q863" s="12">
        <f t="shared" si="55"/>
        <v>1110773</v>
      </c>
      <c r="R863" s="33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3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v>0</v>
      </c>
      <c r="AE863" s="12">
        <f t="shared" si="52"/>
        <v>0</v>
      </c>
      <c r="AF863" s="14"/>
      <c r="AG863" s="13">
        <v>0</v>
      </c>
      <c r="AH863" s="14"/>
      <c r="AI863" s="14"/>
    </row>
    <row r="864" spans="1:35" x14ac:dyDescent="0.25">
      <c r="A864" s="10">
        <v>856</v>
      </c>
      <c r="B864" s="11" t="s">
        <v>4</v>
      </c>
      <c r="C864" s="14" t="s">
        <v>49</v>
      </c>
      <c r="D864" s="32">
        <v>8821</v>
      </c>
      <c r="E864" s="38">
        <v>44238</v>
      </c>
      <c r="F864" s="20">
        <v>44238</v>
      </c>
      <c r="G864" s="13">
        <v>438883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0</v>
      </c>
      <c r="N864" s="13">
        <v>438883</v>
      </c>
      <c r="O864" s="12">
        <f t="shared" si="53"/>
        <v>0</v>
      </c>
      <c r="P864" s="14">
        <f t="shared" si="54"/>
        <v>8821</v>
      </c>
      <c r="Q864" s="12">
        <f t="shared" si="55"/>
        <v>438883</v>
      </c>
      <c r="R864" s="33">
        <v>0</v>
      </c>
      <c r="S864" s="12">
        <v>0</v>
      </c>
      <c r="T864" s="12">
        <v>0</v>
      </c>
      <c r="U864" s="12">
        <v>0</v>
      </c>
      <c r="V864" s="12">
        <v>0</v>
      </c>
      <c r="W864" s="12">
        <v>0</v>
      </c>
      <c r="X864" s="13">
        <v>0</v>
      </c>
      <c r="Y864" s="12">
        <v>0</v>
      </c>
      <c r="Z864" s="12">
        <v>0</v>
      </c>
      <c r="AA864" s="12">
        <v>0</v>
      </c>
      <c r="AB864" s="12">
        <v>0</v>
      </c>
      <c r="AC864" s="12">
        <v>0</v>
      </c>
      <c r="AD864" s="12">
        <v>0</v>
      </c>
      <c r="AE864" s="12">
        <f t="shared" si="52"/>
        <v>0</v>
      </c>
      <c r="AF864" s="14"/>
      <c r="AG864" s="13">
        <v>0</v>
      </c>
      <c r="AH864" s="14"/>
      <c r="AI864" s="14"/>
    </row>
    <row r="865" spans="1:35" x14ac:dyDescent="0.25">
      <c r="A865" s="10">
        <v>857</v>
      </c>
      <c r="B865" s="11" t="s">
        <v>4</v>
      </c>
      <c r="C865" s="14" t="s">
        <v>49</v>
      </c>
      <c r="D865" s="32">
        <v>8822</v>
      </c>
      <c r="E865" s="38">
        <v>44238</v>
      </c>
      <c r="F865" s="20">
        <v>44238</v>
      </c>
      <c r="G865" s="13">
        <v>360000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3">
        <v>360000</v>
      </c>
      <c r="O865" s="12">
        <f t="shared" si="53"/>
        <v>0</v>
      </c>
      <c r="P865" s="14">
        <f t="shared" si="54"/>
        <v>8822</v>
      </c>
      <c r="Q865" s="12">
        <f t="shared" si="55"/>
        <v>360000</v>
      </c>
      <c r="R865" s="33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3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12">
        <v>0</v>
      </c>
      <c r="AE865" s="12">
        <f t="shared" si="52"/>
        <v>0</v>
      </c>
      <c r="AF865" s="14"/>
      <c r="AG865" s="13">
        <v>0</v>
      </c>
      <c r="AH865" s="14"/>
      <c r="AI865" s="14"/>
    </row>
    <row r="866" spans="1:35" x14ac:dyDescent="0.25">
      <c r="A866" s="10">
        <v>858</v>
      </c>
      <c r="B866" s="11" t="s">
        <v>4</v>
      </c>
      <c r="C866" s="14" t="s">
        <v>49</v>
      </c>
      <c r="D866" s="32">
        <v>8823</v>
      </c>
      <c r="E866" s="38">
        <v>44238</v>
      </c>
      <c r="F866" s="20">
        <v>44238</v>
      </c>
      <c r="G866" s="13">
        <v>15945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3">
        <v>15945</v>
      </c>
      <c r="O866" s="12">
        <f t="shared" si="53"/>
        <v>0</v>
      </c>
      <c r="P866" s="14">
        <f t="shared" si="54"/>
        <v>8823</v>
      </c>
      <c r="Q866" s="12">
        <f t="shared" si="55"/>
        <v>15945</v>
      </c>
      <c r="R866" s="33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3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12">
        <v>0</v>
      </c>
      <c r="AE866" s="12">
        <f t="shared" si="52"/>
        <v>0</v>
      </c>
      <c r="AF866" s="14"/>
      <c r="AG866" s="13">
        <v>0</v>
      </c>
      <c r="AH866" s="14"/>
      <c r="AI866" s="14"/>
    </row>
    <row r="867" spans="1:35" x14ac:dyDescent="0.25">
      <c r="A867" s="10">
        <v>859</v>
      </c>
      <c r="B867" s="11" t="s">
        <v>4</v>
      </c>
      <c r="C867" s="14" t="s">
        <v>49</v>
      </c>
      <c r="D867" s="32">
        <v>8824</v>
      </c>
      <c r="E867" s="38">
        <v>44238</v>
      </c>
      <c r="F867" s="20">
        <v>44238</v>
      </c>
      <c r="G867" s="13">
        <v>110000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3">
        <v>110000</v>
      </c>
      <c r="O867" s="12">
        <f t="shared" si="53"/>
        <v>0</v>
      </c>
      <c r="P867" s="14">
        <f t="shared" si="54"/>
        <v>8824</v>
      </c>
      <c r="Q867" s="12">
        <f t="shared" si="55"/>
        <v>110000</v>
      </c>
      <c r="R867" s="33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3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12">
        <v>0</v>
      </c>
      <c r="AE867" s="12">
        <f t="shared" si="52"/>
        <v>0</v>
      </c>
      <c r="AF867" s="14"/>
      <c r="AG867" s="13">
        <v>0</v>
      </c>
      <c r="AH867" s="14"/>
      <c r="AI867" s="14"/>
    </row>
    <row r="868" spans="1:35" x14ac:dyDescent="0.25">
      <c r="A868" s="10">
        <v>860</v>
      </c>
      <c r="B868" s="11" t="s">
        <v>4</v>
      </c>
      <c r="C868" s="14" t="s">
        <v>49</v>
      </c>
      <c r="D868" s="32">
        <v>8825</v>
      </c>
      <c r="E868" s="38">
        <v>44238</v>
      </c>
      <c r="F868" s="20">
        <v>44238</v>
      </c>
      <c r="G868" s="13">
        <v>781342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3">
        <v>781342</v>
      </c>
      <c r="O868" s="12">
        <f t="shared" si="53"/>
        <v>0</v>
      </c>
      <c r="P868" s="14">
        <f t="shared" si="54"/>
        <v>8825</v>
      </c>
      <c r="Q868" s="12">
        <f t="shared" si="55"/>
        <v>781342</v>
      </c>
      <c r="R868" s="33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3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12">
        <v>0</v>
      </c>
      <c r="AE868" s="12">
        <f t="shared" si="52"/>
        <v>0</v>
      </c>
      <c r="AF868" s="14"/>
      <c r="AG868" s="13">
        <v>0</v>
      </c>
      <c r="AH868" s="14"/>
      <c r="AI868" s="14"/>
    </row>
    <row r="869" spans="1:35" x14ac:dyDescent="0.25">
      <c r="A869" s="10">
        <v>861</v>
      </c>
      <c r="B869" s="11" t="s">
        <v>4</v>
      </c>
      <c r="C869" s="14" t="s">
        <v>49</v>
      </c>
      <c r="D869" s="32">
        <v>8826</v>
      </c>
      <c r="E869" s="38">
        <v>44238</v>
      </c>
      <c r="F869" s="20">
        <v>44238</v>
      </c>
      <c r="G869" s="13">
        <v>329431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3">
        <v>329431</v>
      </c>
      <c r="O869" s="12">
        <f t="shared" si="53"/>
        <v>0</v>
      </c>
      <c r="P869" s="14">
        <f t="shared" si="54"/>
        <v>8826</v>
      </c>
      <c r="Q869" s="12">
        <f t="shared" si="55"/>
        <v>329431</v>
      </c>
      <c r="R869" s="33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3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12">
        <v>0</v>
      </c>
      <c r="AE869" s="12">
        <f t="shared" si="52"/>
        <v>0</v>
      </c>
      <c r="AF869" s="14"/>
      <c r="AG869" s="13">
        <v>0</v>
      </c>
      <c r="AH869" s="14"/>
      <c r="AI869" s="14"/>
    </row>
    <row r="870" spans="1:35" x14ac:dyDescent="0.25">
      <c r="A870" s="10">
        <v>862</v>
      </c>
      <c r="B870" s="11" t="s">
        <v>4</v>
      </c>
      <c r="C870" s="14" t="s">
        <v>49</v>
      </c>
      <c r="D870" s="32">
        <v>8827</v>
      </c>
      <c r="E870" s="38">
        <v>44238</v>
      </c>
      <c r="F870" s="20">
        <v>44238</v>
      </c>
      <c r="G870" s="13">
        <v>29836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3">
        <v>29836</v>
      </c>
      <c r="O870" s="12">
        <f t="shared" si="53"/>
        <v>0</v>
      </c>
      <c r="P870" s="14">
        <f t="shared" si="54"/>
        <v>8827</v>
      </c>
      <c r="Q870" s="12">
        <f t="shared" si="55"/>
        <v>29836</v>
      </c>
      <c r="R870" s="33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3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12">
        <v>0</v>
      </c>
      <c r="AE870" s="12">
        <f t="shared" si="52"/>
        <v>0</v>
      </c>
      <c r="AF870" s="14"/>
      <c r="AG870" s="13">
        <v>0</v>
      </c>
      <c r="AH870" s="14"/>
      <c r="AI870" s="14"/>
    </row>
    <row r="871" spans="1:35" x14ac:dyDescent="0.25">
      <c r="A871" s="10">
        <v>863</v>
      </c>
      <c r="B871" s="11" t="s">
        <v>4</v>
      </c>
      <c r="C871" s="14" t="s">
        <v>49</v>
      </c>
      <c r="D871" s="32">
        <v>8828</v>
      </c>
      <c r="E871" s="38">
        <v>44238</v>
      </c>
      <c r="F871" s="20">
        <v>44238</v>
      </c>
      <c r="G871" s="13">
        <v>238037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3">
        <v>238037</v>
      </c>
      <c r="O871" s="12">
        <f t="shared" si="53"/>
        <v>0</v>
      </c>
      <c r="P871" s="14">
        <f t="shared" si="54"/>
        <v>8828</v>
      </c>
      <c r="Q871" s="12">
        <f t="shared" si="55"/>
        <v>238037</v>
      </c>
      <c r="R871" s="33">
        <v>0</v>
      </c>
      <c r="S871" s="12">
        <v>0</v>
      </c>
      <c r="T871" s="12">
        <v>0</v>
      </c>
      <c r="U871" s="12">
        <v>0</v>
      </c>
      <c r="V871" s="12">
        <v>0</v>
      </c>
      <c r="W871" s="12">
        <v>0</v>
      </c>
      <c r="X871" s="13">
        <v>0</v>
      </c>
      <c r="Y871" s="12">
        <v>0</v>
      </c>
      <c r="Z871" s="12">
        <v>0</v>
      </c>
      <c r="AA871" s="12">
        <v>0</v>
      </c>
      <c r="AB871" s="12">
        <v>0</v>
      </c>
      <c r="AC871" s="12">
        <v>0</v>
      </c>
      <c r="AD871" s="12">
        <v>0</v>
      </c>
      <c r="AE871" s="12">
        <f t="shared" si="52"/>
        <v>0</v>
      </c>
      <c r="AF871" s="14"/>
      <c r="AG871" s="13">
        <v>0</v>
      </c>
      <c r="AH871" s="14"/>
      <c r="AI871" s="14"/>
    </row>
    <row r="872" spans="1:35" x14ac:dyDescent="0.25">
      <c r="A872" s="10">
        <v>864</v>
      </c>
      <c r="B872" s="11" t="s">
        <v>4</v>
      </c>
      <c r="C872" s="14" t="s">
        <v>49</v>
      </c>
      <c r="D872" s="32">
        <v>8829</v>
      </c>
      <c r="E872" s="38">
        <v>44238</v>
      </c>
      <c r="F872" s="20">
        <v>44238</v>
      </c>
      <c r="G872" s="13">
        <v>34425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3">
        <v>34425</v>
      </c>
      <c r="O872" s="12">
        <f t="shared" si="53"/>
        <v>0</v>
      </c>
      <c r="P872" s="14">
        <f t="shared" si="54"/>
        <v>8829</v>
      </c>
      <c r="Q872" s="12">
        <f t="shared" si="55"/>
        <v>34425</v>
      </c>
      <c r="R872" s="33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3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12">
        <v>0</v>
      </c>
      <c r="AE872" s="12">
        <f t="shared" si="52"/>
        <v>0</v>
      </c>
      <c r="AF872" s="14"/>
      <c r="AG872" s="13">
        <v>0</v>
      </c>
      <c r="AH872" s="14"/>
      <c r="AI872" s="14"/>
    </row>
    <row r="873" spans="1:35" x14ac:dyDescent="0.25">
      <c r="A873" s="10">
        <v>865</v>
      </c>
      <c r="B873" s="11" t="s">
        <v>4</v>
      </c>
      <c r="C873" s="14" t="s">
        <v>49</v>
      </c>
      <c r="D873" s="32">
        <v>8830</v>
      </c>
      <c r="E873" s="38">
        <v>44238</v>
      </c>
      <c r="F873" s="20">
        <v>44238</v>
      </c>
      <c r="G873" s="13">
        <v>87340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3">
        <v>87340</v>
      </c>
      <c r="O873" s="12">
        <f t="shared" si="53"/>
        <v>0</v>
      </c>
      <c r="P873" s="14">
        <f t="shared" si="54"/>
        <v>8830</v>
      </c>
      <c r="Q873" s="12">
        <f t="shared" si="55"/>
        <v>87340</v>
      </c>
      <c r="R873" s="33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3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12">
        <v>0</v>
      </c>
      <c r="AE873" s="12">
        <f t="shared" si="52"/>
        <v>0</v>
      </c>
      <c r="AF873" s="14"/>
      <c r="AG873" s="13">
        <v>0</v>
      </c>
      <c r="AH873" s="14"/>
      <c r="AI873" s="14"/>
    </row>
    <row r="874" spans="1:35" x14ac:dyDescent="0.25">
      <c r="A874" s="10">
        <v>866</v>
      </c>
      <c r="B874" s="11" t="s">
        <v>4</v>
      </c>
      <c r="C874" s="14" t="s">
        <v>49</v>
      </c>
      <c r="D874" s="32">
        <v>8831</v>
      </c>
      <c r="E874" s="38">
        <v>44238</v>
      </c>
      <c r="F874" s="20">
        <v>44238</v>
      </c>
      <c r="G874" s="13">
        <v>90891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3">
        <v>90891</v>
      </c>
      <c r="O874" s="12">
        <f t="shared" si="53"/>
        <v>0</v>
      </c>
      <c r="P874" s="14">
        <f t="shared" si="54"/>
        <v>8831</v>
      </c>
      <c r="Q874" s="12">
        <f t="shared" si="55"/>
        <v>90891</v>
      </c>
      <c r="R874" s="33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3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12">
        <v>0</v>
      </c>
      <c r="AE874" s="12">
        <f t="shared" si="52"/>
        <v>0</v>
      </c>
      <c r="AF874" s="14"/>
      <c r="AG874" s="13">
        <v>0</v>
      </c>
      <c r="AH874" s="14"/>
      <c r="AI874" s="14"/>
    </row>
    <row r="875" spans="1:35" x14ac:dyDescent="0.25">
      <c r="A875" s="10">
        <v>867</v>
      </c>
      <c r="B875" s="11" t="s">
        <v>4</v>
      </c>
      <c r="C875" s="14" t="s">
        <v>49</v>
      </c>
      <c r="D875" s="32">
        <v>8832</v>
      </c>
      <c r="E875" s="38">
        <v>44238</v>
      </c>
      <c r="F875" s="20">
        <v>44238</v>
      </c>
      <c r="G875" s="13">
        <v>34719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3">
        <v>34719</v>
      </c>
      <c r="O875" s="12">
        <f t="shared" si="53"/>
        <v>0</v>
      </c>
      <c r="P875" s="14">
        <f t="shared" si="54"/>
        <v>8832</v>
      </c>
      <c r="Q875" s="12">
        <f t="shared" si="55"/>
        <v>34719</v>
      </c>
      <c r="R875" s="33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3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12">
        <v>0</v>
      </c>
      <c r="AE875" s="12">
        <f t="shared" si="52"/>
        <v>0</v>
      </c>
      <c r="AF875" s="14"/>
      <c r="AG875" s="13">
        <v>0</v>
      </c>
      <c r="AH875" s="14"/>
      <c r="AI875" s="14"/>
    </row>
    <row r="876" spans="1:35" x14ac:dyDescent="0.25">
      <c r="A876" s="10">
        <v>868</v>
      </c>
      <c r="B876" s="11" t="s">
        <v>4</v>
      </c>
      <c r="C876" s="14" t="s">
        <v>49</v>
      </c>
      <c r="D876" s="32">
        <v>8833</v>
      </c>
      <c r="E876" s="38">
        <v>44238</v>
      </c>
      <c r="F876" s="20">
        <v>44238</v>
      </c>
      <c r="G876" s="13">
        <v>87340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3">
        <v>87340</v>
      </c>
      <c r="O876" s="12">
        <f t="shared" si="53"/>
        <v>0</v>
      </c>
      <c r="P876" s="14">
        <f t="shared" si="54"/>
        <v>8833</v>
      </c>
      <c r="Q876" s="12">
        <f t="shared" si="55"/>
        <v>87340</v>
      </c>
      <c r="R876" s="33">
        <v>0</v>
      </c>
      <c r="S876" s="12">
        <v>0</v>
      </c>
      <c r="T876" s="12">
        <v>0</v>
      </c>
      <c r="U876" s="12">
        <v>0</v>
      </c>
      <c r="V876" s="12">
        <v>0</v>
      </c>
      <c r="W876" s="12">
        <v>0</v>
      </c>
      <c r="X876" s="13">
        <v>0</v>
      </c>
      <c r="Y876" s="12">
        <v>0</v>
      </c>
      <c r="Z876" s="12">
        <v>0</v>
      </c>
      <c r="AA876" s="12">
        <v>0</v>
      </c>
      <c r="AB876" s="12">
        <v>0</v>
      </c>
      <c r="AC876" s="12">
        <v>0</v>
      </c>
      <c r="AD876" s="12">
        <v>0</v>
      </c>
      <c r="AE876" s="12">
        <f t="shared" si="52"/>
        <v>0</v>
      </c>
      <c r="AF876" s="14"/>
      <c r="AG876" s="13">
        <v>0</v>
      </c>
      <c r="AH876" s="14"/>
      <c r="AI876" s="14"/>
    </row>
    <row r="877" spans="1:35" x14ac:dyDescent="0.25">
      <c r="A877" s="10">
        <v>869</v>
      </c>
      <c r="B877" s="11" t="s">
        <v>4</v>
      </c>
      <c r="C877" s="14" t="s">
        <v>49</v>
      </c>
      <c r="D877" s="32">
        <v>8834</v>
      </c>
      <c r="E877" s="38">
        <v>44238</v>
      </c>
      <c r="F877" s="20">
        <v>44238</v>
      </c>
      <c r="G877" s="13">
        <v>47093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3">
        <v>47093</v>
      </c>
      <c r="O877" s="12">
        <f t="shared" si="53"/>
        <v>0</v>
      </c>
      <c r="P877" s="14">
        <f t="shared" si="54"/>
        <v>8834</v>
      </c>
      <c r="Q877" s="12">
        <f t="shared" si="55"/>
        <v>47093</v>
      </c>
      <c r="R877" s="33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3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12">
        <v>0</v>
      </c>
      <c r="AE877" s="12">
        <f t="shared" si="52"/>
        <v>0</v>
      </c>
      <c r="AF877" s="14"/>
      <c r="AG877" s="13">
        <v>0</v>
      </c>
      <c r="AH877" s="14"/>
      <c r="AI877" s="14"/>
    </row>
    <row r="878" spans="1:35" x14ac:dyDescent="0.25">
      <c r="A878" s="10">
        <v>870</v>
      </c>
      <c r="B878" s="11" t="s">
        <v>4</v>
      </c>
      <c r="C878" s="14" t="s">
        <v>49</v>
      </c>
      <c r="D878" s="32">
        <v>8835</v>
      </c>
      <c r="E878" s="38">
        <v>44238</v>
      </c>
      <c r="F878" s="20">
        <v>44238</v>
      </c>
      <c r="G878" s="13">
        <v>58441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3">
        <v>58441</v>
      </c>
      <c r="O878" s="12">
        <f t="shared" si="53"/>
        <v>0</v>
      </c>
      <c r="P878" s="14">
        <f t="shared" si="54"/>
        <v>8835</v>
      </c>
      <c r="Q878" s="12">
        <f t="shared" si="55"/>
        <v>58441</v>
      </c>
      <c r="R878" s="33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3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12">
        <v>0</v>
      </c>
      <c r="AE878" s="12">
        <f t="shared" si="52"/>
        <v>0</v>
      </c>
      <c r="AF878" s="14"/>
      <c r="AG878" s="13">
        <v>0</v>
      </c>
      <c r="AH878" s="14"/>
      <c r="AI878" s="14"/>
    </row>
    <row r="879" spans="1:35" x14ac:dyDescent="0.25">
      <c r="A879" s="10">
        <v>871</v>
      </c>
      <c r="B879" s="11" t="s">
        <v>4</v>
      </c>
      <c r="C879" s="14" t="s">
        <v>49</v>
      </c>
      <c r="D879" s="32">
        <v>8836</v>
      </c>
      <c r="E879" s="38">
        <v>44238</v>
      </c>
      <c r="F879" s="20">
        <v>44238</v>
      </c>
      <c r="G879" s="13">
        <v>180000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3">
        <v>180000</v>
      </c>
      <c r="O879" s="12">
        <f t="shared" si="53"/>
        <v>0</v>
      </c>
      <c r="P879" s="14">
        <f t="shared" si="54"/>
        <v>8836</v>
      </c>
      <c r="Q879" s="12">
        <f t="shared" si="55"/>
        <v>180000</v>
      </c>
      <c r="R879" s="33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3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12">
        <v>0</v>
      </c>
      <c r="AE879" s="12">
        <f t="shared" si="52"/>
        <v>0</v>
      </c>
      <c r="AF879" s="14"/>
      <c r="AG879" s="13">
        <v>0</v>
      </c>
      <c r="AH879" s="14"/>
      <c r="AI879" s="14"/>
    </row>
    <row r="880" spans="1:35" x14ac:dyDescent="0.25">
      <c r="A880" s="10">
        <v>872</v>
      </c>
      <c r="B880" s="11" t="s">
        <v>4</v>
      </c>
      <c r="C880" s="14" t="s">
        <v>49</v>
      </c>
      <c r="D880" s="32">
        <v>8837</v>
      </c>
      <c r="E880" s="38">
        <v>44238</v>
      </c>
      <c r="F880" s="20">
        <v>44238</v>
      </c>
      <c r="G880" s="13">
        <v>58037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3">
        <v>58037</v>
      </c>
      <c r="O880" s="12">
        <f t="shared" si="53"/>
        <v>0</v>
      </c>
      <c r="P880" s="14">
        <f t="shared" si="54"/>
        <v>8837</v>
      </c>
      <c r="Q880" s="12">
        <f t="shared" si="55"/>
        <v>58037</v>
      </c>
      <c r="R880" s="33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3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12">
        <v>0</v>
      </c>
      <c r="AE880" s="12">
        <f t="shared" ref="AE880:AE943" si="56">+X880</f>
        <v>0</v>
      </c>
      <c r="AF880" s="14"/>
      <c r="AG880" s="13">
        <v>0</v>
      </c>
      <c r="AH880" s="14"/>
      <c r="AI880" s="14"/>
    </row>
    <row r="881" spans="1:35" x14ac:dyDescent="0.25">
      <c r="A881" s="10">
        <v>873</v>
      </c>
      <c r="B881" s="11" t="s">
        <v>4</v>
      </c>
      <c r="C881" s="14" t="s">
        <v>49</v>
      </c>
      <c r="D881" s="32">
        <v>8838</v>
      </c>
      <c r="E881" s="38">
        <v>44238</v>
      </c>
      <c r="F881" s="20">
        <v>44238</v>
      </c>
      <c r="G881" s="13">
        <v>180000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3">
        <v>180000</v>
      </c>
      <c r="O881" s="12">
        <f t="shared" si="53"/>
        <v>0</v>
      </c>
      <c r="P881" s="14">
        <f t="shared" si="54"/>
        <v>8838</v>
      </c>
      <c r="Q881" s="12">
        <f t="shared" si="55"/>
        <v>180000</v>
      </c>
      <c r="R881" s="33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3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12">
        <v>0</v>
      </c>
      <c r="AE881" s="12">
        <f t="shared" si="56"/>
        <v>0</v>
      </c>
      <c r="AF881" s="14"/>
      <c r="AG881" s="13">
        <v>0</v>
      </c>
      <c r="AH881" s="14"/>
      <c r="AI881" s="14"/>
    </row>
    <row r="882" spans="1:35" x14ac:dyDescent="0.25">
      <c r="A882" s="10">
        <v>874</v>
      </c>
      <c r="B882" s="11" t="s">
        <v>4</v>
      </c>
      <c r="C882" s="14" t="s">
        <v>49</v>
      </c>
      <c r="D882" s="32">
        <v>8839</v>
      </c>
      <c r="E882" s="38">
        <v>44238</v>
      </c>
      <c r="F882" s="20">
        <v>44238</v>
      </c>
      <c r="G882" s="13">
        <v>73575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3">
        <v>73575</v>
      </c>
      <c r="O882" s="12">
        <f t="shared" si="53"/>
        <v>0</v>
      </c>
      <c r="P882" s="14">
        <f t="shared" si="54"/>
        <v>8839</v>
      </c>
      <c r="Q882" s="12">
        <f t="shared" si="55"/>
        <v>73575</v>
      </c>
      <c r="R882" s="33">
        <v>0</v>
      </c>
      <c r="S882" s="12">
        <v>0</v>
      </c>
      <c r="T882" s="12">
        <v>0</v>
      </c>
      <c r="U882" s="12">
        <v>0</v>
      </c>
      <c r="V882" s="12">
        <v>0</v>
      </c>
      <c r="W882" s="12">
        <v>0</v>
      </c>
      <c r="X882" s="13">
        <v>0</v>
      </c>
      <c r="Y882" s="12">
        <v>0</v>
      </c>
      <c r="Z882" s="12">
        <v>0</v>
      </c>
      <c r="AA882" s="12">
        <v>0</v>
      </c>
      <c r="AB882" s="12">
        <v>0</v>
      </c>
      <c r="AC882" s="12">
        <v>0</v>
      </c>
      <c r="AD882" s="12">
        <v>0</v>
      </c>
      <c r="AE882" s="12">
        <f t="shared" si="56"/>
        <v>0</v>
      </c>
      <c r="AF882" s="14"/>
      <c r="AG882" s="13">
        <v>0</v>
      </c>
      <c r="AH882" s="14"/>
      <c r="AI882" s="14"/>
    </row>
    <row r="883" spans="1:35" x14ac:dyDescent="0.25">
      <c r="A883" s="10">
        <v>875</v>
      </c>
      <c r="B883" s="11" t="s">
        <v>4</v>
      </c>
      <c r="C883" s="14" t="s">
        <v>49</v>
      </c>
      <c r="D883" s="32">
        <v>8840</v>
      </c>
      <c r="E883" s="38">
        <v>44238</v>
      </c>
      <c r="F883" s="20">
        <v>44238</v>
      </c>
      <c r="G883" s="13">
        <v>87340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3">
        <v>87340</v>
      </c>
      <c r="O883" s="12">
        <f t="shared" si="53"/>
        <v>0</v>
      </c>
      <c r="P883" s="14">
        <f t="shared" si="54"/>
        <v>8840</v>
      </c>
      <c r="Q883" s="12">
        <f t="shared" si="55"/>
        <v>87340</v>
      </c>
      <c r="R883" s="33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3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12">
        <v>0</v>
      </c>
      <c r="AE883" s="12">
        <f t="shared" si="56"/>
        <v>0</v>
      </c>
      <c r="AF883" s="14"/>
      <c r="AG883" s="13">
        <v>0</v>
      </c>
      <c r="AH883" s="14"/>
      <c r="AI883" s="14"/>
    </row>
    <row r="884" spans="1:35" x14ac:dyDescent="0.25">
      <c r="A884" s="10">
        <v>876</v>
      </c>
      <c r="B884" s="11" t="s">
        <v>4</v>
      </c>
      <c r="C884" s="14" t="s">
        <v>49</v>
      </c>
      <c r="D884" s="32">
        <v>8841</v>
      </c>
      <c r="E884" s="38">
        <v>44238</v>
      </c>
      <c r="F884" s="20">
        <v>44238</v>
      </c>
      <c r="G884" s="13">
        <v>87340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3">
        <v>87340</v>
      </c>
      <c r="O884" s="12">
        <f t="shared" si="53"/>
        <v>0</v>
      </c>
      <c r="P884" s="14">
        <f t="shared" si="54"/>
        <v>8841</v>
      </c>
      <c r="Q884" s="12">
        <f t="shared" si="55"/>
        <v>87340</v>
      </c>
      <c r="R884" s="33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3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12">
        <v>0</v>
      </c>
      <c r="AE884" s="12">
        <f t="shared" si="56"/>
        <v>0</v>
      </c>
      <c r="AF884" s="14"/>
      <c r="AG884" s="13">
        <v>0</v>
      </c>
      <c r="AH884" s="14"/>
      <c r="AI884" s="14"/>
    </row>
    <row r="885" spans="1:35" x14ac:dyDescent="0.25">
      <c r="A885" s="10">
        <v>877</v>
      </c>
      <c r="B885" s="11" t="s">
        <v>4</v>
      </c>
      <c r="C885" s="14" t="s">
        <v>49</v>
      </c>
      <c r="D885" s="32">
        <v>8842</v>
      </c>
      <c r="E885" s="38">
        <v>44238</v>
      </c>
      <c r="F885" s="20">
        <v>44238</v>
      </c>
      <c r="G885" s="13">
        <v>34425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3">
        <v>34425</v>
      </c>
      <c r="O885" s="12">
        <f t="shared" si="53"/>
        <v>0</v>
      </c>
      <c r="P885" s="14">
        <f t="shared" si="54"/>
        <v>8842</v>
      </c>
      <c r="Q885" s="12">
        <f t="shared" si="55"/>
        <v>34425</v>
      </c>
      <c r="R885" s="33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3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12">
        <v>0</v>
      </c>
      <c r="AE885" s="12">
        <f t="shared" si="56"/>
        <v>0</v>
      </c>
      <c r="AF885" s="14"/>
      <c r="AG885" s="13">
        <v>0</v>
      </c>
      <c r="AH885" s="14"/>
      <c r="AI885" s="14"/>
    </row>
    <row r="886" spans="1:35" x14ac:dyDescent="0.25">
      <c r="A886" s="10">
        <v>878</v>
      </c>
      <c r="B886" s="11" t="s">
        <v>4</v>
      </c>
      <c r="C886" s="14" t="s">
        <v>49</v>
      </c>
      <c r="D886" s="32">
        <v>8843</v>
      </c>
      <c r="E886" s="38">
        <v>44238</v>
      </c>
      <c r="F886" s="20">
        <v>44238</v>
      </c>
      <c r="G886" s="13">
        <v>34425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3">
        <v>34425</v>
      </c>
      <c r="O886" s="12">
        <f t="shared" si="53"/>
        <v>0</v>
      </c>
      <c r="P886" s="14">
        <f t="shared" si="54"/>
        <v>8843</v>
      </c>
      <c r="Q886" s="12">
        <f t="shared" si="55"/>
        <v>34425</v>
      </c>
      <c r="R886" s="33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3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  <c r="AD886" s="12">
        <v>0</v>
      </c>
      <c r="AE886" s="12">
        <f t="shared" si="56"/>
        <v>0</v>
      </c>
      <c r="AF886" s="14"/>
      <c r="AG886" s="13">
        <v>0</v>
      </c>
      <c r="AH886" s="14"/>
      <c r="AI886" s="14"/>
    </row>
    <row r="887" spans="1:35" x14ac:dyDescent="0.25">
      <c r="A887" s="10">
        <v>879</v>
      </c>
      <c r="B887" s="11" t="s">
        <v>4</v>
      </c>
      <c r="C887" s="14" t="s">
        <v>49</v>
      </c>
      <c r="D887" s="32">
        <v>8844</v>
      </c>
      <c r="E887" s="38">
        <v>44238</v>
      </c>
      <c r="F887" s="20">
        <v>44238</v>
      </c>
      <c r="G887" s="13">
        <v>34425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3">
        <v>34425</v>
      </c>
      <c r="O887" s="12">
        <f t="shared" si="53"/>
        <v>0</v>
      </c>
      <c r="P887" s="14">
        <f t="shared" si="54"/>
        <v>8844</v>
      </c>
      <c r="Q887" s="12">
        <f t="shared" si="55"/>
        <v>34425</v>
      </c>
      <c r="R887" s="33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3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12">
        <v>0</v>
      </c>
      <c r="AE887" s="12">
        <f t="shared" si="56"/>
        <v>0</v>
      </c>
      <c r="AF887" s="14"/>
      <c r="AG887" s="13">
        <v>0</v>
      </c>
      <c r="AH887" s="14"/>
      <c r="AI887" s="14"/>
    </row>
    <row r="888" spans="1:35" x14ac:dyDescent="0.25">
      <c r="A888" s="10">
        <v>880</v>
      </c>
      <c r="B888" s="11" t="s">
        <v>4</v>
      </c>
      <c r="C888" s="14" t="s">
        <v>49</v>
      </c>
      <c r="D888" s="32">
        <v>8845</v>
      </c>
      <c r="E888" s="38">
        <v>44238</v>
      </c>
      <c r="F888" s="20">
        <v>44238</v>
      </c>
      <c r="G888" s="13">
        <v>59271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3">
        <v>59271</v>
      </c>
      <c r="O888" s="12">
        <f t="shared" si="53"/>
        <v>0</v>
      </c>
      <c r="P888" s="14">
        <f t="shared" si="54"/>
        <v>8845</v>
      </c>
      <c r="Q888" s="12">
        <f t="shared" si="55"/>
        <v>59271</v>
      </c>
      <c r="R888" s="33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3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12">
        <v>0</v>
      </c>
      <c r="AE888" s="12">
        <f t="shared" si="56"/>
        <v>0</v>
      </c>
      <c r="AF888" s="14"/>
      <c r="AG888" s="13">
        <v>0</v>
      </c>
      <c r="AH888" s="14"/>
      <c r="AI888" s="14"/>
    </row>
    <row r="889" spans="1:35" x14ac:dyDescent="0.25">
      <c r="A889" s="10">
        <v>881</v>
      </c>
      <c r="B889" s="11" t="s">
        <v>4</v>
      </c>
      <c r="C889" s="14" t="s">
        <v>49</v>
      </c>
      <c r="D889" s="32">
        <v>8846</v>
      </c>
      <c r="E889" s="38">
        <v>44238</v>
      </c>
      <c r="F889" s="20">
        <v>44238</v>
      </c>
      <c r="G889" s="13">
        <v>452698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3">
        <v>452698</v>
      </c>
      <c r="O889" s="12">
        <f t="shared" si="53"/>
        <v>0</v>
      </c>
      <c r="P889" s="14">
        <f t="shared" si="54"/>
        <v>8846</v>
      </c>
      <c r="Q889" s="12">
        <f t="shared" si="55"/>
        <v>452698</v>
      </c>
      <c r="R889" s="33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3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12">
        <v>0</v>
      </c>
      <c r="AE889" s="12">
        <f t="shared" si="56"/>
        <v>0</v>
      </c>
      <c r="AF889" s="14"/>
      <c r="AG889" s="13">
        <v>0</v>
      </c>
      <c r="AH889" s="14"/>
      <c r="AI889" s="14"/>
    </row>
    <row r="890" spans="1:35" x14ac:dyDescent="0.25">
      <c r="A890" s="10">
        <v>882</v>
      </c>
      <c r="B890" s="11" t="s">
        <v>4</v>
      </c>
      <c r="C890" s="14" t="s">
        <v>49</v>
      </c>
      <c r="D890" s="32">
        <v>8847</v>
      </c>
      <c r="E890" s="38">
        <v>44238</v>
      </c>
      <c r="F890" s="20">
        <v>44238</v>
      </c>
      <c r="G890" s="13">
        <v>438883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3">
        <v>438883</v>
      </c>
      <c r="O890" s="12">
        <f t="shared" si="53"/>
        <v>0</v>
      </c>
      <c r="P890" s="14">
        <f t="shared" si="54"/>
        <v>8847</v>
      </c>
      <c r="Q890" s="12">
        <f t="shared" si="55"/>
        <v>438883</v>
      </c>
      <c r="R890" s="33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3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12">
        <v>0</v>
      </c>
      <c r="AE890" s="12">
        <f t="shared" si="56"/>
        <v>0</v>
      </c>
      <c r="AF890" s="14"/>
      <c r="AG890" s="13">
        <v>0</v>
      </c>
      <c r="AH890" s="14"/>
      <c r="AI890" s="14"/>
    </row>
    <row r="891" spans="1:35" x14ac:dyDescent="0.25">
      <c r="A891" s="10">
        <v>883</v>
      </c>
      <c r="B891" s="11" t="s">
        <v>4</v>
      </c>
      <c r="C891" s="14" t="s">
        <v>49</v>
      </c>
      <c r="D891" s="32">
        <v>8848</v>
      </c>
      <c r="E891" s="38">
        <v>44238</v>
      </c>
      <c r="F891" s="20">
        <v>44238</v>
      </c>
      <c r="G891" s="13">
        <v>180000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3">
        <v>180000</v>
      </c>
      <c r="O891" s="12">
        <f t="shared" si="53"/>
        <v>0</v>
      </c>
      <c r="P891" s="14">
        <f t="shared" si="54"/>
        <v>8848</v>
      </c>
      <c r="Q891" s="12">
        <f t="shared" si="55"/>
        <v>180000</v>
      </c>
      <c r="R891" s="33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3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12">
        <v>0</v>
      </c>
      <c r="AE891" s="12">
        <f t="shared" si="56"/>
        <v>0</v>
      </c>
      <c r="AF891" s="14"/>
      <c r="AG891" s="13">
        <v>0</v>
      </c>
      <c r="AH891" s="14"/>
      <c r="AI891" s="14"/>
    </row>
    <row r="892" spans="1:35" x14ac:dyDescent="0.25">
      <c r="A892" s="10">
        <v>884</v>
      </c>
      <c r="B892" s="11" t="s">
        <v>4</v>
      </c>
      <c r="C892" s="14" t="s">
        <v>49</v>
      </c>
      <c r="D892" s="32">
        <v>8849</v>
      </c>
      <c r="E892" s="38">
        <v>44238</v>
      </c>
      <c r="F892" s="20">
        <v>44238</v>
      </c>
      <c r="G892" s="13">
        <v>87340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3">
        <v>87340</v>
      </c>
      <c r="O892" s="12">
        <f t="shared" si="53"/>
        <v>0</v>
      </c>
      <c r="P892" s="14">
        <f t="shared" si="54"/>
        <v>8849</v>
      </c>
      <c r="Q892" s="12">
        <f t="shared" si="55"/>
        <v>87340</v>
      </c>
      <c r="R892" s="33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3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12">
        <v>0</v>
      </c>
      <c r="AE892" s="12">
        <f t="shared" si="56"/>
        <v>0</v>
      </c>
      <c r="AF892" s="14"/>
      <c r="AG892" s="13">
        <v>0</v>
      </c>
      <c r="AH892" s="14"/>
      <c r="AI892" s="14"/>
    </row>
    <row r="893" spans="1:35" x14ac:dyDescent="0.25">
      <c r="A893" s="10">
        <v>885</v>
      </c>
      <c r="B893" s="11" t="s">
        <v>4</v>
      </c>
      <c r="C893" s="14" t="s">
        <v>49</v>
      </c>
      <c r="D893" s="32">
        <v>8851</v>
      </c>
      <c r="E893" s="38">
        <v>44238</v>
      </c>
      <c r="F893" s="20">
        <v>44238</v>
      </c>
      <c r="G893" s="13">
        <v>116397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3">
        <v>116397</v>
      </c>
      <c r="O893" s="12">
        <f t="shared" si="53"/>
        <v>0</v>
      </c>
      <c r="P893" s="14">
        <f t="shared" si="54"/>
        <v>8851</v>
      </c>
      <c r="Q893" s="12">
        <f t="shared" si="55"/>
        <v>116397</v>
      </c>
      <c r="R893" s="33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3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v>0</v>
      </c>
      <c r="AE893" s="12">
        <f t="shared" si="56"/>
        <v>0</v>
      </c>
      <c r="AF893" s="14"/>
      <c r="AG893" s="13">
        <v>0</v>
      </c>
      <c r="AH893" s="14"/>
      <c r="AI893" s="14"/>
    </row>
    <row r="894" spans="1:35" x14ac:dyDescent="0.25">
      <c r="A894" s="10">
        <v>886</v>
      </c>
      <c r="B894" s="11" t="s">
        <v>4</v>
      </c>
      <c r="C894" s="14" t="s">
        <v>49</v>
      </c>
      <c r="D894" s="32">
        <v>8853</v>
      </c>
      <c r="E894" s="38">
        <v>44238</v>
      </c>
      <c r="F894" s="20">
        <v>44238</v>
      </c>
      <c r="G894" s="13">
        <v>90891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3">
        <v>90891</v>
      </c>
      <c r="O894" s="12">
        <f t="shared" si="53"/>
        <v>0</v>
      </c>
      <c r="P894" s="14">
        <f t="shared" si="54"/>
        <v>8853</v>
      </c>
      <c r="Q894" s="12">
        <f t="shared" si="55"/>
        <v>90891</v>
      </c>
      <c r="R894" s="33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3">
        <v>0</v>
      </c>
      <c r="Y894" s="12">
        <v>0</v>
      </c>
      <c r="Z894" s="12">
        <v>0</v>
      </c>
      <c r="AA894" s="12">
        <v>0</v>
      </c>
      <c r="AB894" s="12">
        <v>0</v>
      </c>
      <c r="AC894" s="12">
        <v>0</v>
      </c>
      <c r="AD894" s="12">
        <v>0</v>
      </c>
      <c r="AE894" s="12">
        <f t="shared" si="56"/>
        <v>0</v>
      </c>
      <c r="AF894" s="14"/>
      <c r="AG894" s="13">
        <v>0</v>
      </c>
      <c r="AH894" s="14"/>
      <c r="AI894" s="14"/>
    </row>
    <row r="895" spans="1:35" x14ac:dyDescent="0.25">
      <c r="A895" s="10">
        <v>887</v>
      </c>
      <c r="B895" s="11" t="s">
        <v>4</v>
      </c>
      <c r="C895" s="14" t="s">
        <v>49</v>
      </c>
      <c r="D895" s="32">
        <v>8854</v>
      </c>
      <c r="E895" s="38">
        <v>44238</v>
      </c>
      <c r="F895" s="20">
        <v>44238</v>
      </c>
      <c r="G895" s="13">
        <v>180000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3">
        <v>180000</v>
      </c>
      <c r="O895" s="12">
        <f t="shared" si="53"/>
        <v>0</v>
      </c>
      <c r="P895" s="14">
        <f t="shared" si="54"/>
        <v>8854</v>
      </c>
      <c r="Q895" s="12">
        <f t="shared" si="55"/>
        <v>180000</v>
      </c>
      <c r="R895" s="33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3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12">
        <v>0</v>
      </c>
      <c r="AE895" s="12">
        <f t="shared" si="56"/>
        <v>0</v>
      </c>
      <c r="AF895" s="14"/>
      <c r="AG895" s="13">
        <v>0</v>
      </c>
      <c r="AH895" s="14"/>
      <c r="AI895" s="14"/>
    </row>
    <row r="896" spans="1:35" x14ac:dyDescent="0.25">
      <c r="A896" s="10">
        <v>888</v>
      </c>
      <c r="B896" s="11" t="s">
        <v>4</v>
      </c>
      <c r="C896" s="14" t="s">
        <v>49</v>
      </c>
      <c r="D896" s="32">
        <v>8855</v>
      </c>
      <c r="E896" s="38">
        <v>44238</v>
      </c>
      <c r="F896" s="20">
        <v>44238</v>
      </c>
      <c r="G896" s="13">
        <v>329431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3">
        <v>329431</v>
      </c>
      <c r="O896" s="12">
        <f t="shared" si="53"/>
        <v>0</v>
      </c>
      <c r="P896" s="14">
        <f t="shared" si="54"/>
        <v>8855</v>
      </c>
      <c r="Q896" s="12">
        <f t="shared" si="55"/>
        <v>329431</v>
      </c>
      <c r="R896" s="33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3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12">
        <v>0</v>
      </c>
      <c r="AE896" s="12">
        <f t="shared" si="56"/>
        <v>0</v>
      </c>
      <c r="AF896" s="14"/>
      <c r="AG896" s="13">
        <v>0</v>
      </c>
      <c r="AH896" s="14"/>
      <c r="AI896" s="14"/>
    </row>
    <row r="897" spans="1:35" x14ac:dyDescent="0.25">
      <c r="A897" s="10">
        <v>889</v>
      </c>
      <c r="B897" s="11" t="s">
        <v>4</v>
      </c>
      <c r="C897" s="14" t="s">
        <v>49</v>
      </c>
      <c r="D897" s="32">
        <v>8856</v>
      </c>
      <c r="E897" s="38">
        <v>44238</v>
      </c>
      <c r="F897" s="20">
        <v>44238</v>
      </c>
      <c r="G897" s="13">
        <v>252558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3">
        <v>252558</v>
      </c>
      <c r="O897" s="12">
        <f t="shared" si="53"/>
        <v>0</v>
      </c>
      <c r="P897" s="14">
        <f t="shared" si="54"/>
        <v>8856</v>
      </c>
      <c r="Q897" s="12">
        <f t="shared" si="55"/>
        <v>252558</v>
      </c>
      <c r="R897" s="33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3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12">
        <v>0</v>
      </c>
      <c r="AE897" s="12">
        <f t="shared" si="56"/>
        <v>0</v>
      </c>
      <c r="AF897" s="14"/>
      <c r="AG897" s="13">
        <v>0</v>
      </c>
      <c r="AH897" s="14"/>
      <c r="AI897" s="14"/>
    </row>
    <row r="898" spans="1:35" x14ac:dyDescent="0.25">
      <c r="A898" s="10">
        <v>890</v>
      </c>
      <c r="B898" s="11" t="s">
        <v>4</v>
      </c>
      <c r="C898" s="14" t="s">
        <v>49</v>
      </c>
      <c r="D898" s="32">
        <v>8857</v>
      </c>
      <c r="E898" s="38">
        <v>44238</v>
      </c>
      <c r="F898" s="20">
        <v>44238</v>
      </c>
      <c r="G898" s="13">
        <v>34425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3">
        <v>34425</v>
      </c>
      <c r="O898" s="12">
        <f t="shared" si="53"/>
        <v>0</v>
      </c>
      <c r="P898" s="14">
        <f t="shared" si="54"/>
        <v>8857</v>
      </c>
      <c r="Q898" s="12">
        <f t="shared" si="55"/>
        <v>34425</v>
      </c>
      <c r="R898" s="33">
        <v>0</v>
      </c>
      <c r="S898" s="12">
        <v>0</v>
      </c>
      <c r="T898" s="12">
        <v>0</v>
      </c>
      <c r="U898" s="12">
        <v>0</v>
      </c>
      <c r="V898" s="12">
        <v>0</v>
      </c>
      <c r="W898" s="12">
        <v>0</v>
      </c>
      <c r="X898" s="13">
        <v>0</v>
      </c>
      <c r="Y898" s="12">
        <v>0</v>
      </c>
      <c r="Z898" s="12">
        <v>0</v>
      </c>
      <c r="AA898" s="12">
        <v>0</v>
      </c>
      <c r="AB898" s="12">
        <v>0</v>
      </c>
      <c r="AC898" s="12">
        <v>0</v>
      </c>
      <c r="AD898" s="12">
        <v>0</v>
      </c>
      <c r="AE898" s="12">
        <f t="shared" si="56"/>
        <v>0</v>
      </c>
      <c r="AF898" s="14"/>
      <c r="AG898" s="13">
        <v>0</v>
      </c>
      <c r="AH898" s="14"/>
      <c r="AI898" s="14"/>
    </row>
    <row r="899" spans="1:35" x14ac:dyDescent="0.25">
      <c r="A899" s="10">
        <v>891</v>
      </c>
      <c r="B899" s="11" t="s">
        <v>4</v>
      </c>
      <c r="C899" s="14" t="s">
        <v>49</v>
      </c>
      <c r="D899" s="32">
        <v>8858</v>
      </c>
      <c r="E899" s="38">
        <v>44238</v>
      </c>
      <c r="F899" s="20">
        <v>44238</v>
      </c>
      <c r="G899" s="13">
        <v>170054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3">
        <v>170054</v>
      </c>
      <c r="O899" s="12">
        <f t="shared" si="53"/>
        <v>0</v>
      </c>
      <c r="P899" s="14">
        <f t="shared" si="54"/>
        <v>8858</v>
      </c>
      <c r="Q899" s="12">
        <f t="shared" si="55"/>
        <v>170054</v>
      </c>
      <c r="R899" s="33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3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12">
        <v>0</v>
      </c>
      <c r="AE899" s="12">
        <f t="shared" si="56"/>
        <v>0</v>
      </c>
      <c r="AF899" s="14"/>
      <c r="AG899" s="13">
        <v>0</v>
      </c>
      <c r="AH899" s="14"/>
      <c r="AI899" s="14"/>
    </row>
    <row r="900" spans="1:35" x14ac:dyDescent="0.25">
      <c r="A900" s="10">
        <v>892</v>
      </c>
      <c r="B900" s="11" t="s">
        <v>4</v>
      </c>
      <c r="C900" s="14" t="s">
        <v>49</v>
      </c>
      <c r="D900" s="32">
        <v>8865</v>
      </c>
      <c r="E900" s="38">
        <v>44238</v>
      </c>
      <c r="F900" s="20">
        <v>44238</v>
      </c>
      <c r="G900" s="13">
        <v>24615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f t="shared" si="53"/>
        <v>24615</v>
      </c>
      <c r="P900" s="14">
        <f t="shared" si="54"/>
        <v>8865</v>
      </c>
      <c r="Q900" s="12">
        <f t="shared" si="55"/>
        <v>24615</v>
      </c>
      <c r="R900" s="33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3">
        <v>3080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12">
        <v>0</v>
      </c>
      <c r="AE900" s="12">
        <f t="shared" si="56"/>
        <v>3080</v>
      </c>
      <c r="AF900" s="14"/>
      <c r="AG900" s="13">
        <v>21535</v>
      </c>
      <c r="AH900" s="14"/>
      <c r="AI900" s="14"/>
    </row>
    <row r="901" spans="1:35" x14ac:dyDescent="0.25">
      <c r="A901" s="10">
        <v>893</v>
      </c>
      <c r="B901" s="11" t="s">
        <v>4</v>
      </c>
      <c r="C901" s="14" t="s">
        <v>49</v>
      </c>
      <c r="D901" s="32">
        <v>8866</v>
      </c>
      <c r="E901" s="38">
        <v>44238</v>
      </c>
      <c r="F901" s="20">
        <v>44238</v>
      </c>
      <c r="G901" s="13">
        <v>29815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3">
        <v>29815</v>
      </c>
      <c r="O901" s="12">
        <f t="shared" si="53"/>
        <v>0</v>
      </c>
      <c r="P901" s="14">
        <f t="shared" si="54"/>
        <v>8866</v>
      </c>
      <c r="Q901" s="12">
        <f t="shared" si="55"/>
        <v>29815</v>
      </c>
      <c r="R901" s="33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3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12">
        <v>0</v>
      </c>
      <c r="AE901" s="12">
        <f t="shared" si="56"/>
        <v>0</v>
      </c>
      <c r="AF901" s="14"/>
      <c r="AG901" s="13">
        <v>0</v>
      </c>
      <c r="AH901" s="14"/>
      <c r="AI901" s="14"/>
    </row>
    <row r="902" spans="1:35" x14ac:dyDescent="0.25">
      <c r="A902" s="10">
        <v>894</v>
      </c>
      <c r="B902" s="11" t="s">
        <v>4</v>
      </c>
      <c r="C902" s="14" t="s">
        <v>49</v>
      </c>
      <c r="D902" s="32">
        <v>8867</v>
      </c>
      <c r="E902" s="38">
        <v>44238</v>
      </c>
      <c r="F902" s="20">
        <v>44238</v>
      </c>
      <c r="G902" s="13">
        <v>23302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f t="shared" si="53"/>
        <v>23302</v>
      </c>
      <c r="P902" s="14">
        <f t="shared" si="54"/>
        <v>8867</v>
      </c>
      <c r="Q902" s="12">
        <f t="shared" si="55"/>
        <v>23302</v>
      </c>
      <c r="R902" s="33">
        <v>0</v>
      </c>
      <c r="S902" s="12">
        <v>0</v>
      </c>
      <c r="T902" s="12">
        <v>0</v>
      </c>
      <c r="U902" s="12">
        <v>0</v>
      </c>
      <c r="V902" s="12">
        <v>0</v>
      </c>
      <c r="W902" s="12">
        <v>0</v>
      </c>
      <c r="X902" s="13">
        <v>0</v>
      </c>
      <c r="Y902" s="12">
        <v>0</v>
      </c>
      <c r="Z902" s="12">
        <v>0</v>
      </c>
      <c r="AA902" s="12">
        <v>0</v>
      </c>
      <c r="AB902" s="12">
        <v>0</v>
      </c>
      <c r="AC902" s="12">
        <v>0</v>
      </c>
      <c r="AD902" s="12">
        <v>0</v>
      </c>
      <c r="AE902" s="12">
        <f t="shared" si="56"/>
        <v>0</v>
      </c>
      <c r="AF902" s="14"/>
      <c r="AG902" s="13">
        <v>23302</v>
      </c>
      <c r="AH902" s="14"/>
      <c r="AI902" s="14"/>
    </row>
    <row r="903" spans="1:35" x14ac:dyDescent="0.25">
      <c r="A903" s="10">
        <v>895</v>
      </c>
      <c r="B903" s="11" t="s">
        <v>4</v>
      </c>
      <c r="C903" s="14" t="s">
        <v>49</v>
      </c>
      <c r="D903" s="32">
        <v>8868</v>
      </c>
      <c r="E903" s="38">
        <v>44238</v>
      </c>
      <c r="F903" s="20">
        <v>44238</v>
      </c>
      <c r="G903" s="13">
        <v>26815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3">
        <v>26815</v>
      </c>
      <c r="O903" s="12">
        <f t="shared" si="53"/>
        <v>0</v>
      </c>
      <c r="P903" s="14">
        <f t="shared" si="54"/>
        <v>8868</v>
      </c>
      <c r="Q903" s="12">
        <f t="shared" si="55"/>
        <v>26815</v>
      </c>
      <c r="R903" s="33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3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12">
        <v>0</v>
      </c>
      <c r="AE903" s="12">
        <f t="shared" si="56"/>
        <v>0</v>
      </c>
      <c r="AF903" s="14"/>
      <c r="AG903" s="13">
        <v>0</v>
      </c>
      <c r="AH903" s="14"/>
      <c r="AI903" s="14"/>
    </row>
    <row r="904" spans="1:35" x14ac:dyDescent="0.25">
      <c r="A904" s="10">
        <v>896</v>
      </c>
      <c r="B904" s="11" t="s">
        <v>4</v>
      </c>
      <c r="C904" s="14" t="s">
        <v>49</v>
      </c>
      <c r="D904" s="32">
        <v>9221</v>
      </c>
      <c r="E904" s="38">
        <v>44254</v>
      </c>
      <c r="F904" s="20">
        <v>44254</v>
      </c>
      <c r="G904" s="13">
        <v>839432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f t="shared" si="53"/>
        <v>839432</v>
      </c>
      <c r="P904" s="14">
        <f t="shared" si="54"/>
        <v>9221</v>
      </c>
      <c r="Q904" s="12">
        <f t="shared" si="55"/>
        <v>839432</v>
      </c>
      <c r="R904" s="33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3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12">
        <v>0</v>
      </c>
      <c r="AE904" s="12">
        <f t="shared" si="56"/>
        <v>0</v>
      </c>
      <c r="AF904" s="14"/>
      <c r="AG904" s="13">
        <v>839432</v>
      </c>
      <c r="AH904" s="14"/>
      <c r="AI904" s="14"/>
    </row>
    <row r="905" spans="1:35" x14ac:dyDescent="0.25">
      <c r="A905" s="10">
        <v>897</v>
      </c>
      <c r="B905" s="11" t="s">
        <v>4</v>
      </c>
      <c r="C905" s="14" t="s">
        <v>49</v>
      </c>
      <c r="D905" s="32">
        <v>10175</v>
      </c>
      <c r="E905" s="38">
        <v>44266</v>
      </c>
      <c r="F905" s="20">
        <v>44266</v>
      </c>
      <c r="G905" s="13">
        <v>83840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3">
        <v>0</v>
      </c>
      <c r="O905" s="12">
        <f t="shared" si="53"/>
        <v>83840</v>
      </c>
      <c r="P905" s="14">
        <f t="shared" si="54"/>
        <v>10175</v>
      </c>
      <c r="Q905" s="12">
        <f t="shared" si="55"/>
        <v>83840</v>
      </c>
      <c r="R905" s="33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3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v>0</v>
      </c>
      <c r="AE905" s="12">
        <f t="shared" si="56"/>
        <v>0</v>
      </c>
      <c r="AF905" s="14"/>
      <c r="AG905" s="13">
        <v>83840</v>
      </c>
      <c r="AH905" s="14"/>
      <c r="AI905" s="14"/>
    </row>
    <row r="906" spans="1:35" x14ac:dyDescent="0.25">
      <c r="A906" s="10">
        <v>898</v>
      </c>
      <c r="B906" s="11" t="s">
        <v>4</v>
      </c>
      <c r="C906" s="14" t="s">
        <v>49</v>
      </c>
      <c r="D906" s="32">
        <v>10176</v>
      </c>
      <c r="E906" s="38">
        <v>44266</v>
      </c>
      <c r="F906" s="20">
        <v>44266</v>
      </c>
      <c r="G906" s="13">
        <v>61632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f t="shared" ref="O906:O969" si="57">+G906-H906-I906-N906</f>
        <v>61632</v>
      </c>
      <c r="P906" s="14">
        <f t="shared" ref="P906:P969" si="58">+D906</f>
        <v>10176</v>
      </c>
      <c r="Q906" s="12">
        <f t="shared" ref="Q906:Q969" si="59">+G906</f>
        <v>61632</v>
      </c>
      <c r="R906" s="33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3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12">
        <v>0</v>
      </c>
      <c r="AE906" s="12">
        <f t="shared" si="56"/>
        <v>0</v>
      </c>
      <c r="AF906" s="14"/>
      <c r="AG906" s="13">
        <v>61632</v>
      </c>
      <c r="AH906" s="14"/>
      <c r="AI906" s="14"/>
    </row>
    <row r="907" spans="1:35" x14ac:dyDescent="0.25">
      <c r="A907" s="10">
        <v>899</v>
      </c>
      <c r="B907" s="11" t="s">
        <v>4</v>
      </c>
      <c r="C907" s="14" t="s">
        <v>49</v>
      </c>
      <c r="D907" s="32">
        <v>10177</v>
      </c>
      <c r="E907" s="38">
        <v>44266</v>
      </c>
      <c r="F907" s="20">
        <v>44266</v>
      </c>
      <c r="G907" s="13">
        <v>239204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f t="shared" si="57"/>
        <v>239204</v>
      </c>
      <c r="P907" s="14">
        <f t="shared" si="58"/>
        <v>10177</v>
      </c>
      <c r="Q907" s="12">
        <f t="shared" si="59"/>
        <v>239204</v>
      </c>
      <c r="R907" s="33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3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v>0</v>
      </c>
      <c r="AE907" s="12">
        <f t="shared" si="56"/>
        <v>0</v>
      </c>
      <c r="AF907" s="14"/>
      <c r="AG907" s="13">
        <v>239204</v>
      </c>
      <c r="AH907" s="14"/>
      <c r="AI907" s="14"/>
    </row>
    <row r="908" spans="1:35" x14ac:dyDescent="0.25">
      <c r="A908" s="10">
        <v>900</v>
      </c>
      <c r="B908" s="11" t="s">
        <v>4</v>
      </c>
      <c r="C908" s="14" t="s">
        <v>49</v>
      </c>
      <c r="D908" s="32">
        <v>10178</v>
      </c>
      <c r="E908" s="38">
        <v>44266</v>
      </c>
      <c r="F908" s="20">
        <v>44266</v>
      </c>
      <c r="G908" s="13">
        <v>325931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3">
        <v>0</v>
      </c>
      <c r="O908" s="12">
        <f t="shared" si="57"/>
        <v>325931</v>
      </c>
      <c r="P908" s="14">
        <f t="shared" si="58"/>
        <v>10178</v>
      </c>
      <c r="Q908" s="12">
        <f t="shared" si="59"/>
        <v>325931</v>
      </c>
      <c r="R908" s="33">
        <v>0</v>
      </c>
      <c r="S908" s="12">
        <v>0</v>
      </c>
      <c r="T908" s="12">
        <v>0</v>
      </c>
      <c r="U908" s="12">
        <v>0</v>
      </c>
      <c r="V908" s="12">
        <v>0</v>
      </c>
      <c r="W908" s="12">
        <v>0</v>
      </c>
      <c r="X908" s="13">
        <v>0</v>
      </c>
      <c r="Y908" s="12">
        <v>0</v>
      </c>
      <c r="Z908" s="12">
        <v>0</v>
      </c>
      <c r="AA908" s="12">
        <v>0</v>
      </c>
      <c r="AB908" s="12">
        <v>0</v>
      </c>
      <c r="AC908" s="12">
        <v>0</v>
      </c>
      <c r="AD908" s="12">
        <v>0</v>
      </c>
      <c r="AE908" s="12">
        <f t="shared" si="56"/>
        <v>0</v>
      </c>
      <c r="AF908" s="14"/>
      <c r="AG908" s="13">
        <v>325931</v>
      </c>
      <c r="AH908" s="14"/>
      <c r="AI908" s="14"/>
    </row>
    <row r="909" spans="1:35" x14ac:dyDescent="0.25">
      <c r="A909" s="10">
        <v>901</v>
      </c>
      <c r="B909" s="11" t="s">
        <v>4</v>
      </c>
      <c r="C909" s="14" t="s">
        <v>49</v>
      </c>
      <c r="D909" s="32">
        <v>10179</v>
      </c>
      <c r="E909" s="38">
        <v>44266</v>
      </c>
      <c r="F909" s="20">
        <v>44266</v>
      </c>
      <c r="G909" s="13">
        <v>30925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3">
        <v>0</v>
      </c>
      <c r="O909" s="12">
        <f t="shared" si="57"/>
        <v>30925</v>
      </c>
      <c r="P909" s="14">
        <f t="shared" si="58"/>
        <v>10179</v>
      </c>
      <c r="Q909" s="12">
        <f t="shared" si="59"/>
        <v>30925</v>
      </c>
      <c r="R909" s="33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3">
        <v>13783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12">
        <v>0</v>
      </c>
      <c r="AE909" s="12">
        <f t="shared" si="56"/>
        <v>13783</v>
      </c>
      <c r="AF909" s="14"/>
      <c r="AG909" s="13">
        <v>17142</v>
      </c>
      <c r="AH909" s="14"/>
      <c r="AI909" s="14"/>
    </row>
    <row r="910" spans="1:35" x14ac:dyDescent="0.25">
      <c r="A910" s="10">
        <v>902</v>
      </c>
      <c r="B910" s="11" t="s">
        <v>4</v>
      </c>
      <c r="C910" s="14" t="s">
        <v>49</v>
      </c>
      <c r="D910" s="32">
        <v>10180</v>
      </c>
      <c r="E910" s="38">
        <v>44266</v>
      </c>
      <c r="F910" s="20">
        <v>44266</v>
      </c>
      <c r="G910" s="13">
        <v>239204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f t="shared" si="57"/>
        <v>239204</v>
      </c>
      <c r="P910" s="14">
        <f t="shared" si="58"/>
        <v>10180</v>
      </c>
      <c r="Q910" s="12">
        <f t="shared" si="59"/>
        <v>239204</v>
      </c>
      <c r="R910" s="33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3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12">
        <v>0</v>
      </c>
      <c r="AE910" s="12">
        <f t="shared" si="56"/>
        <v>0</v>
      </c>
      <c r="AF910" s="14"/>
      <c r="AG910" s="13">
        <v>239204</v>
      </c>
      <c r="AH910" s="14"/>
      <c r="AI910" s="14"/>
    </row>
    <row r="911" spans="1:35" x14ac:dyDescent="0.25">
      <c r="A911" s="10">
        <v>903</v>
      </c>
      <c r="B911" s="11" t="s">
        <v>4</v>
      </c>
      <c r="C911" s="14" t="s">
        <v>49</v>
      </c>
      <c r="D911" s="32">
        <v>10181</v>
      </c>
      <c r="E911" s="38">
        <v>44266</v>
      </c>
      <c r="F911" s="20">
        <v>44266</v>
      </c>
      <c r="G911" s="13">
        <v>192493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f t="shared" si="57"/>
        <v>192493</v>
      </c>
      <c r="P911" s="14">
        <f t="shared" si="58"/>
        <v>10181</v>
      </c>
      <c r="Q911" s="12">
        <f t="shared" si="59"/>
        <v>192493</v>
      </c>
      <c r="R911" s="33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3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v>0</v>
      </c>
      <c r="AE911" s="12">
        <f t="shared" si="56"/>
        <v>0</v>
      </c>
      <c r="AF911" s="14"/>
      <c r="AG911" s="13">
        <v>192493</v>
      </c>
      <c r="AH911" s="14"/>
      <c r="AI911" s="14"/>
    </row>
    <row r="912" spans="1:35" x14ac:dyDescent="0.25">
      <c r="A912" s="10">
        <v>904</v>
      </c>
      <c r="B912" s="11" t="s">
        <v>4</v>
      </c>
      <c r="C912" s="14" t="s">
        <v>49</v>
      </c>
      <c r="D912" s="32">
        <v>10182</v>
      </c>
      <c r="E912" s="38">
        <v>44266</v>
      </c>
      <c r="F912" s="20">
        <v>44266</v>
      </c>
      <c r="G912" s="13">
        <v>806204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3">
        <v>0</v>
      </c>
      <c r="O912" s="12">
        <f t="shared" si="57"/>
        <v>806204</v>
      </c>
      <c r="P912" s="14">
        <f t="shared" si="58"/>
        <v>10182</v>
      </c>
      <c r="Q912" s="12">
        <v>0</v>
      </c>
      <c r="R912" s="33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3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12">
        <v>0</v>
      </c>
      <c r="AE912" s="12">
        <f t="shared" si="56"/>
        <v>0</v>
      </c>
      <c r="AF912" s="14"/>
      <c r="AG912" s="13">
        <v>0</v>
      </c>
      <c r="AH912" s="14"/>
      <c r="AI912" s="14"/>
    </row>
    <row r="913" spans="1:35" x14ac:dyDescent="0.25">
      <c r="A913" s="10">
        <v>905</v>
      </c>
      <c r="B913" s="11" t="s">
        <v>4</v>
      </c>
      <c r="C913" s="14" t="s">
        <v>49</v>
      </c>
      <c r="D913" s="32">
        <v>10183</v>
      </c>
      <c r="E913" s="38">
        <v>44266</v>
      </c>
      <c r="F913" s="20">
        <v>44266</v>
      </c>
      <c r="G913" s="13">
        <v>315431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3">
        <v>0</v>
      </c>
      <c r="O913" s="12">
        <f t="shared" si="57"/>
        <v>315431</v>
      </c>
      <c r="P913" s="14">
        <f t="shared" si="58"/>
        <v>10183</v>
      </c>
      <c r="Q913" s="12">
        <f t="shared" si="59"/>
        <v>315431</v>
      </c>
      <c r="R913" s="33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3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12">
        <v>0</v>
      </c>
      <c r="AE913" s="12">
        <f t="shared" si="56"/>
        <v>0</v>
      </c>
      <c r="AF913" s="14"/>
      <c r="AG913" s="13">
        <v>315431</v>
      </c>
      <c r="AH913" s="14"/>
      <c r="AI913" s="14"/>
    </row>
    <row r="914" spans="1:35" x14ac:dyDescent="0.25">
      <c r="A914" s="10">
        <v>906</v>
      </c>
      <c r="B914" s="11" t="s">
        <v>4</v>
      </c>
      <c r="C914" s="14" t="s">
        <v>49</v>
      </c>
      <c r="D914" s="32">
        <v>10184</v>
      </c>
      <c r="E914" s="38">
        <v>44266</v>
      </c>
      <c r="F914" s="20">
        <v>44266</v>
      </c>
      <c r="G914" s="13">
        <v>290038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f t="shared" si="57"/>
        <v>290038</v>
      </c>
      <c r="P914" s="14">
        <f t="shared" si="58"/>
        <v>10184</v>
      </c>
      <c r="Q914" s="12">
        <f t="shared" si="59"/>
        <v>290038</v>
      </c>
      <c r="R914" s="33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3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12">
        <v>0</v>
      </c>
      <c r="AE914" s="12">
        <f t="shared" si="56"/>
        <v>0</v>
      </c>
      <c r="AF914" s="14"/>
      <c r="AG914" s="13">
        <v>290038</v>
      </c>
      <c r="AH914" s="14"/>
      <c r="AI914" s="14"/>
    </row>
    <row r="915" spans="1:35" x14ac:dyDescent="0.25">
      <c r="A915" s="10">
        <v>907</v>
      </c>
      <c r="B915" s="11" t="s">
        <v>4</v>
      </c>
      <c r="C915" s="14" t="s">
        <v>49</v>
      </c>
      <c r="D915" s="32">
        <v>10185</v>
      </c>
      <c r="E915" s="38">
        <v>44266</v>
      </c>
      <c r="F915" s="20">
        <v>44266</v>
      </c>
      <c r="G915" s="13">
        <v>214093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3">
        <v>0</v>
      </c>
      <c r="O915" s="12">
        <f t="shared" si="57"/>
        <v>214093</v>
      </c>
      <c r="P915" s="14">
        <f t="shared" si="58"/>
        <v>10185</v>
      </c>
      <c r="Q915" s="12">
        <f t="shared" si="59"/>
        <v>214093</v>
      </c>
      <c r="R915" s="33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3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12">
        <v>0</v>
      </c>
      <c r="AE915" s="12">
        <f t="shared" si="56"/>
        <v>0</v>
      </c>
      <c r="AF915" s="14"/>
      <c r="AG915" s="13">
        <v>214093</v>
      </c>
      <c r="AH915" s="14"/>
      <c r="AI915" s="14"/>
    </row>
    <row r="916" spans="1:35" x14ac:dyDescent="0.25">
      <c r="A916" s="10">
        <v>908</v>
      </c>
      <c r="B916" s="11" t="s">
        <v>4</v>
      </c>
      <c r="C916" s="14" t="s">
        <v>49</v>
      </c>
      <c r="D916" s="32">
        <v>10186</v>
      </c>
      <c r="E916" s="38">
        <v>44266</v>
      </c>
      <c r="F916" s="20">
        <v>44266</v>
      </c>
      <c r="G916" s="13">
        <v>80565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3">
        <v>0</v>
      </c>
      <c r="O916" s="12">
        <f t="shared" si="57"/>
        <v>80565</v>
      </c>
      <c r="P916" s="14">
        <f t="shared" si="58"/>
        <v>10186</v>
      </c>
      <c r="Q916" s="12">
        <f t="shared" si="59"/>
        <v>80565</v>
      </c>
      <c r="R916" s="33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3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12">
        <v>0</v>
      </c>
      <c r="AE916" s="12">
        <f t="shared" si="56"/>
        <v>0</v>
      </c>
      <c r="AF916" s="14"/>
      <c r="AG916" s="13">
        <v>80565</v>
      </c>
      <c r="AH916" s="14"/>
      <c r="AI916" s="14"/>
    </row>
    <row r="917" spans="1:35" x14ac:dyDescent="0.25">
      <c r="A917" s="10">
        <v>909</v>
      </c>
      <c r="B917" s="11" t="s">
        <v>4</v>
      </c>
      <c r="C917" s="14" t="s">
        <v>49</v>
      </c>
      <c r="D917" s="32">
        <v>10187</v>
      </c>
      <c r="E917" s="38">
        <v>44266</v>
      </c>
      <c r="F917" s="20">
        <v>44266</v>
      </c>
      <c r="G917" s="13">
        <v>578054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3">
        <v>0</v>
      </c>
      <c r="O917" s="12">
        <f t="shared" si="57"/>
        <v>578054</v>
      </c>
      <c r="P917" s="14">
        <f t="shared" si="58"/>
        <v>10187</v>
      </c>
      <c r="Q917" s="12">
        <v>0</v>
      </c>
      <c r="R917" s="33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3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12">
        <v>0</v>
      </c>
      <c r="AE917" s="12">
        <f t="shared" si="56"/>
        <v>0</v>
      </c>
      <c r="AF917" s="14"/>
      <c r="AG917" s="13">
        <v>0</v>
      </c>
      <c r="AH917" s="14"/>
      <c r="AI917" s="14"/>
    </row>
    <row r="918" spans="1:35" x14ac:dyDescent="0.25">
      <c r="A918" s="10">
        <v>910</v>
      </c>
      <c r="B918" s="11" t="s">
        <v>4</v>
      </c>
      <c r="C918" s="14" t="s">
        <v>49</v>
      </c>
      <c r="D918" s="32">
        <v>10188</v>
      </c>
      <c r="E918" s="38">
        <v>44266</v>
      </c>
      <c r="F918" s="20">
        <v>44266</v>
      </c>
      <c r="G918" s="13">
        <v>88397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f t="shared" si="57"/>
        <v>88397</v>
      </c>
      <c r="P918" s="14">
        <f t="shared" si="58"/>
        <v>10188</v>
      </c>
      <c r="Q918" s="12">
        <f t="shared" si="59"/>
        <v>88397</v>
      </c>
      <c r="R918" s="33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3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12">
        <v>0</v>
      </c>
      <c r="AE918" s="12">
        <f t="shared" si="56"/>
        <v>0</v>
      </c>
      <c r="AF918" s="14"/>
      <c r="AG918" s="13">
        <v>88397</v>
      </c>
      <c r="AH918" s="14"/>
      <c r="AI918" s="14"/>
    </row>
    <row r="919" spans="1:35" x14ac:dyDescent="0.25">
      <c r="A919" s="10">
        <v>911</v>
      </c>
      <c r="B919" s="11" t="s">
        <v>4</v>
      </c>
      <c r="C919" s="14" t="s">
        <v>49</v>
      </c>
      <c r="D919" s="32">
        <v>10189</v>
      </c>
      <c r="E919" s="38">
        <v>44266</v>
      </c>
      <c r="F919" s="20">
        <v>44266</v>
      </c>
      <c r="G919" s="13">
        <v>67240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12">
        <f t="shared" si="57"/>
        <v>67240</v>
      </c>
      <c r="P919" s="14">
        <f t="shared" si="58"/>
        <v>10189</v>
      </c>
      <c r="Q919" s="12">
        <f t="shared" si="59"/>
        <v>67240</v>
      </c>
      <c r="R919" s="33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0</v>
      </c>
      <c r="X919" s="13">
        <v>0</v>
      </c>
      <c r="Y919" s="12">
        <v>0</v>
      </c>
      <c r="Z919" s="12">
        <v>0</v>
      </c>
      <c r="AA919" s="12">
        <v>0</v>
      </c>
      <c r="AB919" s="12">
        <v>0</v>
      </c>
      <c r="AC919" s="12">
        <v>0</v>
      </c>
      <c r="AD919" s="12">
        <v>0</v>
      </c>
      <c r="AE919" s="12">
        <f t="shared" si="56"/>
        <v>0</v>
      </c>
      <c r="AF919" s="14"/>
      <c r="AG919" s="13">
        <v>67240</v>
      </c>
      <c r="AH919" s="14"/>
      <c r="AI919" s="14"/>
    </row>
    <row r="920" spans="1:35" x14ac:dyDescent="0.25">
      <c r="A920" s="10">
        <v>912</v>
      </c>
      <c r="B920" s="11" t="s">
        <v>4</v>
      </c>
      <c r="C920" s="14" t="s">
        <v>49</v>
      </c>
      <c r="D920" s="32">
        <v>10190</v>
      </c>
      <c r="E920" s="38">
        <v>44266</v>
      </c>
      <c r="F920" s="20">
        <v>44266</v>
      </c>
      <c r="G920" s="13">
        <v>176500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3">
        <v>0</v>
      </c>
      <c r="O920" s="12">
        <f t="shared" si="57"/>
        <v>176500</v>
      </c>
      <c r="P920" s="14">
        <f t="shared" si="58"/>
        <v>10190</v>
      </c>
      <c r="Q920" s="12">
        <f t="shared" si="59"/>
        <v>176500</v>
      </c>
      <c r="R920" s="33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3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12">
        <v>0</v>
      </c>
      <c r="AE920" s="12">
        <f t="shared" si="56"/>
        <v>0</v>
      </c>
      <c r="AF920" s="14"/>
      <c r="AG920" s="13">
        <v>176500</v>
      </c>
      <c r="AH920" s="14"/>
      <c r="AI920" s="14"/>
    </row>
    <row r="921" spans="1:35" x14ac:dyDescent="0.25">
      <c r="A921" s="10">
        <v>913</v>
      </c>
      <c r="B921" s="11" t="s">
        <v>4</v>
      </c>
      <c r="C921" s="14" t="s">
        <v>49</v>
      </c>
      <c r="D921" s="32">
        <v>10191</v>
      </c>
      <c r="E921" s="38">
        <v>44266</v>
      </c>
      <c r="F921" s="20">
        <v>44266</v>
      </c>
      <c r="G921" s="13">
        <v>31219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3">
        <v>0</v>
      </c>
      <c r="O921" s="12">
        <f t="shared" si="57"/>
        <v>31219</v>
      </c>
      <c r="P921" s="14">
        <f t="shared" si="58"/>
        <v>10191</v>
      </c>
      <c r="Q921" s="12">
        <f t="shared" si="59"/>
        <v>31219</v>
      </c>
      <c r="R921" s="33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3">
        <v>7548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12">
        <v>0</v>
      </c>
      <c r="AE921" s="12">
        <f t="shared" si="56"/>
        <v>7548</v>
      </c>
      <c r="AF921" s="14"/>
      <c r="AG921" s="13">
        <v>23671</v>
      </c>
      <c r="AH921" s="14"/>
      <c r="AI921" s="14"/>
    </row>
    <row r="922" spans="1:35" x14ac:dyDescent="0.25">
      <c r="A922" s="10">
        <v>914</v>
      </c>
      <c r="B922" s="11" t="s">
        <v>4</v>
      </c>
      <c r="C922" s="14" t="s">
        <v>49</v>
      </c>
      <c r="D922" s="32">
        <v>10192</v>
      </c>
      <c r="E922" s="38">
        <v>44266</v>
      </c>
      <c r="F922" s="20">
        <v>44266</v>
      </c>
      <c r="G922" s="13">
        <v>192493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f t="shared" si="57"/>
        <v>192493</v>
      </c>
      <c r="P922" s="14">
        <f t="shared" si="58"/>
        <v>10192</v>
      </c>
      <c r="Q922" s="12">
        <f t="shared" si="59"/>
        <v>192493</v>
      </c>
      <c r="R922" s="33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3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12">
        <v>0</v>
      </c>
      <c r="AE922" s="12">
        <f t="shared" si="56"/>
        <v>0</v>
      </c>
      <c r="AF922" s="14"/>
      <c r="AG922" s="13">
        <v>192493</v>
      </c>
      <c r="AH922" s="14"/>
      <c r="AI922" s="14"/>
    </row>
    <row r="923" spans="1:35" x14ac:dyDescent="0.25">
      <c r="A923" s="10">
        <v>915</v>
      </c>
      <c r="B923" s="11" t="s">
        <v>4</v>
      </c>
      <c r="C923" s="14" t="s">
        <v>49</v>
      </c>
      <c r="D923" s="32">
        <v>10193</v>
      </c>
      <c r="E923" s="38">
        <v>44266</v>
      </c>
      <c r="F923" s="20">
        <v>44266</v>
      </c>
      <c r="G923" s="13">
        <v>26315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3">
        <v>0</v>
      </c>
      <c r="O923" s="12">
        <f t="shared" si="57"/>
        <v>26315</v>
      </c>
      <c r="P923" s="14">
        <f t="shared" si="58"/>
        <v>10193</v>
      </c>
      <c r="Q923" s="12">
        <f t="shared" si="59"/>
        <v>26315</v>
      </c>
      <c r="R923" s="33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3">
        <v>9173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12">
        <v>0</v>
      </c>
      <c r="AE923" s="12">
        <f t="shared" si="56"/>
        <v>9173</v>
      </c>
      <c r="AF923" s="14"/>
      <c r="AG923" s="13">
        <v>17142</v>
      </c>
      <c r="AH923" s="14"/>
      <c r="AI923" s="14"/>
    </row>
    <row r="924" spans="1:35" x14ac:dyDescent="0.25">
      <c r="A924" s="10">
        <v>916</v>
      </c>
      <c r="B924" s="11" t="s">
        <v>4</v>
      </c>
      <c r="C924" s="14" t="s">
        <v>49</v>
      </c>
      <c r="D924" s="32">
        <v>10194</v>
      </c>
      <c r="E924" s="38">
        <v>44266</v>
      </c>
      <c r="F924" s="20">
        <v>44266</v>
      </c>
      <c r="G924" s="13">
        <v>83840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3">
        <v>0</v>
      </c>
      <c r="O924" s="12">
        <f t="shared" si="57"/>
        <v>83840</v>
      </c>
      <c r="P924" s="14">
        <f t="shared" si="58"/>
        <v>10194</v>
      </c>
      <c r="Q924" s="12">
        <f t="shared" si="59"/>
        <v>83840</v>
      </c>
      <c r="R924" s="33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3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12">
        <v>0</v>
      </c>
      <c r="AE924" s="12">
        <f t="shared" si="56"/>
        <v>0</v>
      </c>
      <c r="AF924" s="14"/>
      <c r="AG924" s="13">
        <v>83840</v>
      </c>
      <c r="AH924" s="14"/>
      <c r="AI924" s="14"/>
    </row>
    <row r="925" spans="1:35" x14ac:dyDescent="0.25">
      <c r="A925" s="10">
        <v>917</v>
      </c>
      <c r="B925" s="11" t="s">
        <v>4</v>
      </c>
      <c r="C925" s="14" t="s">
        <v>49</v>
      </c>
      <c r="D925" s="32">
        <v>10195</v>
      </c>
      <c r="E925" s="38">
        <v>44266</v>
      </c>
      <c r="F925" s="20">
        <v>44266</v>
      </c>
      <c r="G925" s="13">
        <v>192543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0</v>
      </c>
      <c r="N925" s="12">
        <v>0</v>
      </c>
      <c r="O925" s="12">
        <f t="shared" si="57"/>
        <v>192543</v>
      </c>
      <c r="P925" s="14">
        <f t="shared" si="58"/>
        <v>10195</v>
      </c>
      <c r="Q925" s="12">
        <f t="shared" si="59"/>
        <v>192543</v>
      </c>
      <c r="R925" s="33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3">
        <v>0</v>
      </c>
      <c r="Y925" s="12">
        <v>0</v>
      </c>
      <c r="Z925" s="12">
        <v>0</v>
      </c>
      <c r="AA925" s="12">
        <v>0</v>
      </c>
      <c r="AB925" s="12">
        <v>0</v>
      </c>
      <c r="AC925" s="12">
        <v>0</v>
      </c>
      <c r="AD925" s="12">
        <v>0</v>
      </c>
      <c r="AE925" s="12">
        <f t="shared" si="56"/>
        <v>0</v>
      </c>
      <c r="AF925" s="14"/>
      <c r="AG925" s="13">
        <v>192543</v>
      </c>
      <c r="AH925" s="14"/>
      <c r="AI925" s="14"/>
    </row>
    <row r="926" spans="1:35" x14ac:dyDescent="0.25">
      <c r="A926" s="10">
        <v>918</v>
      </c>
      <c r="B926" s="11" t="s">
        <v>4</v>
      </c>
      <c r="C926" s="14" t="s">
        <v>49</v>
      </c>
      <c r="D926" s="32">
        <v>10196</v>
      </c>
      <c r="E926" s="38">
        <v>44266</v>
      </c>
      <c r="F926" s="20">
        <v>44266</v>
      </c>
      <c r="G926" s="13">
        <v>30925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3">
        <v>0</v>
      </c>
      <c r="O926" s="12">
        <f t="shared" si="57"/>
        <v>30925</v>
      </c>
      <c r="P926" s="14">
        <f t="shared" si="58"/>
        <v>10196</v>
      </c>
      <c r="Q926" s="12">
        <f t="shared" si="59"/>
        <v>30925</v>
      </c>
      <c r="R926" s="33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3">
        <v>13783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12">
        <v>0</v>
      </c>
      <c r="AE926" s="12">
        <f t="shared" si="56"/>
        <v>13783</v>
      </c>
      <c r="AF926" s="14"/>
      <c r="AG926" s="13">
        <v>17142</v>
      </c>
      <c r="AH926" s="14"/>
      <c r="AI926" s="14"/>
    </row>
    <row r="927" spans="1:35" x14ac:dyDescent="0.25">
      <c r="A927" s="10">
        <v>919</v>
      </c>
      <c r="B927" s="11" t="s">
        <v>4</v>
      </c>
      <c r="C927" s="14" t="s">
        <v>49</v>
      </c>
      <c r="D927" s="32">
        <v>10197</v>
      </c>
      <c r="E927" s="38">
        <v>44266</v>
      </c>
      <c r="F927" s="20">
        <v>44266</v>
      </c>
      <c r="G927" s="13">
        <v>55771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3">
        <v>0</v>
      </c>
      <c r="O927" s="12">
        <f t="shared" si="57"/>
        <v>55771</v>
      </c>
      <c r="P927" s="14">
        <f t="shared" si="58"/>
        <v>10197</v>
      </c>
      <c r="Q927" s="12">
        <f t="shared" si="59"/>
        <v>55771</v>
      </c>
      <c r="R927" s="33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3">
        <v>12885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12">
        <v>0</v>
      </c>
      <c r="AE927" s="12">
        <f t="shared" si="56"/>
        <v>12885</v>
      </c>
      <c r="AF927" s="14"/>
      <c r="AG927" s="13">
        <v>42886</v>
      </c>
      <c r="AH927" s="14"/>
      <c r="AI927" s="14"/>
    </row>
    <row r="928" spans="1:35" x14ac:dyDescent="0.25">
      <c r="A928" s="10">
        <v>920</v>
      </c>
      <c r="B928" s="11" t="s">
        <v>4</v>
      </c>
      <c r="C928" s="14" t="s">
        <v>49</v>
      </c>
      <c r="D928" s="32">
        <v>10198</v>
      </c>
      <c r="E928" s="38">
        <v>44266</v>
      </c>
      <c r="F928" s="20">
        <v>44266</v>
      </c>
      <c r="G928" s="13">
        <v>159300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f t="shared" si="57"/>
        <v>159300</v>
      </c>
      <c r="P928" s="14">
        <f t="shared" si="58"/>
        <v>10198</v>
      </c>
      <c r="Q928" s="12">
        <f t="shared" si="59"/>
        <v>159300</v>
      </c>
      <c r="R928" s="33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3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12">
        <v>0</v>
      </c>
      <c r="AE928" s="12">
        <f t="shared" si="56"/>
        <v>0</v>
      </c>
      <c r="AF928" s="14"/>
      <c r="AG928" s="13">
        <v>159300</v>
      </c>
      <c r="AH928" s="14"/>
      <c r="AI928" s="14"/>
    </row>
    <row r="929" spans="1:35" x14ac:dyDescent="0.25">
      <c r="A929" s="10">
        <v>921</v>
      </c>
      <c r="B929" s="11" t="s">
        <v>4</v>
      </c>
      <c r="C929" s="14" t="s">
        <v>49</v>
      </c>
      <c r="D929" s="32">
        <v>10199</v>
      </c>
      <c r="E929" s="38">
        <v>44266</v>
      </c>
      <c r="F929" s="20">
        <v>44266</v>
      </c>
      <c r="G929" s="13">
        <v>291531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f t="shared" si="57"/>
        <v>291531</v>
      </c>
      <c r="P929" s="14">
        <f t="shared" si="58"/>
        <v>10199</v>
      </c>
      <c r="Q929" s="12">
        <f t="shared" si="59"/>
        <v>291531</v>
      </c>
      <c r="R929" s="33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3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12">
        <v>0</v>
      </c>
      <c r="AE929" s="12">
        <f t="shared" si="56"/>
        <v>0</v>
      </c>
      <c r="AF929" s="14"/>
      <c r="AG929" s="13">
        <v>291531</v>
      </c>
      <c r="AH929" s="14"/>
      <c r="AI929" s="14"/>
    </row>
    <row r="930" spans="1:35" x14ac:dyDescent="0.25">
      <c r="A930" s="10">
        <v>922</v>
      </c>
      <c r="B930" s="11" t="s">
        <v>4</v>
      </c>
      <c r="C930" s="14" t="s">
        <v>49</v>
      </c>
      <c r="D930" s="32">
        <v>10200</v>
      </c>
      <c r="E930" s="38">
        <v>44266</v>
      </c>
      <c r="F930" s="20">
        <v>44266</v>
      </c>
      <c r="G930" s="13">
        <v>83840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0</v>
      </c>
      <c r="N930" s="13">
        <v>0</v>
      </c>
      <c r="O930" s="12">
        <f t="shared" si="57"/>
        <v>83840</v>
      </c>
      <c r="P930" s="14">
        <f t="shared" si="58"/>
        <v>10200</v>
      </c>
      <c r="Q930" s="12">
        <f t="shared" si="59"/>
        <v>83840</v>
      </c>
      <c r="R930" s="33">
        <v>0</v>
      </c>
      <c r="S930" s="12">
        <v>0</v>
      </c>
      <c r="T930" s="12">
        <v>0</v>
      </c>
      <c r="U930" s="12">
        <v>0</v>
      </c>
      <c r="V930" s="12">
        <v>0</v>
      </c>
      <c r="W930" s="12">
        <v>0</v>
      </c>
      <c r="X930" s="13">
        <v>0</v>
      </c>
      <c r="Y930" s="12">
        <v>0</v>
      </c>
      <c r="Z930" s="12">
        <v>0</v>
      </c>
      <c r="AA930" s="12">
        <v>0</v>
      </c>
      <c r="AB930" s="12">
        <v>0</v>
      </c>
      <c r="AC930" s="12">
        <v>0</v>
      </c>
      <c r="AD930" s="12">
        <v>0</v>
      </c>
      <c r="AE930" s="12">
        <f t="shared" si="56"/>
        <v>0</v>
      </c>
      <c r="AF930" s="14"/>
      <c r="AG930" s="13">
        <v>83840</v>
      </c>
      <c r="AH930" s="14"/>
      <c r="AI930" s="14"/>
    </row>
    <row r="931" spans="1:35" x14ac:dyDescent="0.25">
      <c r="A931" s="10">
        <v>923</v>
      </c>
      <c r="B931" s="11" t="s">
        <v>4</v>
      </c>
      <c r="C931" s="14" t="s">
        <v>49</v>
      </c>
      <c r="D931" s="32">
        <v>10201</v>
      </c>
      <c r="E931" s="38">
        <v>44266</v>
      </c>
      <c r="F931" s="20">
        <v>44266</v>
      </c>
      <c r="G931" s="13">
        <v>291631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f t="shared" si="57"/>
        <v>291631</v>
      </c>
      <c r="P931" s="14">
        <f t="shared" si="58"/>
        <v>10201</v>
      </c>
      <c r="Q931" s="12">
        <f t="shared" si="59"/>
        <v>291631</v>
      </c>
      <c r="R931" s="33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3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12">
        <v>0</v>
      </c>
      <c r="AE931" s="12">
        <f t="shared" si="56"/>
        <v>0</v>
      </c>
      <c r="AF931" s="14"/>
      <c r="AG931" s="13">
        <v>291631</v>
      </c>
      <c r="AH931" s="14"/>
      <c r="AI931" s="14"/>
    </row>
    <row r="932" spans="1:35" x14ac:dyDescent="0.25">
      <c r="A932" s="10">
        <v>924</v>
      </c>
      <c r="B932" s="11" t="s">
        <v>4</v>
      </c>
      <c r="C932" s="14" t="s">
        <v>49</v>
      </c>
      <c r="D932" s="32">
        <v>10202</v>
      </c>
      <c r="E932" s="38">
        <v>44266</v>
      </c>
      <c r="F932" s="20">
        <v>44266</v>
      </c>
      <c r="G932" s="13">
        <v>249058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0</v>
      </c>
      <c r="N932" s="13">
        <v>0</v>
      </c>
      <c r="O932" s="12">
        <f t="shared" si="57"/>
        <v>249058</v>
      </c>
      <c r="P932" s="14">
        <f t="shared" si="58"/>
        <v>10202</v>
      </c>
      <c r="Q932" s="12">
        <f t="shared" si="59"/>
        <v>249058</v>
      </c>
      <c r="R932" s="33">
        <v>0</v>
      </c>
      <c r="S932" s="12">
        <v>0</v>
      </c>
      <c r="T932" s="12">
        <v>0</v>
      </c>
      <c r="U932" s="12">
        <v>0</v>
      </c>
      <c r="V932" s="12">
        <v>0</v>
      </c>
      <c r="W932" s="12">
        <v>0</v>
      </c>
      <c r="X932" s="13">
        <v>0</v>
      </c>
      <c r="Y932" s="12">
        <v>0</v>
      </c>
      <c r="Z932" s="12">
        <v>0</v>
      </c>
      <c r="AA932" s="12">
        <v>0</v>
      </c>
      <c r="AB932" s="12">
        <v>0</v>
      </c>
      <c r="AC932" s="12">
        <v>0</v>
      </c>
      <c r="AD932" s="12">
        <v>0</v>
      </c>
      <c r="AE932" s="12">
        <f t="shared" si="56"/>
        <v>0</v>
      </c>
      <c r="AF932" s="14"/>
      <c r="AG932" s="13">
        <v>249058</v>
      </c>
      <c r="AH932" s="14"/>
      <c r="AI932" s="14"/>
    </row>
    <row r="933" spans="1:35" x14ac:dyDescent="0.25">
      <c r="A933" s="10">
        <v>925</v>
      </c>
      <c r="B933" s="11" t="s">
        <v>4</v>
      </c>
      <c r="C933" s="14" t="s">
        <v>49</v>
      </c>
      <c r="D933" s="32">
        <v>10203</v>
      </c>
      <c r="E933" s="38">
        <v>44266</v>
      </c>
      <c r="F933" s="20">
        <v>44266</v>
      </c>
      <c r="G933" s="13">
        <v>166554</v>
      </c>
      <c r="H933" s="12">
        <v>0</v>
      </c>
      <c r="I933" s="12">
        <v>0</v>
      </c>
      <c r="J933" s="12">
        <v>0</v>
      </c>
      <c r="K933" s="12">
        <v>0</v>
      </c>
      <c r="L933" s="12">
        <v>0</v>
      </c>
      <c r="M933" s="12">
        <v>0</v>
      </c>
      <c r="N933" s="13">
        <v>0</v>
      </c>
      <c r="O933" s="12">
        <f t="shared" si="57"/>
        <v>166554</v>
      </c>
      <c r="P933" s="14">
        <f t="shared" si="58"/>
        <v>10203</v>
      </c>
      <c r="Q933" s="12">
        <f t="shared" si="59"/>
        <v>166554</v>
      </c>
      <c r="R933" s="33">
        <v>0</v>
      </c>
      <c r="S933" s="12">
        <v>0</v>
      </c>
      <c r="T933" s="12">
        <v>0</v>
      </c>
      <c r="U933" s="12">
        <v>0</v>
      </c>
      <c r="V933" s="12">
        <v>0</v>
      </c>
      <c r="W933" s="12">
        <v>0</v>
      </c>
      <c r="X933" s="13">
        <v>0</v>
      </c>
      <c r="Y933" s="12">
        <v>0</v>
      </c>
      <c r="Z933" s="12">
        <v>0</v>
      </c>
      <c r="AA933" s="12">
        <v>0</v>
      </c>
      <c r="AB933" s="12">
        <v>0</v>
      </c>
      <c r="AC933" s="12">
        <v>0</v>
      </c>
      <c r="AD933" s="12">
        <v>0</v>
      </c>
      <c r="AE933" s="12">
        <f t="shared" si="56"/>
        <v>0</v>
      </c>
      <c r="AF933" s="14"/>
      <c r="AG933" s="13">
        <v>166554</v>
      </c>
      <c r="AH933" s="14"/>
      <c r="AI933" s="14"/>
    </row>
    <row r="934" spans="1:35" x14ac:dyDescent="0.25">
      <c r="A934" s="10">
        <v>926</v>
      </c>
      <c r="B934" s="11" t="s">
        <v>4</v>
      </c>
      <c r="C934" s="14" t="s">
        <v>49</v>
      </c>
      <c r="D934" s="32">
        <v>10204</v>
      </c>
      <c r="E934" s="38">
        <v>44266</v>
      </c>
      <c r="F934" s="20">
        <v>44266</v>
      </c>
      <c r="G934" s="13">
        <v>55771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3">
        <v>0</v>
      </c>
      <c r="O934" s="12">
        <f t="shared" si="57"/>
        <v>55771</v>
      </c>
      <c r="P934" s="14">
        <f t="shared" si="58"/>
        <v>10204</v>
      </c>
      <c r="Q934" s="12">
        <f t="shared" si="59"/>
        <v>55771</v>
      </c>
      <c r="R934" s="33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3">
        <v>12885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12">
        <v>0</v>
      </c>
      <c r="AE934" s="12">
        <f t="shared" si="56"/>
        <v>12885</v>
      </c>
      <c r="AF934" s="14"/>
      <c r="AG934" s="13">
        <v>42886</v>
      </c>
      <c r="AH934" s="14"/>
      <c r="AI934" s="14"/>
    </row>
    <row r="935" spans="1:35" x14ac:dyDescent="0.25">
      <c r="A935" s="10">
        <v>927</v>
      </c>
      <c r="B935" s="11" t="s">
        <v>4</v>
      </c>
      <c r="C935" s="14" t="s">
        <v>49</v>
      </c>
      <c r="D935" s="32">
        <v>10205</v>
      </c>
      <c r="E935" s="38">
        <v>44266</v>
      </c>
      <c r="F935" s="20">
        <v>44266</v>
      </c>
      <c r="G935" s="13">
        <v>140322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f t="shared" si="57"/>
        <v>140322</v>
      </c>
      <c r="P935" s="14">
        <f t="shared" si="58"/>
        <v>10205</v>
      </c>
      <c r="Q935" s="12">
        <f t="shared" si="59"/>
        <v>140322</v>
      </c>
      <c r="R935" s="33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3">
        <v>13783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12">
        <v>0</v>
      </c>
      <c r="AE935" s="12">
        <f t="shared" si="56"/>
        <v>13783</v>
      </c>
      <c r="AF935" s="14"/>
      <c r="AG935" s="13">
        <v>126539</v>
      </c>
      <c r="AH935" s="14"/>
      <c r="AI935" s="14"/>
    </row>
    <row r="936" spans="1:35" x14ac:dyDescent="0.25">
      <c r="A936" s="10">
        <v>928</v>
      </c>
      <c r="B936" s="11" t="s">
        <v>4</v>
      </c>
      <c r="C936" s="14" t="s">
        <v>49</v>
      </c>
      <c r="D936" s="32">
        <v>10206</v>
      </c>
      <c r="E936" s="38">
        <v>44266</v>
      </c>
      <c r="F936" s="20">
        <v>44266</v>
      </c>
      <c r="G936" s="13">
        <v>325931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3">
        <v>0</v>
      </c>
      <c r="O936" s="12">
        <f t="shared" si="57"/>
        <v>325931</v>
      </c>
      <c r="P936" s="14">
        <f t="shared" si="58"/>
        <v>10206</v>
      </c>
      <c r="Q936" s="12">
        <f t="shared" si="59"/>
        <v>325931</v>
      </c>
      <c r="R936" s="33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3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12">
        <v>0</v>
      </c>
      <c r="AE936" s="12">
        <f t="shared" si="56"/>
        <v>0</v>
      </c>
      <c r="AF936" s="14"/>
      <c r="AG936" s="13">
        <v>325931</v>
      </c>
      <c r="AH936" s="14"/>
      <c r="AI936" s="14"/>
    </row>
    <row r="937" spans="1:35" x14ac:dyDescent="0.25">
      <c r="A937" s="10">
        <v>929</v>
      </c>
      <c r="B937" s="11" t="s">
        <v>4</v>
      </c>
      <c r="C937" s="14" t="s">
        <v>49</v>
      </c>
      <c r="D937" s="32">
        <v>10207</v>
      </c>
      <c r="E937" s="38">
        <v>44266</v>
      </c>
      <c r="F937" s="20">
        <v>44266</v>
      </c>
      <c r="G937" s="13">
        <v>325931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3">
        <v>0</v>
      </c>
      <c r="O937" s="12">
        <f t="shared" si="57"/>
        <v>325931</v>
      </c>
      <c r="P937" s="14">
        <f t="shared" si="58"/>
        <v>10207</v>
      </c>
      <c r="Q937" s="12">
        <v>0</v>
      </c>
      <c r="R937" s="33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3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  <c r="AD937" s="12">
        <v>0</v>
      </c>
      <c r="AE937" s="12">
        <f t="shared" si="56"/>
        <v>0</v>
      </c>
      <c r="AF937" s="14"/>
      <c r="AG937" s="13">
        <v>0</v>
      </c>
      <c r="AH937" s="14"/>
      <c r="AI937" s="14"/>
    </row>
    <row r="938" spans="1:35" x14ac:dyDescent="0.25">
      <c r="A938" s="10">
        <v>930</v>
      </c>
      <c r="B938" s="11" t="s">
        <v>4</v>
      </c>
      <c r="C938" s="14" t="s">
        <v>49</v>
      </c>
      <c r="D938" s="32">
        <v>10208</v>
      </c>
      <c r="E938" s="38">
        <v>44266</v>
      </c>
      <c r="F938" s="20">
        <v>44266</v>
      </c>
      <c r="G938" s="13">
        <v>325931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3">
        <v>0</v>
      </c>
      <c r="O938" s="12">
        <f t="shared" si="57"/>
        <v>325931</v>
      </c>
      <c r="P938" s="14">
        <f t="shared" si="58"/>
        <v>10208</v>
      </c>
      <c r="Q938" s="12">
        <f t="shared" si="59"/>
        <v>325931</v>
      </c>
      <c r="R938" s="33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3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12">
        <v>0</v>
      </c>
      <c r="AE938" s="12">
        <f t="shared" si="56"/>
        <v>0</v>
      </c>
      <c r="AF938" s="14"/>
      <c r="AG938" s="13">
        <v>325931</v>
      </c>
      <c r="AH938" s="14"/>
      <c r="AI938" s="14"/>
    </row>
    <row r="939" spans="1:35" x14ac:dyDescent="0.25">
      <c r="A939" s="10">
        <v>931</v>
      </c>
      <c r="B939" s="11" t="s">
        <v>4</v>
      </c>
      <c r="C939" s="14" t="s">
        <v>49</v>
      </c>
      <c r="D939" s="32">
        <v>10209</v>
      </c>
      <c r="E939" s="38">
        <v>44266</v>
      </c>
      <c r="F939" s="20">
        <v>44266</v>
      </c>
      <c r="G939" s="13">
        <v>34425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f t="shared" si="57"/>
        <v>34425</v>
      </c>
      <c r="P939" s="14">
        <f t="shared" si="58"/>
        <v>10209</v>
      </c>
      <c r="Q939" s="12">
        <f t="shared" si="59"/>
        <v>34425</v>
      </c>
      <c r="R939" s="33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3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12">
        <v>0</v>
      </c>
      <c r="AE939" s="12">
        <f t="shared" si="56"/>
        <v>0</v>
      </c>
      <c r="AF939" s="14"/>
      <c r="AG939" s="13">
        <v>34425</v>
      </c>
      <c r="AH939" s="14"/>
      <c r="AI939" s="14"/>
    </row>
    <row r="940" spans="1:35" x14ac:dyDescent="0.25">
      <c r="A940" s="10">
        <v>932</v>
      </c>
      <c r="B940" s="11" t="s">
        <v>4</v>
      </c>
      <c r="C940" s="14" t="s">
        <v>49</v>
      </c>
      <c r="D940" s="32">
        <v>10210</v>
      </c>
      <c r="E940" s="38">
        <v>44266</v>
      </c>
      <c r="F940" s="20">
        <v>44266</v>
      </c>
      <c r="G940" s="13">
        <v>110000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3">
        <v>0</v>
      </c>
      <c r="O940" s="12">
        <f t="shared" si="57"/>
        <v>110000</v>
      </c>
      <c r="P940" s="14">
        <f t="shared" si="58"/>
        <v>10210</v>
      </c>
      <c r="Q940" s="12">
        <v>0</v>
      </c>
      <c r="R940" s="33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3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12">
        <v>0</v>
      </c>
      <c r="AE940" s="12">
        <f t="shared" si="56"/>
        <v>0</v>
      </c>
      <c r="AF940" s="14"/>
      <c r="AG940" s="13">
        <v>0</v>
      </c>
      <c r="AH940" s="14"/>
      <c r="AI940" s="14"/>
    </row>
    <row r="941" spans="1:35" x14ac:dyDescent="0.25">
      <c r="A941" s="10">
        <v>933</v>
      </c>
      <c r="B941" s="11" t="s">
        <v>4</v>
      </c>
      <c r="C941" s="14" t="s">
        <v>49</v>
      </c>
      <c r="D941" s="32">
        <v>10211</v>
      </c>
      <c r="E941" s="38">
        <v>44266</v>
      </c>
      <c r="F941" s="20">
        <v>44266</v>
      </c>
      <c r="G941" s="13">
        <v>58037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3">
        <v>0</v>
      </c>
      <c r="O941" s="12">
        <f t="shared" si="57"/>
        <v>58037</v>
      </c>
      <c r="P941" s="14">
        <f t="shared" si="58"/>
        <v>10211</v>
      </c>
      <c r="Q941" s="12">
        <v>0</v>
      </c>
      <c r="R941" s="33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3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12">
        <v>0</v>
      </c>
      <c r="AE941" s="12">
        <f t="shared" si="56"/>
        <v>0</v>
      </c>
      <c r="AF941" s="14"/>
      <c r="AG941" s="13">
        <v>0</v>
      </c>
      <c r="AH941" s="14"/>
      <c r="AI941" s="14"/>
    </row>
    <row r="942" spans="1:35" x14ac:dyDescent="0.25">
      <c r="A942" s="10">
        <v>934</v>
      </c>
      <c r="B942" s="11" t="s">
        <v>4</v>
      </c>
      <c r="C942" s="14" t="s">
        <v>49</v>
      </c>
      <c r="D942" s="32">
        <v>10212</v>
      </c>
      <c r="E942" s="38">
        <v>44266</v>
      </c>
      <c r="F942" s="20">
        <v>44266</v>
      </c>
      <c r="G942" s="13">
        <v>180000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3">
        <v>0</v>
      </c>
      <c r="O942" s="12">
        <f t="shared" si="57"/>
        <v>180000</v>
      </c>
      <c r="P942" s="14">
        <f t="shared" si="58"/>
        <v>10212</v>
      </c>
      <c r="Q942" s="12">
        <v>0</v>
      </c>
      <c r="R942" s="33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3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12">
        <v>0</v>
      </c>
      <c r="AE942" s="12">
        <f t="shared" si="56"/>
        <v>0</v>
      </c>
      <c r="AF942" s="14"/>
      <c r="AG942" s="13">
        <v>0</v>
      </c>
      <c r="AH942" s="14"/>
      <c r="AI942" s="14"/>
    </row>
    <row r="943" spans="1:35" x14ac:dyDescent="0.25">
      <c r="A943" s="10">
        <v>935</v>
      </c>
      <c r="B943" s="11" t="s">
        <v>4</v>
      </c>
      <c r="C943" s="14" t="s">
        <v>49</v>
      </c>
      <c r="D943" s="32">
        <v>10213</v>
      </c>
      <c r="E943" s="38">
        <v>44266</v>
      </c>
      <c r="F943" s="20">
        <v>44266</v>
      </c>
      <c r="G943" s="13">
        <v>58037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3">
        <v>0</v>
      </c>
      <c r="O943" s="12">
        <f t="shared" si="57"/>
        <v>58037</v>
      </c>
      <c r="P943" s="14">
        <f t="shared" si="58"/>
        <v>10213</v>
      </c>
      <c r="Q943" s="12">
        <v>0</v>
      </c>
      <c r="R943" s="33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3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12">
        <v>0</v>
      </c>
      <c r="AE943" s="12">
        <f t="shared" si="56"/>
        <v>0</v>
      </c>
      <c r="AF943" s="14"/>
      <c r="AG943" s="13">
        <v>0</v>
      </c>
      <c r="AH943" s="14"/>
      <c r="AI943" s="14"/>
    </row>
    <row r="944" spans="1:35" x14ac:dyDescent="0.25">
      <c r="A944" s="10">
        <v>936</v>
      </c>
      <c r="B944" s="11" t="s">
        <v>4</v>
      </c>
      <c r="C944" s="14" t="s">
        <v>49</v>
      </c>
      <c r="D944" s="32">
        <v>10214</v>
      </c>
      <c r="E944" s="38">
        <v>44266</v>
      </c>
      <c r="F944" s="20">
        <v>44266</v>
      </c>
      <c r="G944" s="13">
        <v>116882</v>
      </c>
      <c r="H944" s="12">
        <v>0</v>
      </c>
      <c r="I944" s="12">
        <v>0</v>
      </c>
      <c r="J944" s="12">
        <v>0</v>
      </c>
      <c r="K944" s="12">
        <v>0</v>
      </c>
      <c r="L944" s="12">
        <v>0</v>
      </c>
      <c r="M944" s="12">
        <v>0</v>
      </c>
      <c r="N944" s="12">
        <v>0</v>
      </c>
      <c r="O944" s="12">
        <f t="shared" si="57"/>
        <v>116882</v>
      </c>
      <c r="P944" s="14">
        <f t="shared" si="58"/>
        <v>10214</v>
      </c>
      <c r="Q944" s="12">
        <f t="shared" si="59"/>
        <v>116882</v>
      </c>
      <c r="R944" s="33">
        <v>0</v>
      </c>
      <c r="S944" s="12">
        <v>0</v>
      </c>
      <c r="T944" s="12">
        <v>0</v>
      </c>
      <c r="U944" s="12">
        <v>0</v>
      </c>
      <c r="V944" s="12">
        <v>0</v>
      </c>
      <c r="W944" s="12">
        <v>0</v>
      </c>
      <c r="X944" s="13">
        <v>0</v>
      </c>
      <c r="Y944" s="12">
        <v>0</v>
      </c>
      <c r="Z944" s="12">
        <v>0</v>
      </c>
      <c r="AA944" s="12">
        <v>0</v>
      </c>
      <c r="AB944" s="12">
        <v>0</v>
      </c>
      <c r="AC944" s="12">
        <v>0</v>
      </c>
      <c r="AD944" s="12">
        <v>0</v>
      </c>
      <c r="AE944" s="12">
        <f t="shared" ref="AE944:AE1007" si="60">+X944</f>
        <v>0</v>
      </c>
      <c r="AF944" s="14"/>
      <c r="AG944" s="13">
        <v>116882</v>
      </c>
      <c r="AH944" s="14"/>
      <c r="AI944" s="14"/>
    </row>
    <row r="945" spans="1:35" x14ac:dyDescent="0.25">
      <c r="A945" s="10">
        <v>937</v>
      </c>
      <c r="B945" s="11" t="s">
        <v>4</v>
      </c>
      <c r="C945" s="14" t="s">
        <v>49</v>
      </c>
      <c r="D945" s="32">
        <v>10215</v>
      </c>
      <c r="E945" s="38">
        <v>44266</v>
      </c>
      <c r="F945" s="20">
        <v>44266</v>
      </c>
      <c r="G945" s="13">
        <v>34425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f t="shared" si="57"/>
        <v>34425</v>
      </c>
      <c r="P945" s="14">
        <f t="shared" si="58"/>
        <v>10215</v>
      </c>
      <c r="Q945" s="12">
        <f t="shared" si="59"/>
        <v>34425</v>
      </c>
      <c r="R945" s="33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3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12">
        <v>0</v>
      </c>
      <c r="AE945" s="12">
        <f t="shared" si="60"/>
        <v>0</v>
      </c>
      <c r="AF945" s="14"/>
      <c r="AG945" s="13">
        <v>34425</v>
      </c>
      <c r="AH945" s="14"/>
      <c r="AI945" s="14"/>
    </row>
    <row r="946" spans="1:35" x14ac:dyDescent="0.25">
      <c r="A946" s="10">
        <v>938</v>
      </c>
      <c r="B946" s="11" t="s">
        <v>4</v>
      </c>
      <c r="C946" s="14" t="s">
        <v>49</v>
      </c>
      <c r="D946" s="32">
        <v>10216</v>
      </c>
      <c r="E946" s="38">
        <v>44266</v>
      </c>
      <c r="F946" s="20">
        <v>44266</v>
      </c>
      <c r="G946" s="13">
        <v>27571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f t="shared" si="57"/>
        <v>27571</v>
      </c>
      <c r="P946" s="14">
        <f t="shared" si="58"/>
        <v>10216</v>
      </c>
      <c r="Q946" s="12">
        <f t="shared" si="59"/>
        <v>27571</v>
      </c>
      <c r="R946" s="33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3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12">
        <v>0</v>
      </c>
      <c r="AE946" s="12">
        <f t="shared" si="60"/>
        <v>0</v>
      </c>
      <c r="AF946" s="14"/>
      <c r="AG946" s="13">
        <v>27571</v>
      </c>
      <c r="AH946" s="14"/>
      <c r="AI946" s="14"/>
    </row>
    <row r="947" spans="1:35" x14ac:dyDescent="0.25">
      <c r="A947" s="10">
        <v>939</v>
      </c>
      <c r="B947" s="11" t="s">
        <v>4</v>
      </c>
      <c r="C947" s="14" t="s">
        <v>49</v>
      </c>
      <c r="D947" s="32">
        <v>10217</v>
      </c>
      <c r="E947" s="38">
        <v>44266</v>
      </c>
      <c r="F947" s="20">
        <v>44266</v>
      </c>
      <c r="G947" s="13">
        <v>87340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f t="shared" si="57"/>
        <v>87340</v>
      </c>
      <c r="P947" s="14">
        <f t="shared" si="58"/>
        <v>10217</v>
      </c>
      <c r="Q947" s="12">
        <f t="shared" si="59"/>
        <v>87340</v>
      </c>
      <c r="R947" s="33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3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12">
        <v>0</v>
      </c>
      <c r="AE947" s="12">
        <f t="shared" si="60"/>
        <v>0</v>
      </c>
      <c r="AF947" s="14"/>
      <c r="AG947" s="13">
        <v>87340</v>
      </c>
      <c r="AH947" s="14"/>
      <c r="AI947" s="14"/>
    </row>
    <row r="948" spans="1:35" x14ac:dyDescent="0.25">
      <c r="A948" s="10">
        <v>940</v>
      </c>
      <c r="B948" s="11" t="s">
        <v>4</v>
      </c>
      <c r="C948" s="14" t="s">
        <v>49</v>
      </c>
      <c r="D948" s="32">
        <v>10218</v>
      </c>
      <c r="E948" s="38">
        <v>44266</v>
      </c>
      <c r="F948" s="20">
        <v>44266</v>
      </c>
      <c r="G948" s="13">
        <v>34425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f t="shared" si="57"/>
        <v>34425</v>
      </c>
      <c r="P948" s="14">
        <f t="shared" si="58"/>
        <v>10218</v>
      </c>
      <c r="Q948" s="12">
        <f t="shared" si="59"/>
        <v>34425</v>
      </c>
      <c r="R948" s="33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3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12">
        <v>0</v>
      </c>
      <c r="AE948" s="12">
        <f t="shared" si="60"/>
        <v>0</v>
      </c>
      <c r="AF948" s="14"/>
      <c r="AG948" s="13">
        <v>34425</v>
      </c>
      <c r="AH948" s="14"/>
      <c r="AI948" s="14"/>
    </row>
    <row r="949" spans="1:35" x14ac:dyDescent="0.25">
      <c r="A949" s="10">
        <v>941</v>
      </c>
      <c r="B949" s="11" t="s">
        <v>4</v>
      </c>
      <c r="C949" s="14" t="s">
        <v>49</v>
      </c>
      <c r="D949" s="32">
        <v>10219</v>
      </c>
      <c r="E949" s="38">
        <v>44266</v>
      </c>
      <c r="F949" s="20">
        <v>44266</v>
      </c>
      <c r="G949" s="13">
        <v>90891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f t="shared" si="57"/>
        <v>90891</v>
      </c>
      <c r="P949" s="14">
        <f t="shared" si="58"/>
        <v>10219</v>
      </c>
      <c r="Q949" s="12">
        <f t="shared" si="59"/>
        <v>90891</v>
      </c>
      <c r="R949" s="33">
        <v>0</v>
      </c>
      <c r="S949" s="12">
        <v>0</v>
      </c>
      <c r="T949" s="12">
        <v>0</v>
      </c>
      <c r="U949" s="12">
        <v>0</v>
      </c>
      <c r="V949" s="12">
        <v>0</v>
      </c>
      <c r="W949" s="12">
        <v>0</v>
      </c>
      <c r="X949" s="13">
        <v>0</v>
      </c>
      <c r="Y949" s="12">
        <v>0</v>
      </c>
      <c r="Z949" s="12">
        <v>0</v>
      </c>
      <c r="AA949" s="12">
        <v>0</v>
      </c>
      <c r="AB949" s="12">
        <v>0</v>
      </c>
      <c r="AC949" s="12">
        <v>0</v>
      </c>
      <c r="AD949" s="12">
        <v>0</v>
      </c>
      <c r="AE949" s="12">
        <f t="shared" si="60"/>
        <v>0</v>
      </c>
      <c r="AF949" s="14"/>
      <c r="AG949" s="13">
        <v>90891</v>
      </c>
      <c r="AH949" s="14"/>
      <c r="AI949" s="14"/>
    </row>
    <row r="950" spans="1:35" x14ac:dyDescent="0.25">
      <c r="A950" s="10">
        <v>942</v>
      </c>
      <c r="B950" s="11" t="s">
        <v>4</v>
      </c>
      <c r="C950" s="14" t="s">
        <v>49</v>
      </c>
      <c r="D950" s="32">
        <v>10220</v>
      </c>
      <c r="E950" s="38">
        <v>44266</v>
      </c>
      <c r="F950" s="20">
        <v>44266</v>
      </c>
      <c r="G950" s="13">
        <v>757774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f t="shared" si="57"/>
        <v>757774</v>
      </c>
      <c r="P950" s="14">
        <f t="shared" si="58"/>
        <v>10220</v>
      </c>
      <c r="Q950" s="12">
        <f t="shared" si="59"/>
        <v>757774</v>
      </c>
      <c r="R950" s="33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3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12">
        <v>0</v>
      </c>
      <c r="AE950" s="12">
        <f t="shared" si="60"/>
        <v>0</v>
      </c>
      <c r="AF950" s="14"/>
      <c r="AG950" s="13">
        <v>757774</v>
      </c>
      <c r="AH950" s="14"/>
      <c r="AI950" s="14"/>
    </row>
    <row r="951" spans="1:35" x14ac:dyDescent="0.25">
      <c r="A951" s="10">
        <v>943</v>
      </c>
      <c r="B951" s="11" t="s">
        <v>4</v>
      </c>
      <c r="C951" s="14" t="s">
        <v>49</v>
      </c>
      <c r="D951" s="32">
        <v>10221</v>
      </c>
      <c r="E951" s="38">
        <v>44266</v>
      </c>
      <c r="F951" s="20">
        <v>44266</v>
      </c>
      <c r="G951" s="13">
        <v>58037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3">
        <v>0</v>
      </c>
      <c r="O951" s="12">
        <f t="shared" si="57"/>
        <v>58037</v>
      </c>
      <c r="P951" s="14">
        <f t="shared" si="58"/>
        <v>10221</v>
      </c>
      <c r="Q951" s="12">
        <v>0</v>
      </c>
      <c r="R951" s="33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3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12">
        <v>0</v>
      </c>
      <c r="AE951" s="12">
        <f t="shared" si="60"/>
        <v>0</v>
      </c>
      <c r="AF951" s="14"/>
      <c r="AG951" s="13">
        <v>0</v>
      </c>
      <c r="AH951" s="14"/>
      <c r="AI951" s="14"/>
    </row>
    <row r="952" spans="1:35" x14ac:dyDescent="0.25">
      <c r="A952" s="10">
        <v>944</v>
      </c>
      <c r="B952" s="11" t="s">
        <v>4</v>
      </c>
      <c r="C952" s="14" t="s">
        <v>49</v>
      </c>
      <c r="D952" s="32">
        <v>10222</v>
      </c>
      <c r="E952" s="38">
        <v>44266</v>
      </c>
      <c r="F952" s="20">
        <v>44266</v>
      </c>
      <c r="G952" s="13">
        <v>58037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3">
        <v>0</v>
      </c>
      <c r="O952" s="12">
        <f t="shared" si="57"/>
        <v>58037</v>
      </c>
      <c r="P952" s="14">
        <f t="shared" si="58"/>
        <v>10222</v>
      </c>
      <c r="Q952" s="12">
        <v>0</v>
      </c>
      <c r="R952" s="33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3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12">
        <v>0</v>
      </c>
      <c r="AE952" s="12">
        <f t="shared" si="60"/>
        <v>0</v>
      </c>
      <c r="AF952" s="14"/>
      <c r="AG952" s="13">
        <v>0</v>
      </c>
      <c r="AH952" s="14"/>
      <c r="AI952" s="14"/>
    </row>
    <row r="953" spans="1:35" x14ac:dyDescent="0.25">
      <c r="A953" s="10">
        <v>945</v>
      </c>
      <c r="B953" s="11" t="s">
        <v>4</v>
      </c>
      <c r="C953" s="14" t="s">
        <v>49</v>
      </c>
      <c r="D953" s="32">
        <v>10223</v>
      </c>
      <c r="E953" s="38">
        <v>44266</v>
      </c>
      <c r="F953" s="20">
        <v>44266</v>
      </c>
      <c r="G953" s="13">
        <v>34719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f t="shared" si="57"/>
        <v>34719</v>
      </c>
      <c r="P953" s="14">
        <f t="shared" si="58"/>
        <v>10223</v>
      </c>
      <c r="Q953" s="12">
        <f t="shared" si="59"/>
        <v>34719</v>
      </c>
      <c r="R953" s="33">
        <v>0</v>
      </c>
      <c r="S953" s="12">
        <v>0</v>
      </c>
      <c r="T953" s="12">
        <v>0</v>
      </c>
      <c r="U953" s="12">
        <v>0</v>
      </c>
      <c r="V953" s="12">
        <v>0</v>
      </c>
      <c r="W953" s="12">
        <v>0</v>
      </c>
      <c r="X953" s="13">
        <v>0</v>
      </c>
      <c r="Y953" s="12">
        <v>0</v>
      </c>
      <c r="Z953" s="12">
        <v>0</v>
      </c>
      <c r="AA953" s="12">
        <v>0</v>
      </c>
      <c r="AB953" s="12">
        <v>0</v>
      </c>
      <c r="AC953" s="12">
        <v>0</v>
      </c>
      <c r="AD953" s="12">
        <v>0</v>
      </c>
      <c r="AE953" s="12">
        <f t="shared" si="60"/>
        <v>0</v>
      </c>
      <c r="AF953" s="14"/>
      <c r="AG953" s="13">
        <v>34719</v>
      </c>
      <c r="AH953" s="14"/>
      <c r="AI953" s="14"/>
    </row>
    <row r="954" spans="1:35" x14ac:dyDescent="0.25">
      <c r="A954" s="10">
        <v>946</v>
      </c>
      <c r="B954" s="11" t="s">
        <v>4</v>
      </c>
      <c r="C954" s="14" t="s">
        <v>49</v>
      </c>
      <c r="D954" s="32">
        <v>10224</v>
      </c>
      <c r="E954" s="38">
        <v>44266</v>
      </c>
      <c r="F954" s="20">
        <v>44266</v>
      </c>
      <c r="G954" s="13">
        <v>809704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f t="shared" si="57"/>
        <v>809704</v>
      </c>
      <c r="P954" s="14">
        <f t="shared" si="58"/>
        <v>10224</v>
      </c>
      <c r="Q954" s="12">
        <f t="shared" si="59"/>
        <v>809704</v>
      </c>
      <c r="R954" s="33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3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12">
        <v>0</v>
      </c>
      <c r="AE954" s="12">
        <f t="shared" si="60"/>
        <v>0</v>
      </c>
      <c r="AF954" s="14"/>
      <c r="AG954" s="13">
        <v>809704</v>
      </c>
      <c r="AH954" s="14"/>
      <c r="AI954" s="14"/>
    </row>
    <row r="955" spans="1:35" x14ac:dyDescent="0.25">
      <c r="A955" s="10">
        <v>947</v>
      </c>
      <c r="B955" s="11" t="s">
        <v>4</v>
      </c>
      <c r="C955" s="14" t="s">
        <v>49</v>
      </c>
      <c r="D955" s="32">
        <v>10225</v>
      </c>
      <c r="E955" s="38">
        <v>44266</v>
      </c>
      <c r="F955" s="20">
        <v>44266</v>
      </c>
      <c r="G955" s="13">
        <v>723349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f t="shared" si="57"/>
        <v>723349</v>
      </c>
      <c r="P955" s="14">
        <f t="shared" si="58"/>
        <v>10225</v>
      </c>
      <c r="Q955" s="12">
        <f t="shared" si="59"/>
        <v>723349</v>
      </c>
      <c r="R955" s="33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3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12">
        <v>0</v>
      </c>
      <c r="AE955" s="12">
        <f t="shared" si="60"/>
        <v>0</v>
      </c>
      <c r="AF955" s="14"/>
      <c r="AG955" s="13">
        <v>723349</v>
      </c>
      <c r="AH955" s="14"/>
      <c r="AI955" s="14"/>
    </row>
    <row r="956" spans="1:35" x14ac:dyDescent="0.25">
      <c r="A956" s="10">
        <v>948</v>
      </c>
      <c r="B956" s="11" t="s">
        <v>4</v>
      </c>
      <c r="C956" s="14" t="s">
        <v>49</v>
      </c>
      <c r="D956" s="32">
        <v>10226</v>
      </c>
      <c r="E956" s="38">
        <v>44266</v>
      </c>
      <c r="F956" s="20">
        <v>44266</v>
      </c>
      <c r="G956" s="13">
        <v>90891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f t="shared" si="57"/>
        <v>90891</v>
      </c>
      <c r="P956" s="14">
        <f t="shared" si="58"/>
        <v>10226</v>
      </c>
      <c r="Q956" s="12">
        <f t="shared" si="59"/>
        <v>90891</v>
      </c>
      <c r="R956" s="33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3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12">
        <v>0</v>
      </c>
      <c r="AE956" s="12">
        <f t="shared" si="60"/>
        <v>0</v>
      </c>
      <c r="AF956" s="14"/>
      <c r="AG956" s="13">
        <v>90891</v>
      </c>
      <c r="AH956" s="14"/>
      <c r="AI956" s="14"/>
    </row>
    <row r="957" spans="1:35" x14ac:dyDescent="0.25">
      <c r="A957" s="10">
        <v>949</v>
      </c>
      <c r="B957" s="11" t="s">
        <v>4</v>
      </c>
      <c r="C957" s="14" t="s">
        <v>49</v>
      </c>
      <c r="D957" s="32">
        <v>10227</v>
      </c>
      <c r="E957" s="38">
        <v>44266</v>
      </c>
      <c r="F957" s="20">
        <v>44266</v>
      </c>
      <c r="G957" s="13">
        <v>84065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0</v>
      </c>
      <c r="N957" s="12">
        <v>0</v>
      </c>
      <c r="O957" s="12">
        <f t="shared" si="57"/>
        <v>84065</v>
      </c>
      <c r="P957" s="14">
        <f t="shared" si="58"/>
        <v>10227</v>
      </c>
      <c r="Q957" s="12">
        <f t="shared" si="59"/>
        <v>84065</v>
      </c>
      <c r="R957" s="33">
        <v>0</v>
      </c>
      <c r="S957" s="12">
        <v>0</v>
      </c>
      <c r="T957" s="12">
        <v>0</v>
      </c>
      <c r="U957" s="12">
        <v>0</v>
      </c>
      <c r="V957" s="12">
        <v>0</v>
      </c>
      <c r="W957" s="12">
        <v>0</v>
      </c>
      <c r="X957" s="13">
        <v>0</v>
      </c>
      <c r="Y957" s="12">
        <v>0</v>
      </c>
      <c r="Z957" s="12">
        <v>0</v>
      </c>
      <c r="AA957" s="12">
        <v>0</v>
      </c>
      <c r="AB957" s="12">
        <v>0</v>
      </c>
      <c r="AC957" s="12">
        <v>0</v>
      </c>
      <c r="AD957" s="12">
        <v>0</v>
      </c>
      <c r="AE957" s="12">
        <f t="shared" si="60"/>
        <v>0</v>
      </c>
      <c r="AF957" s="14"/>
      <c r="AG957" s="13">
        <v>84065</v>
      </c>
      <c r="AH957" s="14"/>
      <c r="AI957" s="14"/>
    </row>
    <row r="958" spans="1:35" x14ac:dyDescent="0.25">
      <c r="A958" s="10">
        <v>950</v>
      </c>
      <c r="B958" s="11" t="s">
        <v>4</v>
      </c>
      <c r="C958" s="14" t="s">
        <v>49</v>
      </c>
      <c r="D958" s="32">
        <v>10228</v>
      </c>
      <c r="E958" s="38">
        <v>44266</v>
      </c>
      <c r="F958" s="20">
        <v>44266</v>
      </c>
      <c r="G958" s="13">
        <v>329431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f t="shared" si="57"/>
        <v>329431</v>
      </c>
      <c r="P958" s="14">
        <f t="shared" si="58"/>
        <v>10228</v>
      </c>
      <c r="Q958" s="12">
        <f t="shared" si="59"/>
        <v>329431</v>
      </c>
      <c r="R958" s="33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3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12">
        <v>0</v>
      </c>
      <c r="AE958" s="12">
        <f t="shared" si="60"/>
        <v>0</v>
      </c>
      <c r="AF958" s="14"/>
      <c r="AG958" s="13">
        <v>329431</v>
      </c>
      <c r="AH958" s="14"/>
      <c r="AI958" s="14"/>
    </row>
    <row r="959" spans="1:35" x14ac:dyDescent="0.25">
      <c r="A959" s="10">
        <v>951</v>
      </c>
      <c r="B959" s="11" t="s">
        <v>4</v>
      </c>
      <c r="C959" s="14" t="s">
        <v>49</v>
      </c>
      <c r="D959" s="32">
        <v>10229</v>
      </c>
      <c r="E959" s="38">
        <v>44266</v>
      </c>
      <c r="F959" s="20">
        <v>44266</v>
      </c>
      <c r="G959" s="13">
        <v>32332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f t="shared" si="57"/>
        <v>32332</v>
      </c>
      <c r="P959" s="14">
        <f t="shared" si="58"/>
        <v>10229</v>
      </c>
      <c r="Q959" s="12">
        <f t="shared" si="59"/>
        <v>32332</v>
      </c>
      <c r="R959" s="33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3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12">
        <v>0</v>
      </c>
      <c r="AE959" s="12">
        <f t="shared" si="60"/>
        <v>0</v>
      </c>
      <c r="AF959" s="14"/>
      <c r="AG959" s="13">
        <v>32332</v>
      </c>
      <c r="AH959" s="14"/>
      <c r="AI959" s="14"/>
    </row>
    <row r="960" spans="1:35" x14ac:dyDescent="0.25">
      <c r="A960" s="10">
        <v>952</v>
      </c>
      <c r="B960" s="11" t="s">
        <v>4</v>
      </c>
      <c r="C960" s="14" t="s">
        <v>49</v>
      </c>
      <c r="D960" s="32">
        <v>10230</v>
      </c>
      <c r="E960" s="38">
        <v>44266</v>
      </c>
      <c r="F960" s="20">
        <v>44266</v>
      </c>
      <c r="G960" s="13">
        <v>34425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f t="shared" si="57"/>
        <v>34425</v>
      </c>
      <c r="P960" s="14">
        <f t="shared" si="58"/>
        <v>10230</v>
      </c>
      <c r="Q960" s="12">
        <f t="shared" si="59"/>
        <v>34425</v>
      </c>
      <c r="R960" s="33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3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12">
        <v>0</v>
      </c>
      <c r="AE960" s="12">
        <f t="shared" si="60"/>
        <v>0</v>
      </c>
      <c r="AF960" s="14"/>
      <c r="AG960" s="13">
        <v>34425</v>
      </c>
      <c r="AH960" s="14"/>
      <c r="AI960" s="14"/>
    </row>
    <row r="961" spans="1:35" x14ac:dyDescent="0.25">
      <c r="A961" s="10">
        <v>953</v>
      </c>
      <c r="B961" s="11" t="s">
        <v>4</v>
      </c>
      <c r="C961" s="14" t="s">
        <v>49</v>
      </c>
      <c r="D961" s="32">
        <v>10231</v>
      </c>
      <c r="E961" s="38">
        <v>44266</v>
      </c>
      <c r="F961" s="20">
        <v>44266</v>
      </c>
      <c r="G961" s="13">
        <v>34425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0</v>
      </c>
      <c r="N961" s="12">
        <v>0</v>
      </c>
      <c r="O961" s="12">
        <f t="shared" si="57"/>
        <v>34425</v>
      </c>
      <c r="P961" s="14">
        <f t="shared" si="58"/>
        <v>10231</v>
      </c>
      <c r="Q961" s="12">
        <f t="shared" si="59"/>
        <v>34425</v>
      </c>
      <c r="R961" s="33">
        <v>0</v>
      </c>
      <c r="S961" s="12">
        <v>0</v>
      </c>
      <c r="T961" s="12">
        <v>0</v>
      </c>
      <c r="U961" s="12">
        <v>0</v>
      </c>
      <c r="V961" s="12">
        <v>0</v>
      </c>
      <c r="W961" s="12">
        <v>0</v>
      </c>
      <c r="X961" s="13">
        <v>0</v>
      </c>
      <c r="Y961" s="12">
        <v>0</v>
      </c>
      <c r="Z961" s="12">
        <v>0</v>
      </c>
      <c r="AA961" s="12">
        <v>0</v>
      </c>
      <c r="AB961" s="12">
        <v>0</v>
      </c>
      <c r="AC961" s="12">
        <v>0</v>
      </c>
      <c r="AD961" s="12">
        <v>0</v>
      </c>
      <c r="AE961" s="12">
        <f t="shared" si="60"/>
        <v>0</v>
      </c>
      <c r="AF961" s="14"/>
      <c r="AG961" s="13">
        <v>34425</v>
      </c>
      <c r="AH961" s="14"/>
      <c r="AI961" s="14"/>
    </row>
    <row r="962" spans="1:35" x14ac:dyDescent="0.25">
      <c r="A962" s="10">
        <v>954</v>
      </c>
      <c r="B962" s="11" t="s">
        <v>4</v>
      </c>
      <c r="C962" s="14" t="s">
        <v>49</v>
      </c>
      <c r="D962" s="32">
        <v>10232</v>
      </c>
      <c r="E962" s="38">
        <v>44266</v>
      </c>
      <c r="F962" s="20">
        <v>44266</v>
      </c>
      <c r="G962" s="13">
        <v>81672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3">
        <v>0</v>
      </c>
      <c r="O962" s="12">
        <f t="shared" si="57"/>
        <v>81672</v>
      </c>
      <c r="P962" s="14">
        <f t="shared" si="58"/>
        <v>10232</v>
      </c>
      <c r="Q962" s="12">
        <v>0</v>
      </c>
      <c r="R962" s="33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3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12">
        <v>0</v>
      </c>
      <c r="AE962" s="12">
        <f t="shared" si="60"/>
        <v>0</v>
      </c>
      <c r="AF962" s="14"/>
      <c r="AG962" s="13">
        <v>0</v>
      </c>
      <c r="AH962" s="14"/>
      <c r="AI962" s="14"/>
    </row>
    <row r="963" spans="1:35" x14ac:dyDescent="0.25">
      <c r="A963" s="10">
        <v>955</v>
      </c>
      <c r="B963" s="11" t="s">
        <v>4</v>
      </c>
      <c r="C963" s="14" t="s">
        <v>49</v>
      </c>
      <c r="D963" s="32">
        <v>10233</v>
      </c>
      <c r="E963" s="38">
        <v>44266</v>
      </c>
      <c r="F963" s="20">
        <v>44266</v>
      </c>
      <c r="G963" s="13">
        <v>34719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0</v>
      </c>
      <c r="N963" s="12">
        <v>0</v>
      </c>
      <c r="O963" s="12">
        <f t="shared" si="57"/>
        <v>34719</v>
      </c>
      <c r="P963" s="14">
        <f t="shared" si="58"/>
        <v>10233</v>
      </c>
      <c r="Q963" s="12">
        <f t="shared" si="59"/>
        <v>34719</v>
      </c>
      <c r="R963" s="33">
        <v>0</v>
      </c>
      <c r="S963" s="12">
        <v>0</v>
      </c>
      <c r="T963" s="12">
        <v>0</v>
      </c>
      <c r="U963" s="12">
        <v>0</v>
      </c>
      <c r="V963" s="12">
        <v>0</v>
      </c>
      <c r="W963" s="12">
        <v>0</v>
      </c>
      <c r="X963" s="13">
        <v>0</v>
      </c>
      <c r="Y963" s="12">
        <v>0</v>
      </c>
      <c r="Z963" s="12">
        <v>0</v>
      </c>
      <c r="AA963" s="12">
        <v>0</v>
      </c>
      <c r="AB963" s="12">
        <v>0</v>
      </c>
      <c r="AC963" s="12">
        <v>0</v>
      </c>
      <c r="AD963" s="12">
        <v>0</v>
      </c>
      <c r="AE963" s="12">
        <f t="shared" si="60"/>
        <v>0</v>
      </c>
      <c r="AF963" s="14"/>
      <c r="AG963" s="13">
        <v>34719</v>
      </c>
      <c r="AH963" s="14"/>
      <c r="AI963" s="14"/>
    </row>
    <row r="964" spans="1:35" x14ac:dyDescent="0.25">
      <c r="A964" s="10">
        <v>956</v>
      </c>
      <c r="B964" s="11" t="s">
        <v>4</v>
      </c>
      <c r="C964" s="14" t="s">
        <v>49</v>
      </c>
      <c r="D964" s="32">
        <v>10234</v>
      </c>
      <c r="E964" s="38">
        <v>44266</v>
      </c>
      <c r="F964" s="20">
        <v>44266</v>
      </c>
      <c r="G964" s="13">
        <v>59271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0</v>
      </c>
      <c r="N964" s="12">
        <v>0</v>
      </c>
      <c r="O964" s="12">
        <f t="shared" si="57"/>
        <v>59271</v>
      </c>
      <c r="P964" s="14">
        <f t="shared" si="58"/>
        <v>10234</v>
      </c>
      <c r="Q964" s="12">
        <f t="shared" si="59"/>
        <v>59271</v>
      </c>
      <c r="R964" s="33">
        <v>0</v>
      </c>
      <c r="S964" s="12">
        <v>0</v>
      </c>
      <c r="T964" s="12">
        <v>0</v>
      </c>
      <c r="U964" s="12">
        <v>0</v>
      </c>
      <c r="V964" s="12">
        <v>0</v>
      </c>
      <c r="W964" s="12">
        <v>0</v>
      </c>
      <c r="X964" s="13">
        <v>0</v>
      </c>
      <c r="Y964" s="12">
        <v>0</v>
      </c>
      <c r="Z964" s="12">
        <v>0</v>
      </c>
      <c r="AA964" s="12">
        <v>0</v>
      </c>
      <c r="AB964" s="12">
        <v>0</v>
      </c>
      <c r="AC964" s="12">
        <v>0</v>
      </c>
      <c r="AD964" s="12">
        <v>0</v>
      </c>
      <c r="AE964" s="12">
        <f t="shared" si="60"/>
        <v>0</v>
      </c>
      <c r="AF964" s="14"/>
      <c r="AG964" s="13">
        <v>59271</v>
      </c>
      <c r="AH964" s="14"/>
      <c r="AI964" s="14"/>
    </row>
    <row r="965" spans="1:35" x14ac:dyDescent="0.25">
      <c r="A965" s="10">
        <v>957</v>
      </c>
      <c r="B965" s="11" t="s">
        <v>4</v>
      </c>
      <c r="C965" s="14" t="s">
        <v>49</v>
      </c>
      <c r="D965" s="32">
        <v>10235</v>
      </c>
      <c r="E965" s="38">
        <v>44266</v>
      </c>
      <c r="F965" s="20">
        <v>44266</v>
      </c>
      <c r="G965" s="13">
        <v>53271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f t="shared" si="57"/>
        <v>53271</v>
      </c>
      <c r="P965" s="14">
        <f t="shared" si="58"/>
        <v>10235</v>
      </c>
      <c r="Q965" s="12">
        <f t="shared" si="59"/>
        <v>53271</v>
      </c>
      <c r="R965" s="33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3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12">
        <v>0</v>
      </c>
      <c r="AE965" s="12">
        <f t="shared" si="60"/>
        <v>0</v>
      </c>
      <c r="AF965" s="14"/>
      <c r="AG965" s="13">
        <v>53271</v>
      </c>
      <c r="AH965" s="14"/>
      <c r="AI965" s="14"/>
    </row>
    <row r="966" spans="1:35" x14ac:dyDescent="0.25">
      <c r="A966" s="10">
        <v>958</v>
      </c>
      <c r="B966" s="11" t="s">
        <v>4</v>
      </c>
      <c r="C966" s="14" t="s">
        <v>49</v>
      </c>
      <c r="D966" s="32">
        <v>10236</v>
      </c>
      <c r="E966" s="38">
        <v>44266</v>
      </c>
      <c r="F966" s="20">
        <v>44266</v>
      </c>
      <c r="G966" s="13">
        <v>662797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f t="shared" si="57"/>
        <v>662797</v>
      </c>
      <c r="P966" s="14">
        <f t="shared" si="58"/>
        <v>10236</v>
      </c>
      <c r="Q966" s="12">
        <f t="shared" si="59"/>
        <v>662797</v>
      </c>
      <c r="R966" s="33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3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12">
        <v>0</v>
      </c>
      <c r="AE966" s="12">
        <f t="shared" si="60"/>
        <v>0</v>
      </c>
      <c r="AF966" s="14"/>
      <c r="AG966" s="13">
        <v>662797</v>
      </c>
      <c r="AH966" s="14"/>
      <c r="AI966" s="14"/>
    </row>
    <row r="967" spans="1:35" x14ac:dyDescent="0.25">
      <c r="A967" s="10">
        <v>959</v>
      </c>
      <c r="B967" s="11" t="s">
        <v>4</v>
      </c>
      <c r="C967" s="14" t="s">
        <v>49</v>
      </c>
      <c r="D967" s="32">
        <v>10237</v>
      </c>
      <c r="E967" s="38">
        <v>44266</v>
      </c>
      <c r="F967" s="20">
        <v>44266</v>
      </c>
      <c r="G967" s="13">
        <v>706735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f t="shared" si="57"/>
        <v>706735</v>
      </c>
      <c r="P967" s="14">
        <f t="shared" si="58"/>
        <v>10237</v>
      </c>
      <c r="Q967" s="12">
        <f t="shared" si="59"/>
        <v>706735</v>
      </c>
      <c r="R967" s="33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3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12">
        <v>0</v>
      </c>
      <c r="AE967" s="12">
        <f t="shared" si="60"/>
        <v>0</v>
      </c>
      <c r="AF967" s="14"/>
      <c r="AG967" s="13">
        <v>706735</v>
      </c>
      <c r="AH967" s="14"/>
      <c r="AI967" s="14"/>
    </row>
    <row r="968" spans="1:35" x14ac:dyDescent="0.25">
      <c r="A968" s="10">
        <v>960</v>
      </c>
      <c r="B968" s="11" t="s">
        <v>4</v>
      </c>
      <c r="C968" s="14" t="s">
        <v>49</v>
      </c>
      <c r="D968" s="32">
        <v>10238</v>
      </c>
      <c r="E968" s="38">
        <v>44266</v>
      </c>
      <c r="F968" s="20">
        <v>44266</v>
      </c>
      <c r="G968" s="13">
        <v>59271</v>
      </c>
      <c r="H968" s="12">
        <v>0</v>
      </c>
      <c r="I968" s="12">
        <v>0</v>
      </c>
      <c r="J968" s="12">
        <v>0</v>
      </c>
      <c r="K968" s="12">
        <v>0</v>
      </c>
      <c r="L968" s="12">
        <v>0</v>
      </c>
      <c r="M968" s="12">
        <v>0</v>
      </c>
      <c r="N968" s="12">
        <v>0</v>
      </c>
      <c r="O968" s="12">
        <f t="shared" si="57"/>
        <v>59271</v>
      </c>
      <c r="P968" s="14">
        <f t="shared" si="58"/>
        <v>10238</v>
      </c>
      <c r="Q968" s="12">
        <f t="shared" si="59"/>
        <v>59271</v>
      </c>
      <c r="R968" s="33">
        <v>0</v>
      </c>
      <c r="S968" s="12">
        <v>0</v>
      </c>
      <c r="T968" s="12">
        <v>0</v>
      </c>
      <c r="U968" s="12">
        <v>0</v>
      </c>
      <c r="V968" s="12">
        <v>0</v>
      </c>
      <c r="W968" s="12">
        <v>0</v>
      </c>
      <c r="X968" s="13">
        <v>0</v>
      </c>
      <c r="Y968" s="12">
        <v>0</v>
      </c>
      <c r="Z968" s="12">
        <v>0</v>
      </c>
      <c r="AA968" s="12">
        <v>0</v>
      </c>
      <c r="AB968" s="12">
        <v>0</v>
      </c>
      <c r="AC968" s="12">
        <v>0</v>
      </c>
      <c r="AD968" s="12">
        <v>0</v>
      </c>
      <c r="AE968" s="12">
        <f t="shared" si="60"/>
        <v>0</v>
      </c>
      <c r="AF968" s="14"/>
      <c r="AG968" s="13">
        <v>59271</v>
      </c>
      <c r="AH968" s="14"/>
      <c r="AI968" s="14"/>
    </row>
    <row r="969" spans="1:35" x14ac:dyDescent="0.25">
      <c r="A969" s="10">
        <v>961</v>
      </c>
      <c r="B969" s="11" t="s">
        <v>4</v>
      </c>
      <c r="C969" s="14" t="s">
        <v>49</v>
      </c>
      <c r="D969" s="32">
        <v>10239</v>
      </c>
      <c r="E969" s="38">
        <v>44266</v>
      </c>
      <c r="F969" s="20">
        <v>44266</v>
      </c>
      <c r="G969" s="13">
        <v>66757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f t="shared" si="57"/>
        <v>66757</v>
      </c>
      <c r="P969" s="14">
        <f t="shared" si="58"/>
        <v>10239</v>
      </c>
      <c r="Q969" s="12">
        <f t="shared" si="59"/>
        <v>66757</v>
      </c>
      <c r="R969" s="33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3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12">
        <v>0</v>
      </c>
      <c r="AE969" s="12">
        <f t="shared" si="60"/>
        <v>0</v>
      </c>
      <c r="AF969" s="14"/>
      <c r="AG969" s="13">
        <v>66757</v>
      </c>
      <c r="AH969" s="14"/>
      <c r="AI969" s="14"/>
    </row>
    <row r="970" spans="1:35" x14ac:dyDescent="0.25">
      <c r="A970" s="10">
        <v>962</v>
      </c>
      <c r="B970" s="11" t="s">
        <v>4</v>
      </c>
      <c r="C970" s="14" t="s">
        <v>49</v>
      </c>
      <c r="D970" s="32">
        <v>10240</v>
      </c>
      <c r="E970" s="38">
        <v>44266</v>
      </c>
      <c r="F970" s="20">
        <v>44266</v>
      </c>
      <c r="G970" s="13">
        <v>84065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f t="shared" ref="O970:O1033" si="61">+G970-H970-I970-N970</f>
        <v>84065</v>
      </c>
      <c r="P970" s="14">
        <f t="shared" ref="P970:P1033" si="62">+D970</f>
        <v>10240</v>
      </c>
      <c r="Q970" s="12">
        <f t="shared" ref="Q970:Q1033" si="63">+G970</f>
        <v>84065</v>
      </c>
      <c r="R970" s="33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3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12">
        <v>0</v>
      </c>
      <c r="AE970" s="12">
        <f t="shared" si="60"/>
        <v>0</v>
      </c>
      <c r="AF970" s="14"/>
      <c r="AG970" s="13">
        <v>84065</v>
      </c>
      <c r="AH970" s="14"/>
      <c r="AI970" s="14"/>
    </row>
    <row r="971" spans="1:35" x14ac:dyDescent="0.25">
      <c r="A971" s="10">
        <v>963</v>
      </c>
      <c r="B971" s="11" t="s">
        <v>4</v>
      </c>
      <c r="C971" s="14" t="s">
        <v>49</v>
      </c>
      <c r="D971" s="32">
        <v>10241</v>
      </c>
      <c r="E971" s="38">
        <v>44266</v>
      </c>
      <c r="F971" s="20">
        <v>44266</v>
      </c>
      <c r="G971" s="13">
        <v>87340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f t="shared" si="61"/>
        <v>87340</v>
      </c>
      <c r="P971" s="14">
        <f t="shared" si="62"/>
        <v>10241</v>
      </c>
      <c r="Q971" s="12">
        <f t="shared" si="63"/>
        <v>87340</v>
      </c>
      <c r="R971" s="33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3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12">
        <v>0</v>
      </c>
      <c r="AE971" s="12">
        <f t="shared" si="60"/>
        <v>0</v>
      </c>
      <c r="AF971" s="14"/>
      <c r="AG971" s="13">
        <v>87340</v>
      </c>
      <c r="AH971" s="14"/>
      <c r="AI971" s="14"/>
    </row>
    <row r="972" spans="1:35" x14ac:dyDescent="0.25">
      <c r="A972" s="10">
        <v>964</v>
      </c>
      <c r="B972" s="11" t="s">
        <v>4</v>
      </c>
      <c r="C972" s="14" t="s">
        <v>49</v>
      </c>
      <c r="D972" s="32">
        <v>10242</v>
      </c>
      <c r="E972" s="38">
        <v>44266</v>
      </c>
      <c r="F972" s="20">
        <v>44266</v>
      </c>
      <c r="G972" s="13">
        <v>781342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f t="shared" si="61"/>
        <v>781342</v>
      </c>
      <c r="P972" s="14">
        <f t="shared" si="62"/>
        <v>10242</v>
      </c>
      <c r="Q972" s="12">
        <f t="shared" si="63"/>
        <v>781342</v>
      </c>
      <c r="R972" s="33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3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12">
        <v>0</v>
      </c>
      <c r="AE972" s="12">
        <f t="shared" si="60"/>
        <v>0</v>
      </c>
      <c r="AF972" s="14"/>
      <c r="AG972" s="13">
        <v>781342</v>
      </c>
      <c r="AH972" s="14"/>
      <c r="AI972" s="14"/>
    </row>
    <row r="973" spans="1:35" x14ac:dyDescent="0.25">
      <c r="A973" s="10">
        <v>965</v>
      </c>
      <c r="B973" s="11" t="s">
        <v>4</v>
      </c>
      <c r="C973" s="14" t="s">
        <v>49</v>
      </c>
      <c r="D973" s="32">
        <v>10243</v>
      </c>
      <c r="E973" s="38">
        <v>44266</v>
      </c>
      <c r="F973" s="20">
        <v>44266</v>
      </c>
      <c r="G973" s="13">
        <v>84065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3">
        <v>84065</v>
      </c>
      <c r="O973" s="12">
        <f t="shared" si="61"/>
        <v>0</v>
      </c>
      <c r="P973" s="14">
        <f t="shared" si="62"/>
        <v>10243</v>
      </c>
      <c r="Q973" s="12">
        <f t="shared" si="63"/>
        <v>84065</v>
      </c>
      <c r="R973" s="33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3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12">
        <v>0</v>
      </c>
      <c r="AE973" s="12">
        <f t="shared" si="60"/>
        <v>0</v>
      </c>
      <c r="AF973" s="14"/>
      <c r="AG973" s="13">
        <v>0</v>
      </c>
      <c r="AH973" s="14"/>
      <c r="AI973" s="14"/>
    </row>
    <row r="974" spans="1:35" x14ac:dyDescent="0.25">
      <c r="A974" s="10">
        <v>966</v>
      </c>
      <c r="B974" s="11" t="s">
        <v>4</v>
      </c>
      <c r="C974" s="14" t="s">
        <v>49</v>
      </c>
      <c r="D974" s="32">
        <v>10244</v>
      </c>
      <c r="E974" s="38">
        <v>44266</v>
      </c>
      <c r="F974" s="20">
        <v>44266</v>
      </c>
      <c r="G974" s="13">
        <v>90891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f t="shared" si="61"/>
        <v>90891</v>
      </c>
      <c r="P974" s="14">
        <f t="shared" si="62"/>
        <v>10244</v>
      </c>
      <c r="Q974" s="12">
        <f t="shared" si="63"/>
        <v>90891</v>
      </c>
      <c r="R974" s="33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3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12">
        <v>0</v>
      </c>
      <c r="AE974" s="12">
        <f t="shared" si="60"/>
        <v>0</v>
      </c>
      <c r="AF974" s="14"/>
      <c r="AG974" s="13">
        <v>90891</v>
      </c>
      <c r="AH974" s="14"/>
      <c r="AI974" s="14"/>
    </row>
    <row r="975" spans="1:35" x14ac:dyDescent="0.25">
      <c r="A975" s="10">
        <v>967</v>
      </c>
      <c r="B975" s="11" t="s">
        <v>4</v>
      </c>
      <c r="C975" s="14" t="s">
        <v>49</v>
      </c>
      <c r="D975" s="32">
        <v>10245</v>
      </c>
      <c r="E975" s="38">
        <v>44266</v>
      </c>
      <c r="F975" s="20">
        <v>44266</v>
      </c>
      <c r="G975" s="13">
        <v>34425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f t="shared" si="61"/>
        <v>34425</v>
      </c>
      <c r="P975" s="14">
        <f t="shared" si="62"/>
        <v>10245</v>
      </c>
      <c r="Q975" s="12">
        <f t="shared" si="63"/>
        <v>34425</v>
      </c>
      <c r="R975" s="33">
        <v>0</v>
      </c>
      <c r="S975" s="12">
        <v>0</v>
      </c>
      <c r="T975" s="12">
        <v>0</v>
      </c>
      <c r="U975" s="12">
        <v>0</v>
      </c>
      <c r="V975" s="12">
        <v>0</v>
      </c>
      <c r="W975" s="12">
        <v>0</v>
      </c>
      <c r="X975" s="13">
        <v>0</v>
      </c>
      <c r="Y975" s="12">
        <v>0</v>
      </c>
      <c r="Z975" s="12">
        <v>0</v>
      </c>
      <c r="AA975" s="12">
        <v>0</v>
      </c>
      <c r="AB975" s="12">
        <v>0</v>
      </c>
      <c r="AC975" s="12">
        <v>0</v>
      </c>
      <c r="AD975" s="12">
        <v>0</v>
      </c>
      <c r="AE975" s="12">
        <f t="shared" si="60"/>
        <v>0</v>
      </c>
      <c r="AF975" s="14"/>
      <c r="AG975" s="13">
        <v>34425</v>
      </c>
      <c r="AH975" s="14"/>
      <c r="AI975" s="14"/>
    </row>
    <row r="976" spans="1:35" x14ac:dyDescent="0.25">
      <c r="A976" s="10">
        <v>968</v>
      </c>
      <c r="B976" s="11" t="s">
        <v>4</v>
      </c>
      <c r="C976" s="14" t="s">
        <v>49</v>
      </c>
      <c r="D976" s="32">
        <v>10246</v>
      </c>
      <c r="E976" s="38">
        <v>44266</v>
      </c>
      <c r="F976" s="20">
        <v>44266</v>
      </c>
      <c r="G976" s="13">
        <v>246204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f t="shared" si="61"/>
        <v>246204</v>
      </c>
      <c r="P976" s="14">
        <f t="shared" si="62"/>
        <v>10246</v>
      </c>
      <c r="Q976" s="12">
        <f t="shared" si="63"/>
        <v>246204</v>
      </c>
      <c r="R976" s="33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3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12">
        <v>0</v>
      </c>
      <c r="AE976" s="12">
        <f t="shared" si="60"/>
        <v>0</v>
      </c>
      <c r="AF976" s="14"/>
      <c r="AG976" s="13">
        <v>246204</v>
      </c>
      <c r="AH976" s="14"/>
      <c r="AI976" s="14"/>
    </row>
    <row r="977" spans="1:35" x14ac:dyDescent="0.25">
      <c r="A977" s="10">
        <v>969</v>
      </c>
      <c r="B977" s="11" t="s">
        <v>4</v>
      </c>
      <c r="C977" s="14" t="s">
        <v>49</v>
      </c>
      <c r="D977" s="32">
        <v>10247</v>
      </c>
      <c r="E977" s="38">
        <v>44266</v>
      </c>
      <c r="F977" s="20">
        <v>44266</v>
      </c>
      <c r="G977" s="13">
        <v>329431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f t="shared" si="61"/>
        <v>329431</v>
      </c>
      <c r="P977" s="14">
        <f t="shared" si="62"/>
        <v>10247</v>
      </c>
      <c r="Q977" s="12">
        <f t="shared" si="63"/>
        <v>329431</v>
      </c>
      <c r="R977" s="33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3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12">
        <v>0</v>
      </c>
      <c r="AE977" s="12">
        <f t="shared" si="60"/>
        <v>0</v>
      </c>
      <c r="AF977" s="14"/>
      <c r="AG977" s="13">
        <v>329431</v>
      </c>
      <c r="AH977" s="14"/>
      <c r="AI977" s="14"/>
    </row>
    <row r="978" spans="1:35" x14ac:dyDescent="0.25">
      <c r="A978" s="10">
        <v>970</v>
      </c>
      <c r="B978" s="11" t="s">
        <v>4</v>
      </c>
      <c r="C978" s="14" t="s">
        <v>49</v>
      </c>
      <c r="D978" s="32">
        <v>10248</v>
      </c>
      <c r="E978" s="38">
        <v>44266</v>
      </c>
      <c r="F978" s="20">
        <v>44266</v>
      </c>
      <c r="G978" s="13">
        <v>246204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f t="shared" si="61"/>
        <v>246204</v>
      </c>
      <c r="P978" s="14">
        <f t="shared" si="62"/>
        <v>10248</v>
      </c>
      <c r="Q978" s="12">
        <f t="shared" si="63"/>
        <v>246204</v>
      </c>
      <c r="R978" s="33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3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12">
        <v>0</v>
      </c>
      <c r="AE978" s="12">
        <f t="shared" si="60"/>
        <v>0</v>
      </c>
      <c r="AF978" s="14"/>
      <c r="AG978" s="13">
        <v>246204</v>
      </c>
      <c r="AH978" s="14"/>
      <c r="AI978" s="14"/>
    </row>
    <row r="979" spans="1:35" x14ac:dyDescent="0.25">
      <c r="A979" s="10">
        <v>971</v>
      </c>
      <c r="B979" s="11" t="s">
        <v>4</v>
      </c>
      <c r="C979" s="14" t="s">
        <v>49</v>
      </c>
      <c r="D979" s="32">
        <v>10249</v>
      </c>
      <c r="E979" s="38">
        <v>44266</v>
      </c>
      <c r="F979" s="20">
        <v>44266</v>
      </c>
      <c r="G979" s="13">
        <v>59271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f t="shared" si="61"/>
        <v>59271</v>
      </c>
      <c r="P979" s="14">
        <f t="shared" si="62"/>
        <v>10249</v>
      </c>
      <c r="Q979" s="12">
        <f t="shared" si="63"/>
        <v>59271</v>
      </c>
      <c r="R979" s="33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3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12">
        <v>0</v>
      </c>
      <c r="AE979" s="12">
        <f t="shared" si="60"/>
        <v>0</v>
      </c>
      <c r="AF979" s="14"/>
      <c r="AG979" s="13">
        <v>59271</v>
      </c>
      <c r="AH979" s="14"/>
      <c r="AI979" s="14"/>
    </row>
    <row r="980" spans="1:35" x14ac:dyDescent="0.25">
      <c r="A980" s="10">
        <v>972</v>
      </c>
      <c r="B980" s="11" t="s">
        <v>4</v>
      </c>
      <c r="C980" s="14" t="s">
        <v>49</v>
      </c>
      <c r="D980" s="32">
        <v>10250</v>
      </c>
      <c r="E980" s="38">
        <v>44266</v>
      </c>
      <c r="F980" s="20">
        <v>44266</v>
      </c>
      <c r="G980" s="13">
        <v>59271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f t="shared" si="61"/>
        <v>59271</v>
      </c>
      <c r="P980" s="14">
        <f t="shared" si="62"/>
        <v>10250</v>
      </c>
      <c r="Q980" s="12">
        <f t="shared" si="63"/>
        <v>59271</v>
      </c>
      <c r="R980" s="33">
        <v>0</v>
      </c>
      <c r="S980" s="12">
        <v>0</v>
      </c>
      <c r="T980" s="12">
        <v>0</v>
      </c>
      <c r="U980" s="12">
        <v>0</v>
      </c>
      <c r="V980" s="12">
        <v>0</v>
      </c>
      <c r="W980" s="12">
        <v>0</v>
      </c>
      <c r="X980" s="13">
        <v>0</v>
      </c>
      <c r="Y980" s="12">
        <v>0</v>
      </c>
      <c r="Z980" s="12">
        <v>0</v>
      </c>
      <c r="AA980" s="12">
        <v>0</v>
      </c>
      <c r="AB980" s="12">
        <v>0</v>
      </c>
      <c r="AC980" s="12">
        <v>0</v>
      </c>
      <c r="AD980" s="12">
        <v>0</v>
      </c>
      <c r="AE980" s="12">
        <f t="shared" si="60"/>
        <v>0</v>
      </c>
      <c r="AF980" s="14"/>
      <c r="AG980" s="13">
        <v>59271</v>
      </c>
      <c r="AH980" s="14"/>
      <c r="AI980" s="14"/>
    </row>
    <row r="981" spans="1:35" x14ac:dyDescent="0.25">
      <c r="A981" s="10">
        <v>973</v>
      </c>
      <c r="B981" s="11" t="s">
        <v>4</v>
      </c>
      <c r="C981" s="14" t="s">
        <v>49</v>
      </c>
      <c r="D981" s="32">
        <v>10251</v>
      </c>
      <c r="E981" s="38">
        <v>44266</v>
      </c>
      <c r="F981" s="20">
        <v>44266</v>
      </c>
      <c r="G981" s="13">
        <v>59271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f t="shared" si="61"/>
        <v>59271</v>
      </c>
      <c r="P981" s="14">
        <f t="shared" si="62"/>
        <v>10251</v>
      </c>
      <c r="Q981" s="12">
        <f t="shared" si="63"/>
        <v>59271</v>
      </c>
      <c r="R981" s="33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3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12">
        <v>0</v>
      </c>
      <c r="AE981" s="12">
        <f t="shared" si="60"/>
        <v>0</v>
      </c>
      <c r="AF981" s="14"/>
      <c r="AG981" s="13">
        <v>59271</v>
      </c>
      <c r="AH981" s="14"/>
      <c r="AI981" s="14"/>
    </row>
    <row r="982" spans="1:35" x14ac:dyDescent="0.25">
      <c r="A982" s="10">
        <v>974</v>
      </c>
      <c r="B982" s="11" t="s">
        <v>4</v>
      </c>
      <c r="C982" s="14" t="s">
        <v>49</v>
      </c>
      <c r="D982" s="32">
        <v>10252</v>
      </c>
      <c r="E982" s="38">
        <v>44266</v>
      </c>
      <c r="F982" s="20">
        <v>44266</v>
      </c>
      <c r="G982" s="13">
        <v>34425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f t="shared" si="61"/>
        <v>34425</v>
      </c>
      <c r="P982" s="14">
        <f t="shared" si="62"/>
        <v>10252</v>
      </c>
      <c r="Q982" s="12">
        <f t="shared" si="63"/>
        <v>34425</v>
      </c>
      <c r="R982" s="33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3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12">
        <v>0</v>
      </c>
      <c r="AE982" s="12">
        <f t="shared" si="60"/>
        <v>0</v>
      </c>
      <c r="AF982" s="14"/>
      <c r="AG982" s="13">
        <v>34425</v>
      </c>
      <c r="AH982" s="14"/>
      <c r="AI982" s="14"/>
    </row>
    <row r="983" spans="1:35" x14ac:dyDescent="0.25">
      <c r="A983" s="10">
        <v>975</v>
      </c>
      <c r="B983" s="11" t="s">
        <v>4</v>
      </c>
      <c r="C983" s="14" t="s">
        <v>49</v>
      </c>
      <c r="D983" s="32">
        <v>10253</v>
      </c>
      <c r="E983" s="38">
        <v>44266</v>
      </c>
      <c r="F983" s="20">
        <v>44266</v>
      </c>
      <c r="G983" s="13">
        <v>180000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3">
        <v>0</v>
      </c>
      <c r="O983" s="12">
        <f t="shared" si="61"/>
        <v>180000</v>
      </c>
      <c r="P983" s="14">
        <f t="shared" si="62"/>
        <v>10253</v>
      </c>
      <c r="Q983" s="12">
        <v>0</v>
      </c>
      <c r="R983" s="33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3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12">
        <v>0</v>
      </c>
      <c r="AE983" s="12">
        <f t="shared" si="60"/>
        <v>0</v>
      </c>
      <c r="AF983" s="14"/>
      <c r="AG983" s="13">
        <v>0</v>
      </c>
      <c r="AH983" s="14"/>
      <c r="AI983" s="14"/>
    </row>
    <row r="984" spans="1:35" x14ac:dyDescent="0.25">
      <c r="A984" s="10">
        <v>976</v>
      </c>
      <c r="B984" s="11" t="s">
        <v>4</v>
      </c>
      <c r="C984" s="14" t="s">
        <v>49</v>
      </c>
      <c r="D984" s="32">
        <v>10254</v>
      </c>
      <c r="E984" s="38">
        <v>44266</v>
      </c>
      <c r="F984" s="20">
        <v>44266</v>
      </c>
      <c r="G984" s="13">
        <v>90891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f t="shared" si="61"/>
        <v>90891</v>
      </c>
      <c r="P984" s="14">
        <f t="shared" si="62"/>
        <v>10254</v>
      </c>
      <c r="Q984" s="12">
        <f t="shared" si="63"/>
        <v>90891</v>
      </c>
      <c r="R984" s="33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3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12">
        <v>0</v>
      </c>
      <c r="AE984" s="12">
        <f t="shared" si="60"/>
        <v>0</v>
      </c>
      <c r="AF984" s="14"/>
      <c r="AG984" s="13">
        <v>90891</v>
      </c>
      <c r="AH984" s="14"/>
      <c r="AI984" s="14"/>
    </row>
    <row r="985" spans="1:35" x14ac:dyDescent="0.25">
      <c r="A985" s="10">
        <v>977</v>
      </c>
      <c r="B985" s="11" t="s">
        <v>4</v>
      </c>
      <c r="C985" s="14" t="s">
        <v>49</v>
      </c>
      <c r="D985" s="32">
        <v>10255</v>
      </c>
      <c r="E985" s="38">
        <v>44266</v>
      </c>
      <c r="F985" s="20">
        <v>44266</v>
      </c>
      <c r="G985" s="13">
        <v>66757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f t="shared" si="61"/>
        <v>66757</v>
      </c>
      <c r="P985" s="14">
        <f t="shared" si="62"/>
        <v>10255</v>
      </c>
      <c r="Q985" s="12">
        <f t="shared" si="63"/>
        <v>66757</v>
      </c>
      <c r="R985" s="33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3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12">
        <v>0</v>
      </c>
      <c r="AE985" s="12">
        <f t="shared" si="60"/>
        <v>0</v>
      </c>
      <c r="AF985" s="14"/>
      <c r="AG985" s="13">
        <v>66757</v>
      </c>
      <c r="AH985" s="14"/>
      <c r="AI985" s="14"/>
    </row>
    <row r="986" spans="1:35" x14ac:dyDescent="0.25">
      <c r="A986" s="10">
        <v>978</v>
      </c>
      <c r="B986" s="11" t="s">
        <v>4</v>
      </c>
      <c r="C986" s="14" t="s">
        <v>49</v>
      </c>
      <c r="D986" s="32">
        <v>10256</v>
      </c>
      <c r="E986" s="38">
        <v>44266</v>
      </c>
      <c r="F986" s="20">
        <v>44266</v>
      </c>
      <c r="G986" s="13">
        <v>180000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0</v>
      </c>
      <c r="N986" s="13">
        <v>0</v>
      </c>
      <c r="O986" s="12">
        <f t="shared" si="61"/>
        <v>180000</v>
      </c>
      <c r="P986" s="14">
        <f t="shared" si="62"/>
        <v>10256</v>
      </c>
      <c r="Q986" s="12">
        <v>0</v>
      </c>
      <c r="R986" s="33">
        <v>0</v>
      </c>
      <c r="S986" s="12">
        <v>0</v>
      </c>
      <c r="T986" s="12">
        <v>0</v>
      </c>
      <c r="U986" s="12">
        <v>0</v>
      </c>
      <c r="V986" s="12">
        <v>0</v>
      </c>
      <c r="W986" s="12">
        <v>0</v>
      </c>
      <c r="X986" s="13">
        <v>0</v>
      </c>
      <c r="Y986" s="12">
        <v>0</v>
      </c>
      <c r="Z986" s="12">
        <v>0</v>
      </c>
      <c r="AA986" s="12">
        <v>0</v>
      </c>
      <c r="AB986" s="12">
        <v>0</v>
      </c>
      <c r="AC986" s="12">
        <v>0</v>
      </c>
      <c r="AD986" s="12">
        <v>0</v>
      </c>
      <c r="AE986" s="12">
        <f t="shared" si="60"/>
        <v>0</v>
      </c>
      <c r="AF986" s="14"/>
      <c r="AG986" s="13">
        <v>0</v>
      </c>
      <c r="AH986" s="14"/>
      <c r="AI986" s="14"/>
    </row>
    <row r="987" spans="1:35" x14ac:dyDescent="0.25">
      <c r="A987" s="10">
        <v>979</v>
      </c>
      <c r="B987" s="11" t="s">
        <v>4</v>
      </c>
      <c r="C987" s="14" t="s">
        <v>49</v>
      </c>
      <c r="D987" s="32">
        <v>10257</v>
      </c>
      <c r="E987" s="38">
        <v>44266</v>
      </c>
      <c r="F987" s="20">
        <v>44266</v>
      </c>
      <c r="G987" s="13">
        <v>84065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f t="shared" si="61"/>
        <v>84065</v>
      </c>
      <c r="P987" s="14">
        <f t="shared" si="62"/>
        <v>10257</v>
      </c>
      <c r="Q987" s="12">
        <f t="shared" si="63"/>
        <v>84065</v>
      </c>
      <c r="R987" s="33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3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12">
        <v>0</v>
      </c>
      <c r="AE987" s="12">
        <f t="shared" si="60"/>
        <v>0</v>
      </c>
      <c r="AF987" s="14"/>
      <c r="AG987" s="13">
        <v>84065</v>
      </c>
      <c r="AH987" s="14"/>
      <c r="AI987" s="14"/>
    </row>
    <row r="988" spans="1:35" x14ac:dyDescent="0.25">
      <c r="A988" s="10">
        <v>980</v>
      </c>
      <c r="B988" s="11" t="s">
        <v>4</v>
      </c>
      <c r="C988" s="14" t="s">
        <v>49</v>
      </c>
      <c r="D988" s="32">
        <v>10258</v>
      </c>
      <c r="E988" s="38">
        <v>44266</v>
      </c>
      <c r="F988" s="20">
        <v>44266</v>
      </c>
      <c r="G988" s="13">
        <v>87340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f t="shared" si="61"/>
        <v>87340</v>
      </c>
      <c r="P988" s="14">
        <f t="shared" si="62"/>
        <v>10258</v>
      </c>
      <c r="Q988" s="12">
        <f t="shared" si="63"/>
        <v>87340</v>
      </c>
      <c r="R988" s="33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3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12">
        <v>0</v>
      </c>
      <c r="AE988" s="12">
        <f t="shared" si="60"/>
        <v>0</v>
      </c>
      <c r="AF988" s="14"/>
      <c r="AG988" s="13">
        <v>87340</v>
      </c>
      <c r="AH988" s="14"/>
      <c r="AI988" s="14"/>
    </row>
    <row r="989" spans="1:35" x14ac:dyDescent="0.25">
      <c r="A989" s="10">
        <v>981</v>
      </c>
      <c r="B989" s="11" t="s">
        <v>4</v>
      </c>
      <c r="C989" s="14" t="s">
        <v>49</v>
      </c>
      <c r="D989" s="32">
        <v>10259</v>
      </c>
      <c r="E989" s="38">
        <v>44266</v>
      </c>
      <c r="F989" s="20">
        <v>44266</v>
      </c>
      <c r="G989" s="13">
        <v>150822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f t="shared" si="61"/>
        <v>150822</v>
      </c>
      <c r="P989" s="14">
        <f t="shared" si="62"/>
        <v>10259</v>
      </c>
      <c r="Q989" s="12">
        <f t="shared" si="63"/>
        <v>150822</v>
      </c>
      <c r="R989" s="33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3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12">
        <v>0</v>
      </c>
      <c r="AE989" s="12">
        <f t="shared" si="60"/>
        <v>0</v>
      </c>
      <c r="AF989" s="14"/>
      <c r="AG989" s="13">
        <v>150822</v>
      </c>
      <c r="AH989" s="14"/>
      <c r="AI989" s="14"/>
    </row>
    <row r="990" spans="1:35" x14ac:dyDescent="0.25">
      <c r="A990" s="10">
        <v>982</v>
      </c>
      <c r="B990" s="11" t="s">
        <v>4</v>
      </c>
      <c r="C990" s="14" t="s">
        <v>49</v>
      </c>
      <c r="D990" s="32">
        <v>10260</v>
      </c>
      <c r="E990" s="38">
        <v>44266</v>
      </c>
      <c r="F990" s="20">
        <v>44266</v>
      </c>
      <c r="G990" s="13">
        <v>84772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f t="shared" si="61"/>
        <v>84772</v>
      </c>
      <c r="P990" s="14">
        <f t="shared" si="62"/>
        <v>10260</v>
      </c>
      <c r="Q990" s="12">
        <f t="shared" si="63"/>
        <v>84772</v>
      </c>
      <c r="R990" s="33">
        <v>0</v>
      </c>
      <c r="S990" s="12">
        <v>0</v>
      </c>
      <c r="T990" s="12">
        <v>0</v>
      </c>
      <c r="U990" s="12">
        <v>0</v>
      </c>
      <c r="V990" s="12">
        <v>0</v>
      </c>
      <c r="W990" s="12">
        <v>0</v>
      </c>
      <c r="X990" s="13">
        <v>0</v>
      </c>
      <c r="Y990" s="12">
        <v>0</v>
      </c>
      <c r="Z990" s="12">
        <v>0</v>
      </c>
      <c r="AA990" s="12">
        <v>0</v>
      </c>
      <c r="AB990" s="12">
        <v>0</v>
      </c>
      <c r="AC990" s="12">
        <v>0</v>
      </c>
      <c r="AD990" s="12">
        <v>0</v>
      </c>
      <c r="AE990" s="12">
        <f t="shared" si="60"/>
        <v>0</v>
      </c>
      <c r="AF990" s="14"/>
      <c r="AG990" s="13">
        <v>84772</v>
      </c>
      <c r="AH990" s="14"/>
      <c r="AI990" s="14"/>
    </row>
    <row r="991" spans="1:35" x14ac:dyDescent="0.25">
      <c r="A991" s="10">
        <v>983</v>
      </c>
      <c r="B991" s="11" t="s">
        <v>4</v>
      </c>
      <c r="C991" s="14" t="s">
        <v>49</v>
      </c>
      <c r="D991" s="32">
        <v>10261</v>
      </c>
      <c r="E991" s="38">
        <v>44266</v>
      </c>
      <c r="F991" s="20">
        <v>44266</v>
      </c>
      <c r="G991" s="13">
        <v>246204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f t="shared" si="61"/>
        <v>246204</v>
      </c>
      <c r="P991" s="14">
        <f t="shared" si="62"/>
        <v>10261</v>
      </c>
      <c r="Q991" s="12">
        <f t="shared" si="63"/>
        <v>246204</v>
      </c>
      <c r="R991" s="33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3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12">
        <v>0</v>
      </c>
      <c r="AE991" s="12">
        <f t="shared" si="60"/>
        <v>0</v>
      </c>
      <c r="AF991" s="14"/>
      <c r="AG991" s="13">
        <v>246204</v>
      </c>
      <c r="AH991" s="14"/>
      <c r="AI991" s="14"/>
    </row>
    <row r="992" spans="1:35" x14ac:dyDescent="0.25">
      <c r="A992" s="10">
        <v>984</v>
      </c>
      <c r="B992" s="11" t="s">
        <v>4</v>
      </c>
      <c r="C992" s="14" t="s">
        <v>49</v>
      </c>
      <c r="D992" s="32">
        <v>10262</v>
      </c>
      <c r="E992" s="38">
        <v>44266</v>
      </c>
      <c r="F992" s="20">
        <v>44266</v>
      </c>
      <c r="G992" s="13">
        <v>227258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f t="shared" si="61"/>
        <v>227258</v>
      </c>
      <c r="P992" s="14">
        <f t="shared" si="62"/>
        <v>10262</v>
      </c>
      <c r="Q992" s="12">
        <f t="shared" si="63"/>
        <v>227258</v>
      </c>
      <c r="R992" s="33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3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12">
        <v>0</v>
      </c>
      <c r="AE992" s="12">
        <f t="shared" si="60"/>
        <v>0</v>
      </c>
      <c r="AF992" s="14"/>
      <c r="AG992" s="13">
        <v>227258</v>
      </c>
      <c r="AH992" s="14"/>
      <c r="AI992" s="14"/>
    </row>
    <row r="993" spans="1:35" x14ac:dyDescent="0.25">
      <c r="A993" s="10">
        <v>985</v>
      </c>
      <c r="B993" s="11" t="s">
        <v>4</v>
      </c>
      <c r="C993" s="14" t="s">
        <v>49</v>
      </c>
      <c r="D993" s="32">
        <v>10263</v>
      </c>
      <c r="E993" s="38">
        <v>44266</v>
      </c>
      <c r="F993" s="20">
        <v>44266</v>
      </c>
      <c r="G993" s="13">
        <v>217593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f t="shared" si="61"/>
        <v>217593</v>
      </c>
      <c r="P993" s="14">
        <f t="shared" si="62"/>
        <v>10263</v>
      </c>
      <c r="Q993" s="12">
        <f t="shared" si="63"/>
        <v>217593</v>
      </c>
      <c r="R993" s="33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3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12">
        <v>0</v>
      </c>
      <c r="AE993" s="12">
        <f t="shared" si="60"/>
        <v>0</v>
      </c>
      <c r="AF993" s="14"/>
      <c r="AG993" s="13">
        <v>217593</v>
      </c>
      <c r="AH993" s="14"/>
      <c r="AI993" s="14"/>
    </row>
    <row r="994" spans="1:35" x14ac:dyDescent="0.25">
      <c r="A994" s="10">
        <v>986</v>
      </c>
      <c r="B994" s="11" t="s">
        <v>4</v>
      </c>
      <c r="C994" s="14" t="s">
        <v>49</v>
      </c>
      <c r="D994" s="32">
        <v>10264</v>
      </c>
      <c r="E994" s="38">
        <v>44266</v>
      </c>
      <c r="F994" s="20">
        <v>44266</v>
      </c>
      <c r="G994" s="13">
        <v>458020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f t="shared" si="61"/>
        <v>458020</v>
      </c>
      <c r="P994" s="14">
        <f t="shared" si="62"/>
        <v>10264</v>
      </c>
      <c r="Q994" s="12">
        <f t="shared" si="63"/>
        <v>458020</v>
      </c>
      <c r="R994" s="33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3">
        <v>0</v>
      </c>
      <c r="Y994" s="12">
        <v>0</v>
      </c>
      <c r="Z994" s="12">
        <v>0</v>
      </c>
      <c r="AA994" s="12">
        <v>0</v>
      </c>
      <c r="AB994" s="12">
        <v>0</v>
      </c>
      <c r="AC994" s="12">
        <v>0</v>
      </c>
      <c r="AD994" s="12">
        <v>0</v>
      </c>
      <c r="AE994" s="12">
        <f t="shared" si="60"/>
        <v>0</v>
      </c>
      <c r="AF994" s="14"/>
      <c r="AG994" s="13">
        <v>458020</v>
      </c>
      <c r="AH994" s="14"/>
      <c r="AI994" s="14"/>
    </row>
    <row r="995" spans="1:35" x14ac:dyDescent="0.25">
      <c r="A995" s="10">
        <v>987</v>
      </c>
      <c r="B995" s="11" t="s">
        <v>4</v>
      </c>
      <c r="C995" s="14" t="s">
        <v>49</v>
      </c>
      <c r="D995" s="32">
        <v>10265</v>
      </c>
      <c r="E995" s="38">
        <v>44266</v>
      </c>
      <c r="F995" s="20">
        <v>44266</v>
      </c>
      <c r="G995" s="13">
        <v>34425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f t="shared" si="61"/>
        <v>34425</v>
      </c>
      <c r="P995" s="14">
        <f t="shared" si="62"/>
        <v>10265</v>
      </c>
      <c r="Q995" s="12">
        <f t="shared" si="63"/>
        <v>34425</v>
      </c>
      <c r="R995" s="33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3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12">
        <v>0</v>
      </c>
      <c r="AE995" s="12">
        <f t="shared" si="60"/>
        <v>0</v>
      </c>
      <c r="AF995" s="14"/>
      <c r="AG995" s="13">
        <v>34425</v>
      </c>
      <c r="AH995" s="14"/>
      <c r="AI995" s="14"/>
    </row>
    <row r="996" spans="1:35" x14ac:dyDescent="0.25">
      <c r="A996" s="10">
        <v>988</v>
      </c>
      <c r="B996" s="11" t="s">
        <v>4</v>
      </c>
      <c r="C996" s="14" t="s">
        <v>49</v>
      </c>
      <c r="D996" s="32">
        <v>10266</v>
      </c>
      <c r="E996" s="38">
        <v>44266</v>
      </c>
      <c r="F996" s="20">
        <v>44266</v>
      </c>
      <c r="G996" s="13">
        <v>87340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3">
        <v>0</v>
      </c>
      <c r="O996" s="12">
        <f t="shared" si="61"/>
        <v>87340</v>
      </c>
      <c r="P996" s="14">
        <f t="shared" si="62"/>
        <v>10266</v>
      </c>
      <c r="Q996" s="12">
        <v>0</v>
      </c>
      <c r="R996" s="33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3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12">
        <v>0</v>
      </c>
      <c r="AE996" s="12">
        <f t="shared" si="60"/>
        <v>0</v>
      </c>
      <c r="AF996" s="14"/>
      <c r="AG996" s="13">
        <v>0</v>
      </c>
      <c r="AH996" s="14"/>
      <c r="AI996" s="14"/>
    </row>
    <row r="997" spans="1:35" x14ac:dyDescent="0.25">
      <c r="A997" s="10">
        <v>989</v>
      </c>
      <c r="B997" s="11" t="s">
        <v>4</v>
      </c>
      <c r="C997" s="14" t="s">
        <v>49</v>
      </c>
      <c r="D997" s="32">
        <v>10267</v>
      </c>
      <c r="E997" s="38">
        <v>44266</v>
      </c>
      <c r="F997" s="20">
        <v>44266</v>
      </c>
      <c r="G997" s="13">
        <v>180000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3">
        <v>0</v>
      </c>
      <c r="O997" s="12">
        <f t="shared" si="61"/>
        <v>180000</v>
      </c>
      <c r="P997" s="14">
        <f t="shared" si="62"/>
        <v>10267</v>
      </c>
      <c r="Q997" s="12">
        <v>0</v>
      </c>
      <c r="R997" s="33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3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12">
        <v>0</v>
      </c>
      <c r="AE997" s="12">
        <f t="shared" si="60"/>
        <v>0</v>
      </c>
      <c r="AF997" s="14"/>
      <c r="AG997" s="13">
        <v>0</v>
      </c>
      <c r="AH997" s="14"/>
      <c r="AI997" s="14"/>
    </row>
    <row r="998" spans="1:35" x14ac:dyDescent="0.25">
      <c r="A998" s="10">
        <v>990</v>
      </c>
      <c r="B998" s="11" t="s">
        <v>4</v>
      </c>
      <c r="C998" s="14" t="s">
        <v>49</v>
      </c>
      <c r="D998" s="32">
        <v>10268</v>
      </c>
      <c r="E998" s="38">
        <v>44266</v>
      </c>
      <c r="F998" s="20">
        <v>44266</v>
      </c>
      <c r="G998" s="13">
        <v>32332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f t="shared" si="61"/>
        <v>32332</v>
      </c>
      <c r="P998" s="14">
        <f t="shared" si="62"/>
        <v>10268</v>
      </c>
      <c r="Q998" s="12">
        <f t="shared" si="63"/>
        <v>32332</v>
      </c>
      <c r="R998" s="33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3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12">
        <v>0</v>
      </c>
      <c r="AE998" s="12">
        <f t="shared" si="60"/>
        <v>0</v>
      </c>
      <c r="AF998" s="14"/>
      <c r="AG998" s="13">
        <v>32332</v>
      </c>
      <c r="AH998" s="14"/>
      <c r="AI998" s="14"/>
    </row>
    <row r="999" spans="1:35" x14ac:dyDescent="0.25">
      <c r="A999" s="10">
        <v>991</v>
      </c>
      <c r="B999" s="11" t="s">
        <v>4</v>
      </c>
      <c r="C999" s="14" t="s">
        <v>49</v>
      </c>
      <c r="D999" s="32">
        <v>10269</v>
      </c>
      <c r="E999" s="38">
        <v>44266</v>
      </c>
      <c r="F999" s="20">
        <v>44266</v>
      </c>
      <c r="G999" s="13">
        <v>84065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0</v>
      </c>
      <c r="N999" s="12">
        <v>0</v>
      </c>
      <c r="O999" s="12">
        <f t="shared" si="61"/>
        <v>84065</v>
      </c>
      <c r="P999" s="14">
        <f t="shared" si="62"/>
        <v>10269</v>
      </c>
      <c r="Q999" s="12">
        <f t="shared" si="63"/>
        <v>84065</v>
      </c>
      <c r="R999" s="33">
        <v>0</v>
      </c>
      <c r="S999" s="12">
        <v>0</v>
      </c>
      <c r="T999" s="12">
        <v>0</v>
      </c>
      <c r="U999" s="12">
        <v>0</v>
      </c>
      <c r="V999" s="12">
        <v>0</v>
      </c>
      <c r="W999" s="12">
        <v>0</v>
      </c>
      <c r="X999" s="13">
        <v>0</v>
      </c>
      <c r="Y999" s="12">
        <v>0</v>
      </c>
      <c r="Z999" s="12">
        <v>0</v>
      </c>
      <c r="AA999" s="12">
        <v>0</v>
      </c>
      <c r="AB999" s="12">
        <v>0</v>
      </c>
      <c r="AC999" s="12">
        <v>0</v>
      </c>
      <c r="AD999" s="12">
        <v>0</v>
      </c>
      <c r="AE999" s="12">
        <f t="shared" si="60"/>
        <v>0</v>
      </c>
      <c r="AF999" s="14"/>
      <c r="AG999" s="13">
        <v>84065</v>
      </c>
      <c r="AH999" s="14"/>
      <c r="AI999" s="14"/>
    </row>
    <row r="1000" spans="1:35" x14ac:dyDescent="0.25">
      <c r="A1000" s="10">
        <v>992</v>
      </c>
      <c r="B1000" s="11" t="s">
        <v>4</v>
      </c>
      <c r="C1000" s="14" t="s">
        <v>49</v>
      </c>
      <c r="D1000" s="32">
        <v>10270</v>
      </c>
      <c r="E1000" s="38">
        <v>44266</v>
      </c>
      <c r="F1000" s="20">
        <v>44266</v>
      </c>
      <c r="G1000" s="13">
        <v>66757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f t="shared" si="61"/>
        <v>66757</v>
      </c>
      <c r="P1000" s="14">
        <f t="shared" si="62"/>
        <v>10270</v>
      </c>
      <c r="Q1000" s="12">
        <f t="shared" si="63"/>
        <v>66757</v>
      </c>
      <c r="R1000" s="33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3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12">
        <v>0</v>
      </c>
      <c r="AE1000" s="12">
        <f t="shared" si="60"/>
        <v>0</v>
      </c>
      <c r="AF1000" s="14"/>
      <c r="AG1000" s="13">
        <v>66757</v>
      </c>
      <c r="AH1000" s="14"/>
      <c r="AI1000" s="14"/>
    </row>
    <row r="1001" spans="1:35" x14ac:dyDescent="0.25">
      <c r="A1001" s="10">
        <v>993</v>
      </c>
      <c r="B1001" s="11" t="s">
        <v>4</v>
      </c>
      <c r="C1001" s="14" t="s">
        <v>49</v>
      </c>
      <c r="D1001" s="32">
        <v>10271</v>
      </c>
      <c r="E1001" s="38">
        <v>44266</v>
      </c>
      <c r="F1001" s="20">
        <v>44266</v>
      </c>
      <c r="G1001" s="13">
        <v>329431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f t="shared" si="61"/>
        <v>329431</v>
      </c>
      <c r="P1001" s="14">
        <f t="shared" si="62"/>
        <v>10271</v>
      </c>
      <c r="Q1001" s="12">
        <f t="shared" si="63"/>
        <v>329431</v>
      </c>
      <c r="R1001" s="33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3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12">
        <v>0</v>
      </c>
      <c r="AE1001" s="12">
        <f t="shared" si="60"/>
        <v>0</v>
      </c>
      <c r="AF1001" s="14"/>
      <c r="AG1001" s="13">
        <v>329431</v>
      </c>
      <c r="AH1001" s="14"/>
      <c r="AI1001" s="14"/>
    </row>
    <row r="1002" spans="1:35" x14ac:dyDescent="0.25">
      <c r="A1002" s="10">
        <v>994</v>
      </c>
      <c r="B1002" s="11" t="s">
        <v>4</v>
      </c>
      <c r="C1002" s="14" t="s">
        <v>49</v>
      </c>
      <c r="D1002" s="32">
        <v>10272</v>
      </c>
      <c r="E1002" s="38">
        <v>44266</v>
      </c>
      <c r="F1002" s="20">
        <v>44266</v>
      </c>
      <c r="G1002" s="13">
        <v>246204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f t="shared" si="61"/>
        <v>246204</v>
      </c>
      <c r="P1002" s="14">
        <f t="shared" si="62"/>
        <v>10272</v>
      </c>
      <c r="Q1002" s="12">
        <f t="shared" si="63"/>
        <v>246204</v>
      </c>
      <c r="R1002" s="33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3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12">
        <v>0</v>
      </c>
      <c r="AE1002" s="12">
        <f t="shared" si="60"/>
        <v>0</v>
      </c>
      <c r="AF1002" s="14"/>
      <c r="AG1002" s="13">
        <v>246204</v>
      </c>
      <c r="AH1002" s="14"/>
      <c r="AI1002" s="14"/>
    </row>
    <row r="1003" spans="1:35" x14ac:dyDescent="0.25">
      <c r="A1003" s="10">
        <v>995</v>
      </c>
      <c r="B1003" s="11" t="s">
        <v>4</v>
      </c>
      <c r="C1003" s="14" t="s">
        <v>49</v>
      </c>
      <c r="D1003" s="32">
        <v>10273</v>
      </c>
      <c r="E1003" s="38">
        <v>44266</v>
      </c>
      <c r="F1003" s="20">
        <v>44266</v>
      </c>
      <c r="G1003" s="13">
        <v>34719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f t="shared" si="61"/>
        <v>34719</v>
      </c>
      <c r="P1003" s="14">
        <f t="shared" si="62"/>
        <v>10273</v>
      </c>
      <c r="Q1003" s="12">
        <f t="shared" si="63"/>
        <v>34719</v>
      </c>
      <c r="R1003" s="33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3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12">
        <v>0</v>
      </c>
      <c r="AE1003" s="12">
        <f t="shared" si="60"/>
        <v>0</v>
      </c>
      <c r="AF1003" s="14"/>
      <c r="AG1003" s="13">
        <v>34719</v>
      </c>
      <c r="AH1003" s="14"/>
      <c r="AI1003" s="14"/>
    </row>
    <row r="1004" spans="1:35" x14ac:dyDescent="0.25">
      <c r="A1004" s="10">
        <v>996</v>
      </c>
      <c r="B1004" s="11" t="s">
        <v>4</v>
      </c>
      <c r="C1004" s="14" t="s">
        <v>49</v>
      </c>
      <c r="D1004" s="32">
        <v>10274</v>
      </c>
      <c r="E1004" s="38">
        <v>44266</v>
      </c>
      <c r="F1004" s="20">
        <v>44266</v>
      </c>
      <c r="G1004" s="13">
        <v>329431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f t="shared" si="61"/>
        <v>329431</v>
      </c>
      <c r="P1004" s="14">
        <f t="shared" si="62"/>
        <v>10274</v>
      </c>
      <c r="Q1004" s="12">
        <f t="shared" si="63"/>
        <v>329431</v>
      </c>
      <c r="R1004" s="33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3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  <c r="AD1004" s="12">
        <v>0</v>
      </c>
      <c r="AE1004" s="12">
        <f t="shared" si="60"/>
        <v>0</v>
      </c>
      <c r="AF1004" s="14"/>
      <c r="AG1004" s="13">
        <v>329431</v>
      </c>
      <c r="AH1004" s="14"/>
      <c r="AI1004" s="14"/>
    </row>
    <row r="1005" spans="1:35" x14ac:dyDescent="0.25">
      <c r="A1005" s="10">
        <v>997</v>
      </c>
      <c r="B1005" s="11" t="s">
        <v>4</v>
      </c>
      <c r="C1005" s="14" t="s">
        <v>49</v>
      </c>
      <c r="D1005" s="32">
        <v>10275</v>
      </c>
      <c r="E1005" s="38">
        <v>44266</v>
      </c>
      <c r="F1005" s="20">
        <v>44266</v>
      </c>
      <c r="G1005" s="13">
        <v>329431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f t="shared" si="61"/>
        <v>329431</v>
      </c>
      <c r="P1005" s="14">
        <f t="shared" si="62"/>
        <v>10275</v>
      </c>
      <c r="Q1005" s="12">
        <f t="shared" si="63"/>
        <v>329431</v>
      </c>
      <c r="R1005" s="33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3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12">
        <v>0</v>
      </c>
      <c r="AE1005" s="12">
        <f t="shared" si="60"/>
        <v>0</v>
      </c>
      <c r="AF1005" s="14"/>
      <c r="AG1005" s="13">
        <v>329431</v>
      </c>
      <c r="AH1005" s="14"/>
      <c r="AI1005" s="14"/>
    </row>
    <row r="1006" spans="1:35" x14ac:dyDescent="0.25">
      <c r="A1006" s="10">
        <v>998</v>
      </c>
      <c r="B1006" s="11" t="s">
        <v>4</v>
      </c>
      <c r="C1006" s="14" t="s">
        <v>49</v>
      </c>
      <c r="D1006" s="32">
        <v>10276</v>
      </c>
      <c r="E1006" s="38">
        <v>44266</v>
      </c>
      <c r="F1006" s="20">
        <v>44266</v>
      </c>
      <c r="G1006" s="13">
        <v>90891</v>
      </c>
      <c r="H1006" s="12">
        <v>0</v>
      </c>
      <c r="I1006" s="12">
        <v>0</v>
      </c>
      <c r="J1006" s="12">
        <v>0</v>
      </c>
      <c r="K1006" s="12">
        <v>0</v>
      </c>
      <c r="L1006" s="12">
        <v>0</v>
      </c>
      <c r="M1006" s="12">
        <v>0</v>
      </c>
      <c r="N1006" s="12">
        <v>0</v>
      </c>
      <c r="O1006" s="12">
        <f t="shared" si="61"/>
        <v>90891</v>
      </c>
      <c r="P1006" s="14">
        <f t="shared" si="62"/>
        <v>10276</v>
      </c>
      <c r="Q1006" s="12">
        <f t="shared" si="63"/>
        <v>90891</v>
      </c>
      <c r="R1006" s="33">
        <v>0</v>
      </c>
      <c r="S1006" s="12">
        <v>0</v>
      </c>
      <c r="T1006" s="12">
        <v>0</v>
      </c>
      <c r="U1006" s="12">
        <v>0</v>
      </c>
      <c r="V1006" s="12">
        <v>0</v>
      </c>
      <c r="W1006" s="12">
        <v>0</v>
      </c>
      <c r="X1006" s="13">
        <v>0</v>
      </c>
      <c r="Y1006" s="12">
        <v>0</v>
      </c>
      <c r="Z1006" s="12">
        <v>0</v>
      </c>
      <c r="AA1006" s="12">
        <v>0</v>
      </c>
      <c r="AB1006" s="12">
        <v>0</v>
      </c>
      <c r="AC1006" s="12">
        <v>0</v>
      </c>
      <c r="AD1006" s="12">
        <v>0</v>
      </c>
      <c r="AE1006" s="12">
        <f t="shared" si="60"/>
        <v>0</v>
      </c>
      <c r="AF1006" s="14"/>
      <c r="AG1006" s="13">
        <v>90891</v>
      </c>
      <c r="AH1006" s="14"/>
      <c r="AI1006" s="14"/>
    </row>
    <row r="1007" spans="1:35" x14ac:dyDescent="0.25">
      <c r="A1007" s="10">
        <v>999</v>
      </c>
      <c r="B1007" s="11" t="s">
        <v>4</v>
      </c>
      <c r="C1007" s="14" t="s">
        <v>49</v>
      </c>
      <c r="D1007" s="32">
        <v>10277</v>
      </c>
      <c r="E1007" s="38">
        <v>44266</v>
      </c>
      <c r="F1007" s="20">
        <v>44266</v>
      </c>
      <c r="G1007" s="13">
        <v>87340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0</v>
      </c>
      <c r="N1007" s="12">
        <v>0</v>
      </c>
      <c r="O1007" s="12">
        <f t="shared" si="61"/>
        <v>87340</v>
      </c>
      <c r="P1007" s="14">
        <f t="shared" si="62"/>
        <v>10277</v>
      </c>
      <c r="Q1007" s="12">
        <f t="shared" si="63"/>
        <v>87340</v>
      </c>
      <c r="R1007" s="33">
        <v>0</v>
      </c>
      <c r="S1007" s="12">
        <v>0</v>
      </c>
      <c r="T1007" s="12">
        <v>0</v>
      </c>
      <c r="U1007" s="12">
        <v>0</v>
      </c>
      <c r="V1007" s="12">
        <v>0</v>
      </c>
      <c r="W1007" s="12">
        <v>0</v>
      </c>
      <c r="X1007" s="13">
        <v>0</v>
      </c>
      <c r="Y1007" s="12">
        <v>0</v>
      </c>
      <c r="Z1007" s="12">
        <v>0</v>
      </c>
      <c r="AA1007" s="12">
        <v>0</v>
      </c>
      <c r="AB1007" s="12">
        <v>0</v>
      </c>
      <c r="AC1007" s="12">
        <v>0</v>
      </c>
      <c r="AD1007" s="12">
        <v>0</v>
      </c>
      <c r="AE1007" s="12">
        <f t="shared" si="60"/>
        <v>0</v>
      </c>
      <c r="AF1007" s="14"/>
      <c r="AG1007" s="13">
        <v>87340</v>
      </c>
      <c r="AH1007" s="14"/>
      <c r="AI1007" s="14"/>
    </row>
    <row r="1008" spans="1:35" x14ac:dyDescent="0.25">
      <c r="A1008" s="10">
        <v>1000</v>
      </c>
      <c r="B1008" s="11" t="s">
        <v>4</v>
      </c>
      <c r="C1008" s="14" t="s">
        <v>49</v>
      </c>
      <c r="D1008" s="32">
        <v>10278</v>
      </c>
      <c r="E1008" s="38">
        <v>44266</v>
      </c>
      <c r="F1008" s="20">
        <v>44266</v>
      </c>
      <c r="G1008" s="13">
        <v>87340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f t="shared" si="61"/>
        <v>87340</v>
      </c>
      <c r="P1008" s="14">
        <f t="shared" si="62"/>
        <v>10278</v>
      </c>
      <c r="Q1008" s="12">
        <f t="shared" si="63"/>
        <v>87340</v>
      </c>
      <c r="R1008" s="33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3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12">
        <v>0</v>
      </c>
      <c r="AE1008" s="12">
        <f t="shared" ref="AE1008:AE1071" si="64">+X1008</f>
        <v>0</v>
      </c>
      <c r="AF1008" s="14"/>
      <c r="AG1008" s="13">
        <v>87340</v>
      </c>
      <c r="AH1008" s="14"/>
      <c r="AI1008" s="14"/>
    </row>
    <row r="1009" spans="1:35" x14ac:dyDescent="0.25">
      <c r="A1009" s="10">
        <v>1001</v>
      </c>
      <c r="B1009" s="11" t="s">
        <v>4</v>
      </c>
      <c r="C1009" s="14" t="s">
        <v>49</v>
      </c>
      <c r="D1009" s="32">
        <v>10279</v>
      </c>
      <c r="E1009" s="38">
        <v>44266</v>
      </c>
      <c r="F1009" s="20">
        <v>44266</v>
      </c>
      <c r="G1009" s="13">
        <v>329431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f t="shared" si="61"/>
        <v>329431</v>
      </c>
      <c r="P1009" s="14">
        <f t="shared" si="62"/>
        <v>10279</v>
      </c>
      <c r="Q1009" s="12">
        <f t="shared" si="63"/>
        <v>329431</v>
      </c>
      <c r="R1009" s="33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3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12">
        <v>0</v>
      </c>
      <c r="AE1009" s="12">
        <f t="shared" si="64"/>
        <v>0</v>
      </c>
      <c r="AF1009" s="14"/>
      <c r="AG1009" s="13">
        <v>329431</v>
      </c>
      <c r="AH1009" s="14"/>
      <c r="AI1009" s="14"/>
    </row>
    <row r="1010" spans="1:35" x14ac:dyDescent="0.25">
      <c r="A1010" s="10">
        <v>1002</v>
      </c>
      <c r="B1010" s="11" t="s">
        <v>4</v>
      </c>
      <c r="C1010" s="14" t="s">
        <v>49</v>
      </c>
      <c r="D1010" s="32">
        <v>10280</v>
      </c>
      <c r="E1010" s="38">
        <v>44266</v>
      </c>
      <c r="F1010" s="20">
        <v>44266</v>
      </c>
      <c r="G1010" s="13">
        <v>329431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f t="shared" si="61"/>
        <v>329431</v>
      </c>
      <c r="P1010" s="14">
        <f t="shared" si="62"/>
        <v>10280</v>
      </c>
      <c r="Q1010" s="12">
        <f t="shared" si="63"/>
        <v>329431</v>
      </c>
      <c r="R1010" s="33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3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12">
        <v>0</v>
      </c>
      <c r="AE1010" s="12">
        <f t="shared" si="64"/>
        <v>0</v>
      </c>
      <c r="AF1010" s="14"/>
      <c r="AG1010" s="13">
        <v>329431</v>
      </c>
      <c r="AH1010" s="14"/>
      <c r="AI1010" s="14"/>
    </row>
    <row r="1011" spans="1:35" x14ac:dyDescent="0.25">
      <c r="A1011" s="10">
        <v>1003</v>
      </c>
      <c r="B1011" s="11" t="s">
        <v>4</v>
      </c>
      <c r="C1011" s="14" t="s">
        <v>49</v>
      </c>
      <c r="D1011" s="32">
        <v>10281</v>
      </c>
      <c r="E1011" s="38">
        <v>44266</v>
      </c>
      <c r="F1011" s="20">
        <v>44266</v>
      </c>
      <c r="G1011" s="13">
        <v>53271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0</v>
      </c>
      <c r="N1011" s="12">
        <v>0</v>
      </c>
      <c r="O1011" s="12">
        <f t="shared" si="61"/>
        <v>53271</v>
      </c>
      <c r="P1011" s="14">
        <f t="shared" si="62"/>
        <v>10281</v>
      </c>
      <c r="Q1011" s="12">
        <f t="shared" si="63"/>
        <v>53271</v>
      </c>
      <c r="R1011" s="33">
        <v>0</v>
      </c>
      <c r="S1011" s="12">
        <v>0</v>
      </c>
      <c r="T1011" s="12">
        <v>0</v>
      </c>
      <c r="U1011" s="12">
        <v>0</v>
      </c>
      <c r="V1011" s="12">
        <v>0</v>
      </c>
      <c r="W1011" s="12">
        <v>0</v>
      </c>
      <c r="X1011" s="13">
        <v>0</v>
      </c>
      <c r="Y1011" s="12">
        <v>0</v>
      </c>
      <c r="Z1011" s="12">
        <v>0</v>
      </c>
      <c r="AA1011" s="12">
        <v>0</v>
      </c>
      <c r="AB1011" s="12">
        <v>0</v>
      </c>
      <c r="AC1011" s="12">
        <v>0</v>
      </c>
      <c r="AD1011" s="12">
        <v>0</v>
      </c>
      <c r="AE1011" s="12">
        <f t="shared" si="64"/>
        <v>0</v>
      </c>
      <c r="AF1011" s="14"/>
      <c r="AG1011" s="13">
        <v>53271</v>
      </c>
      <c r="AH1011" s="14"/>
      <c r="AI1011" s="14"/>
    </row>
    <row r="1012" spans="1:35" x14ac:dyDescent="0.25">
      <c r="A1012" s="10">
        <v>1004</v>
      </c>
      <c r="B1012" s="11" t="s">
        <v>4</v>
      </c>
      <c r="C1012" s="14" t="s">
        <v>49</v>
      </c>
      <c r="D1012" s="32">
        <v>10282</v>
      </c>
      <c r="E1012" s="38">
        <v>44266</v>
      </c>
      <c r="F1012" s="20">
        <v>44266</v>
      </c>
      <c r="G1012" s="13">
        <v>34719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f t="shared" si="61"/>
        <v>34719</v>
      </c>
      <c r="P1012" s="14">
        <f t="shared" si="62"/>
        <v>10282</v>
      </c>
      <c r="Q1012" s="12">
        <f t="shared" si="63"/>
        <v>34719</v>
      </c>
      <c r="R1012" s="33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3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12">
        <v>0</v>
      </c>
      <c r="AE1012" s="12">
        <f t="shared" si="64"/>
        <v>0</v>
      </c>
      <c r="AF1012" s="14"/>
      <c r="AG1012" s="13">
        <v>34719</v>
      </c>
      <c r="AH1012" s="14"/>
      <c r="AI1012" s="14"/>
    </row>
    <row r="1013" spans="1:35" x14ac:dyDescent="0.25">
      <c r="A1013" s="10">
        <v>1005</v>
      </c>
      <c r="B1013" s="11" t="s">
        <v>4</v>
      </c>
      <c r="C1013" s="14" t="s">
        <v>49</v>
      </c>
      <c r="D1013" s="32">
        <v>10283</v>
      </c>
      <c r="E1013" s="38">
        <v>44266</v>
      </c>
      <c r="F1013" s="20">
        <v>44266</v>
      </c>
      <c r="G1013" s="13">
        <v>87340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f t="shared" si="61"/>
        <v>87340</v>
      </c>
      <c r="P1013" s="14">
        <f t="shared" si="62"/>
        <v>10283</v>
      </c>
      <c r="Q1013" s="12">
        <f t="shared" si="63"/>
        <v>87340</v>
      </c>
      <c r="R1013" s="33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3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12">
        <v>0</v>
      </c>
      <c r="AE1013" s="12">
        <f t="shared" si="64"/>
        <v>0</v>
      </c>
      <c r="AF1013" s="14"/>
      <c r="AG1013" s="13">
        <v>87340</v>
      </c>
      <c r="AH1013" s="14"/>
      <c r="AI1013" s="14"/>
    </row>
    <row r="1014" spans="1:35" x14ac:dyDescent="0.25">
      <c r="A1014" s="10">
        <v>1006</v>
      </c>
      <c r="B1014" s="11" t="s">
        <v>4</v>
      </c>
      <c r="C1014" s="14" t="s">
        <v>49</v>
      </c>
      <c r="D1014" s="32">
        <v>10284</v>
      </c>
      <c r="E1014" s="38">
        <v>44266</v>
      </c>
      <c r="F1014" s="20">
        <v>44266</v>
      </c>
      <c r="G1014" s="13">
        <v>69732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3">
        <v>0</v>
      </c>
      <c r="O1014" s="12">
        <f t="shared" si="61"/>
        <v>69732</v>
      </c>
      <c r="P1014" s="14">
        <f t="shared" si="62"/>
        <v>10284</v>
      </c>
      <c r="Q1014" s="12">
        <v>0</v>
      </c>
      <c r="R1014" s="33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3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12">
        <v>0</v>
      </c>
      <c r="AE1014" s="12">
        <f t="shared" si="64"/>
        <v>0</v>
      </c>
      <c r="AF1014" s="14"/>
      <c r="AG1014" s="13">
        <v>0</v>
      </c>
      <c r="AH1014" s="14"/>
      <c r="AI1014" s="14"/>
    </row>
    <row r="1015" spans="1:35" x14ac:dyDescent="0.25">
      <c r="A1015" s="10">
        <v>1007</v>
      </c>
      <c r="B1015" s="11" t="s">
        <v>4</v>
      </c>
      <c r="C1015" s="14" t="s">
        <v>49</v>
      </c>
      <c r="D1015" s="32">
        <v>10285</v>
      </c>
      <c r="E1015" s="38">
        <v>44266</v>
      </c>
      <c r="F1015" s="20">
        <v>44266</v>
      </c>
      <c r="G1015" s="13">
        <v>217593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f t="shared" si="61"/>
        <v>217593</v>
      </c>
      <c r="P1015" s="14">
        <f t="shared" si="62"/>
        <v>10285</v>
      </c>
      <c r="Q1015" s="12">
        <f t="shared" si="63"/>
        <v>217593</v>
      </c>
      <c r="R1015" s="33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3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12">
        <v>0</v>
      </c>
      <c r="AE1015" s="12">
        <f t="shared" si="64"/>
        <v>0</v>
      </c>
      <c r="AF1015" s="14"/>
      <c r="AG1015" s="13">
        <v>217593</v>
      </c>
      <c r="AH1015" s="14"/>
      <c r="AI1015" s="14"/>
    </row>
    <row r="1016" spans="1:35" x14ac:dyDescent="0.25">
      <c r="A1016" s="10">
        <v>1008</v>
      </c>
      <c r="B1016" s="11" t="s">
        <v>4</v>
      </c>
      <c r="C1016" s="14" t="s">
        <v>49</v>
      </c>
      <c r="D1016" s="32">
        <v>10286</v>
      </c>
      <c r="E1016" s="38">
        <v>44266</v>
      </c>
      <c r="F1016" s="20">
        <v>44266</v>
      </c>
      <c r="G1016" s="13">
        <v>34425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f t="shared" si="61"/>
        <v>34425</v>
      </c>
      <c r="P1016" s="14">
        <f t="shared" si="62"/>
        <v>10286</v>
      </c>
      <c r="Q1016" s="12">
        <f t="shared" si="63"/>
        <v>34425</v>
      </c>
      <c r="R1016" s="33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3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12">
        <v>0</v>
      </c>
      <c r="AE1016" s="12">
        <f t="shared" si="64"/>
        <v>0</v>
      </c>
      <c r="AF1016" s="14"/>
      <c r="AG1016" s="13">
        <v>34425</v>
      </c>
      <c r="AH1016" s="14"/>
      <c r="AI1016" s="14"/>
    </row>
    <row r="1017" spans="1:35" x14ac:dyDescent="0.25">
      <c r="A1017" s="10">
        <v>1009</v>
      </c>
      <c r="B1017" s="11" t="s">
        <v>4</v>
      </c>
      <c r="C1017" s="14" t="s">
        <v>49</v>
      </c>
      <c r="D1017" s="32">
        <v>10287</v>
      </c>
      <c r="E1017" s="38">
        <v>44266</v>
      </c>
      <c r="F1017" s="20">
        <v>44266</v>
      </c>
      <c r="G1017" s="13">
        <v>105182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f t="shared" si="61"/>
        <v>105182</v>
      </c>
      <c r="P1017" s="14">
        <f t="shared" si="62"/>
        <v>10287</v>
      </c>
      <c r="Q1017" s="12">
        <f t="shared" si="63"/>
        <v>105182</v>
      </c>
      <c r="R1017" s="33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3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12">
        <v>0</v>
      </c>
      <c r="AE1017" s="12">
        <f t="shared" si="64"/>
        <v>0</v>
      </c>
      <c r="AF1017" s="14"/>
      <c r="AG1017" s="13">
        <v>105182</v>
      </c>
      <c r="AH1017" s="14"/>
      <c r="AI1017" s="14"/>
    </row>
    <row r="1018" spans="1:35" x14ac:dyDescent="0.25">
      <c r="A1018" s="10">
        <v>1010</v>
      </c>
      <c r="B1018" s="11" t="s">
        <v>4</v>
      </c>
      <c r="C1018" s="14" t="s">
        <v>49</v>
      </c>
      <c r="D1018" s="32">
        <v>10288</v>
      </c>
      <c r="E1018" s="38">
        <v>44266</v>
      </c>
      <c r="F1018" s="20">
        <v>44266</v>
      </c>
      <c r="G1018" s="13">
        <v>252558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f t="shared" si="61"/>
        <v>252558</v>
      </c>
      <c r="P1018" s="14">
        <f t="shared" si="62"/>
        <v>10288</v>
      </c>
      <c r="Q1018" s="12">
        <f t="shared" si="63"/>
        <v>252558</v>
      </c>
      <c r="R1018" s="33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3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12">
        <v>0</v>
      </c>
      <c r="AE1018" s="12">
        <f t="shared" si="64"/>
        <v>0</v>
      </c>
      <c r="AF1018" s="14"/>
      <c r="AG1018" s="13">
        <v>252558</v>
      </c>
      <c r="AH1018" s="14"/>
      <c r="AI1018" s="14"/>
    </row>
    <row r="1019" spans="1:35" x14ac:dyDescent="0.25">
      <c r="A1019" s="10">
        <v>1011</v>
      </c>
      <c r="B1019" s="11" t="s">
        <v>4</v>
      </c>
      <c r="C1019" s="14" t="s">
        <v>49</v>
      </c>
      <c r="D1019" s="32">
        <v>10289</v>
      </c>
      <c r="E1019" s="38">
        <v>44266</v>
      </c>
      <c r="F1019" s="20">
        <v>44266</v>
      </c>
      <c r="G1019" s="13">
        <v>296481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0</v>
      </c>
      <c r="N1019" s="12">
        <v>0</v>
      </c>
      <c r="O1019" s="12">
        <f t="shared" si="61"/>
        <v>296481</v>
      </c>
      <c r="P1019" s="14">
        <f t="shared" si="62"/>
        <v>10289</v>
      </c>
      <c r="Q1019" s="12">
        <f t="shared" si="63"/>
        <v>296481</v>
      </c>
      <c r="R1019" s="33">
        <v>0</v>
      </c>
      <c r="S1019" s="12">
        <v>0</v>
      </c>
      <c r="T1019" s="12">
        <v>0</v>
      </c>
      <c r="U1019" s="12">
        <v>0</v>
      </c>
      <c r="V1019" s="12">
        <v>0</v>
      </c>
      <c r="W1019" s="12">
        <v>0</v>
      </c>
      <c r="X1019" s="13">
        <v>0</v>
      </c>
      <c r="Y1019" s="12">
        <v>0</v>
      </c>
      <c r="Z1019" s="12">
        <v>0</v>
      </c>
      <c r="AA1019" s="12">
        <v>0</v>
      </c>
      <c r="AB1019" s="12">
        <v>0</v>
      </c>
      <c r="AC1019" s="12">
        <v>0</v>
      </c>
      <c r="AD1019" s="12">
        <v>0</v>
      </c>
      <c r="AE1019" s="12">
        <f t="shared" si="64"/>
        <v>0</v>
      </c>
      <c r="AF1019" s="14"/>
      <c r="AG1019" s="13">
        <v>296481</v>
      </c>
      <c r="AH1019" s="14"/>
      <c r="AI1019" s="14"/>
    </row>
    <row r="1020" spans="1:35" x14ac:dyDescent="0.25">
      <c r="A1020" s="10">
        <v>1012</v>
      </c>
      <c r="B1020" s="11" t="s">
        <v>4</v>
      </c>
      <c r="C1020" s="14" t="s">
        <v>49</v>
      </c>
      <c r="D1020" s="32">
        <v>10290</v>
      </c>
      <c r="E1020" s="38">
        <v>44266</v>
      </c>
      <c r="F1020" s="20">
        <v>44266</v>
      </c>
      <c r="G1020" s="13">
        <v>659413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f t="shared" si="61"/>
        <v>659413</v>
      </c>
      <c r="P1020" s="14">
        <f t="shared" si="62"/>
        <v>10290</v>
      </c>
      <c r="Q1020" s="12">
        <f t="shared" si="63"/>
        <v>659413</v>
      </c>
      <c r="R1020" s="33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3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12">
        <v>0</v>
      </c>
      <c r="AE1020" s="12">
        <f t="shared" si="64"/>
        <v>0</v>
      </c>
      <c r="AF1020" s="14"/>
      <c r="AG1020" s="13">
        <v>659413</v>
      </c>
      <c r="AH1020" s="14"/>
      <c r="AI1020" s="14"/>
    </row>
    <row r="1021" spans="1:35" x14ac:dyDescent="0.25">
      <c r="A1021" s="10">
        <v>1013</v>
      </c>
      <c r="B1021" s="11" t="s">
        <v>4</v>
      </c>
      <c r="C1021" s="14" t="s">
        <v>49</v>
      </c>
      <c r="D1021" s="32">
        <v>10291</v>
      </c>
      <c r="E1021" s="38">
        <v>44266</v>
      </c>
      <c r="F1021" s="20">
        <v>44266</v>
      </c>
      <c r="G1021" s="13">
        <v>659413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3">
        <v>0</v>
      </c>
      <c r="O1021" s="12">
        <f t="shared" si="61"/>
        <v>659413</v>
      </c>
      <c r="P1021" s="14">
        <f t="shared" si="62"/>
        <v>10291</v>
      </c>
      <c r="Q1021" s="12">
        <v>0</v>
      </c>
      <c r="R1021" s="33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3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12">
        <v>0</v>
      </c>
      <c r="AE1021" s="12">
        <f t="shared" si="64"/>
        <v>0</v>
      </c>
      <c r="AF1021" s="14"/>
      <c r="AG1021" s="13">
        <v>0</v>
      </c>
      <c r="AH1021" s="14"/>
      <c r="AI1021" s="14"/>
    </row>
    <row r="1022" spans="1:35" x14ac:dyDescent="0.25">
      <c r="A1022" s="10">
        <v>1014</v>
      </c>
      <c r="B1022" s="11" t="s">
        <v>4</v>
      </c>
      <c r="C1022" s="14" t="s">
        <v>49</v>
      </c>
      <c r="D1022" s="32">
        <v>10292</v>
      </c>
      <c r="E1022" s="38">
        <v>44266</v>
      </c>
      <c r="F1022" s="20">
        <v>44266</v>
      </c>
      <c r="G1022" s="13">
        <v>781342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f t="shared" si="61"/>
        <v>781342</v>
      </c>
      <c r="P1022" s="14">
        <f t="shared" si="62"/>
        <v>10292</v>
      </c>
      <c r="Q1022" s="12">
        <f t="shared" si="63"/>
        <v>781342</v>
      </c>
      <c r="R1022" s="33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3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12">
        <v>0</v>
      </c>
      <c r="AE1022" s="12">
        <f t="shared" si="64"/>
        <v>0</v>
      </c>
      <c r="AF1022" s="14"/>
      <c r="AG1022" s="13">
        <v>781342</v>
      </c>
      <c r="AH1022" s="14"/>
      <c r="AI1022" s="14"/>
    </row>
    <row r="1023" spans="1:35" x14ac:dyDescent="0.25">
      <c r="A1023" s="10">
        <v>1015</v>
      </c>
      <c r="B1023" s="11" t="s">
        <v>4</v>
      </c>
      <c r="C1023" s="14" t="s">
        <v>49</v>
      </c>
      <c r="D1023" s="32">
        <v>10293</v>
      </c>
      <c r="E1023" s="38">
        <v>44266</v>
      </c>
      <c r="F1023" s="20">
        <v>44266</v>
      </c>
      <c r="G1023" s="13">
        <v>355722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f t="shared" si="61"/>
        <v>355722</v>
      </c>
      <c r="P1023" s="14">
        <f t="shared" si="62"/>
        <v>10293</v>
      </c>
      <c r="Q1023" s="12">
        <f t="shared" si="63"/>
        <v>355722</v>
      </c>
      <c r="R1023" s="33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3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12">
        <v>0</v>
      </c>
      <c r="AE1023" s="12">
        <f t="shared" si="64"/>
        <v>0</v>
      </c>
      <c r="AF1023" s="14"/>
      <c r="AG1023" s="13">
        <v>355722</v>
      </c>
      <c r="AH1023" s="14"/>
      <c r="AI1023" s="14"/>
    </row>
    <row r="1024" spans="1:35" x14ac:dyDescent="0.25">
      <c r="A1024" s="10">
        <v>1016</v>
      </c>
      <c r="B1024" s="11" t="s">
        <v>4</v>
      </c>
      <c r="C1024" s="14" t="s">
        <v>49</v>
      </c>
      <c r="D1024" s="32">
        <v>10294</v>
      </c>
      <c r="E1024" s="38">
        <v>44266</v>
      </c>
      <c r="F1024" s="20">
        <v>44266</v>
      </c>
      <c r="G1024" s="13">
        <v>246204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0</v>
      </c>
      <c r="N1024" s="12">
        <v>0</v>
      </c>
      <c r="O1024" s="12">
        <f t="shared" si="61"/>
        <v>246204</v>
      </c>
      <c r="P1024" s="14">
        <f t="shared" si="62"/>
        <v>10294</v>
      </c>
      <c r="Q1024" s="12">
        <f t="shared" si="63"/>
        <v>246204</v>
      </c>
      <c r="R1024" s="33">
        <v>0</v>
      </c>
      <c r="S1024" s="12">
        <v>0</v>
      </c>
      <c r="T1024" s="12">
        <v>0</v>
      </c>
      <c r="U1024" s="12">
        <v>0</v>
      </c>
      <c r="V1024" s="12">
        <v>0</v>
      </c>
      <c r="W1024" s="12">
        <v>0</v>
      </c>
      <c r="X1024" s="13">
        <v>0</v>
      </c>
      <c r="Y1024" s="12">
        <v>0</v>
      </c>
      <c r="Z1024" s="12">
        <v>0</v>
      </c>
      <c r="AA1024" s="12">
        <v>0</v>
      </c>
      <c r="AB1024" s="12">
        <v>0</v>
      </c>
      <c r="AC1024" s="12">
        <v>0</v>
      </c>
      <c r="AD1024" s="12">
        <v>0</v>
      </c>
      <c r="AE1024" s="12">
        <f t="shared" si="64"/>
        <v>0</v>
      </c>
      <c r="AF1024" s="14"/>
      <c r="AG1024" s="13">
        <v>246204</v>
      </c>
      <c r="AH1024" s="14"/>
      <c r="AI1024" s="14"/>
    </row>
    <row r="1025" spans="1:35" x14ac:dyDescent="0.25">
      <c r="A1025" s="10">
        <v>1017</v>
      </c>
      <c r="B1025" s="11" t="s">
        <v>4</v>
      </c>
      <c r="C1025" s="14" t="s">
        <v>49</v>
      </c>
      <c r="D1025" s="32">
        <v>10295</v>
      </c>
      <c r="E1025" s="38">
        <v>44266</v>
      </c>
      <c r="F1025" s="20">
        <v>44266</v>
      </c>
      <c r="G1025" s="13">
        <v>842932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f t="shared" si="61"/>
        <v>842932</v>
      </c>
      <c r="P1025" s="14">
        <f t="shared" si="62"/>
        <v>10295</v>
      </c>
      <c r="Q1025" s="12">
        <f t="shared" si="63"/>
        <v>842932</v>
      </c>
      <c r="R1025" s="33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3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12">
        <v>0</v>
      </c>
      <c r="AE1025" s="12">
        <f t="shared" si="64"/>
        <v>0</v>
      </c>
      <c r="AF1025" s="14"/>
      <c r="AG1025" s="13">
        <v>842932</v>
      </c>
      <c r="AH1025" s="14"/>
      <c r="AI1025" s="14"/>
    </row>
    <row r="1026" spans="1:35" x14ac:dyDescent="0.25">
      <c r="A1026" s="10">
        <v>1018</v>
      </c>
      <c r="B1026" s="11" t="s">
        <v>4</v>
      </c>
      <c r="C1026" s="14" t="s">
        <v>49</v>
      </c>
      <c r="D1026" s="32">
        <v>10296</v>
      </c>
      <c r="E1026" s="38">
        <v>44266</v>
      </c>
      <c r="F1026" s="20">
        <v>44266</v>
      </c>
      <c r="G1026" s="13">
        <v>180000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3">
        <v>0</v>
      </c>
      <c r="O1026" s="12">
        <f t="shared" si="61"/>
        <v>180000</v>
      </c>
      <c r="P1026" s="14">
        <f t="shared" si="62"/>
        <v>10296</v>
      </c>
      <c r="Q1026" s="12">
        <v>0</v>
      </c>
      <c r="R1026" s="33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3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12">
        <v>0</v>
      </c>
      <c r="AE1026" s="12">
        <f t="shared" si="64"/>
        <v>0</v>
      </c>
      <c r="AF1026" s="14"/>
      <c r="AG1026" s="13">
        <v>0</v>
      </c>
      <c r="AH1026" s="14"/>
      <c r="AI1026" s="14"/>
    </row>
    <row r="1027" spans="1:35" x14ac:dyDescent="0.25">
      <c r="A1027" s="10">
        <v>1019</v>
      </c>
      <c r="B1027" s="11" t="s">
        <v>4</v>
      </c>
      <c r="C1027" s="14" t="s">
        <v>49</v>
      </c>
      <c r="D1027" s="32">
        <v>10297</v>
      </c>
      <c r="E1027" s="38">
        <v>44266</v>
      </c>
      <c r="F1027" s="20">
        <v>44266</v>
      </c>
      <c r="G1027" s="13">
        <v>180000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3">
        <v>0</v>
      </c>
      <c r="O1027" s="12">
        <f t="shared" si="61"/>
        <v>180000</v>
      </c>
      <c r="P1027" s="14">
        <f t="shared" si="62"/>
        <v>10297</v>
      </c>
      <c r="Q1027" s="12">
        <v>0</v>
      </c>
      <c r="R1027" s="33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3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12">
        <v>0</v>
      </c>
      <c r="AE1027" s="12">
        <f t="shared" si="64"/>
        <v>0</v>
      </c>
      <c r="AF1027" s="14"/>
      <c r="AG1027" s="13">
        <v>0</v>
      </c>
      <c r="AH1027" s="14"/>
      <c r="AI1027" s="14"/>
    </row>
    <row r="1028" spans="1:35" x14ac:dyDescent="0.25">
      <c r="A1028" s="10">
        <v>1020</v>
      </c>
      <c r="B1028" s="11" t="s">
        <v>4</v>
      </c>
      <c r="C1028" s="14" t="s">
        <v>49</v>
      </c>
      <c r="D1028" s="32">
        <v>10298</v>
      </c>
      <c r="E1028" s="38">
        <v>44266</v>
      </c>
      <c r="F1028" s="20">
        <v>44266</v>
      </c>
      <c r="G1028" s="13">
        <v>329431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f t="shared" si="61"/>
        <v>329431</v>
      </c>
      <c r="P1028" s="14">
        <f t="shared" si="62"/>
        <v>10298</v>
      </c>
      <c r="Q1028" s="12">
        <f t="shared" si="63"/>
        <v>329431</v>
      </c>
      <c r="R1028" s="33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3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12">
        <v>0</v>
      </c>
      <c r="AE1028" s="12">
        <f t="shared" si="64"/>
        <v>0</v>
      </c>
      <c r="AF1028" s="14"/>
      <c r="AG1028" s="13">
        <v>329431</v>
      </c>
      <c r="AH1028" s="14"/>
      <c r="AI1028" s="14"/>
    </row>
    <row r="1029" spans="1:35" x14ac:dyDescent="0.25">
      <c r="A1029" s="10">
        <v>1021</v>
      </c>
      <c r="B1029" s="11" t="s">
        <v>4</v>
      </c>
      <c r="C1029" s="14" t="s">
        <v>49</v>
      </c>
      <c r="D1029" s="32">
        <v>10299</v>
      </c>
      <c r="E1029" s="38">
        <v>44266</v>
      </c>
      <c r="F1029" s="20">
        <v>44266</v>
      </c>
      <c r="G1029" s="13">
        <v>180000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3">
        <v>0</v>
      </c>
      <c r="O1029" s="12">
        <f t="shared" si="61"/>
        <v>180000</v>
      </c>
      <c r="P1029" s="14">
        <f t="shared" si="62"/>
        <v>10299</v>
      </c>
      <c r="Q1029" s="12">
        <v>0</v>
      </c>
      <c r="R1029" s="33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3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12">
        <v>0</v>
      </c>
      <c r="AE1029" s="12">
        <f t="shared" si="64"/>
        <v>0</v>
      </c>
      <c r="AF1029" s="14"/>
      <c r="AG1029" s="13">
        <v>0</v>
      </c>
      <c r="AH1029" s="14"/>
      <c r="AI1029" s="14"/>
    </row>
    <row r="1030" spans="1:35" x14ac:dyDescent="0.25">
      <c r="A1030" s="10">
        <v>1022</v>
      </c>
      <c r="B1030" s="11" t="s">
        <v>4</v>
      </c>
      <c r="C1030" s="14" t="s">
        <v>49</v>
      </c>
      <c r="D1030" s="32">
        <v>10300</v>
      </c>
      <c r="E1030" s="38">
        <v>44266</v>
      </c>
      <c r="F1030" s="20">
        <v>44266</v>
      </c>
      <c r="G1030" s="13">
        <v>200979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f t="shared" si="61"/>
        <v>200979</v>
      </c>
      <c r="P1030" s="14">
        <f t="shared" si="62"/>
        <v>10300</v>
      </c>
      <c r="Q1030" s="12">
        <f t="shared" si="63"/>
        <v>200979</v>
      </c>
      <c r="R1030" s="33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3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12">
        <v>0</v>
      </c>
      <c r="AE1030" s="12">
        <f t="shared" si="64"/>
        <v>0</v>
      </c>
      <c r="AF1030" s="14"/>
      <c r="AG1030" s="13">
        <v>200979</v>
      </c>
      <c r="AH1030" s="14"/>
      <c r="AI1030" s="14"/>
    </row>
    <row r="1031" spans="1:35" x14ac:dyDescent="0.25">
      <c r="A1031" s="10">
        <v>1023</v>
      </c>
      <c r="B1031" s="11" t="s">
        <v>4</v>
      </c>
      <c r="C1031" s="14" t="s">
        <v>49</v>
      </c>
      <c r="D1031" s="32">
        <v>10301</v>
      </c>
      <c r="E1031" s="38">
        <v>44266</v>
      </c>
      <c r="F1031" s="20">
        <v>44266</v>
      </c>
      <c r="G1031" s="13">
        <v>75565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f t="shared" si="61"/>
        <v>75565</v>
      </c>
      <c r="P1031" s="14">
        <f t="shared" si="62"/>
        <v>10301</v>
      </c>
      <c r="Q1031" s="12">
        <f t="shared" si="63"/>
        <v>75565</v>
      </c>
      <c r="R1031" s="33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3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12">
        <v>0</v>
      </c>
      <c r="AE1031" s="12">
        <f t="shared" si="64"/>
        <v>0</v>
      </c>
      <c r="AF1031" s="14"/>
      <c r="AG1031" s="13">
        <v>75565</v>
      </c>
      <c r="AH1031" s="14"/>
      <c r="AI1031" s="14"/>
    </row>
    <row r="1032" spans="1:35" x14ac:dyDescent="0.25">
      <c r="A1032" s="10">
        <v>1024</v>
      </c>
      <c r="B1032" s="11" t="s">
        <v>4</v>
      </c>
      <c r="C1032" s="14" t="s">
        <v>49</v>
      </c>
      <c r="D1032" s="32">
        <v>10302</v>
      </c>
      <c r="E1032" s="38">
        <v>44266</v>
      </c>
      <c r="F1032" s="20">
        <v>44266</v>
      </c>
      <c r="G1032" s="13">
        <v>81243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0</v>
      </c>
      <c r="N1032" s="12">
        <v>0</v>
      </c>
      <c r="O1032" s="12">
        <f t="shared" si="61"/>
        <v>81243</v>
      </c>
      <c r="P1032" s="14">
        <f t="shared" si="62"/>
        <v>10302</v>
      </c>
      <c r="Q1032" s="12">
        <f t="shared" si="63"/>
        <v>81243</v>
      </c>
      <c r="R1032" s="33">
        <v>0</v>
      </c>
      <c r="S1032" s="12">
        <v>0</v>
      </c>
      <c r="T1032" s="12">
        <v>0</v>
      </c>
      <c r="U1032" s="12">
        <v>0</v>
      </c>
      <c r="V1032" s="12">
        <v>0</v>
      </c>
      <c r="W1032" s="12">
        <v>0</v>
      </c>
      <c r="X1032" s="13">
        <v>0</v>
      </c>
      <c r="Y1032" s="12">
        <v>0</v>
      </c>
      <c r="Z1032" s="12">
        <v>0</v>
      </c>
      <c r="AA1032" s="12">
        <v>0</v>
      </c>
      <c r="AB1032" s="12">
        <v>0</v>
      </c>
      <c r="AC1032" s="12">
        <v>0</v>
      </c>
      <c r="AD1032" s="12">
        <v>0</v>
      </c>
      <c r="AE1032" s="12">
        <f t="shared" si="64"/>
        <v>0</v>
      </c>
      <c r="AF1032" s="14"/>
      <c r="AG1032" s="13">
        <v>81243</v>
      </c>
      <c r="AH1032" s="14"/>
      <c r="AI1032" s="14"/>
    </row>
    <row r="1033" spans="1:35" x14ac:dyDescent="0.25">
      <c r="A1033" s="10">
        <v>1025</v>
      </c>
      <c r="B1033" s="11" t="s">
        <v>4</v>
      </c>
      <c r="C1033" s="14" t="s">
        <v>49</v>
      </c>
      <c r="D1033" s="32">
        <v>10303</v>
      </c>
      <c r="E1033" s="38">
        <v>44266</v>
      </c>
      <c r="F1033" s="20">
        <v>44266</v>
      </c>
      <c r="G1033" s="13">
        <v>659413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0</v>
      </c>
      <c r="N1033" s="12">
        <v>0</v>
      </c>
      <c r="O1033" s="12">
        <f t="shared" si="61"/>
        <v>659413</v>
      </c>
      <c r="P1033" s="14">
        <f t="shared" si="62"/>
        <v>10303</v>
      </c>
      <c r="Q1033" s="12">
        <f t="shared" si="63"/>
        <v>659413</v>
      </c>
      <c r="R1033" s="33">
        <v>0</v>
      </c>
      <c r="S1033" s="12">
        <v>0</v>
      </c>
      <c r="T1033" s="12">
        <v>0</v>
      </c>
      <c r="U1033" s="12">
        <v>0</v>
      </c>
      <c r="V1033" s="12">
        <v>0</v>
      </c>
      <c r="W1033" s="12">
        <v>0</v>
      </c>
      <c r="X1033" s="13">
        <v>0</v>
      </c>
      <c r="Y1033" s="12">
        <v>0</v>
      </c>
      <c r="Z1033" s="12">
        <v>0</v>
      </c>
      <c r="AA1033" s="12">
        <v>0</v>
      </c>
      <c r="AB1033" s="12">
        <v>0</v>
      </c>
      <c r="AC1033" s="12">
        <v>0</v>
      </c>
      <c r="AD1033" s="12">
        <v>0</v>
      </c>
      <c r="AE1033" s="12">
        <f t="shared" si="64"/>
        <v>0</v>
      </c>
      <c r="AF1033" s="14"/>
      <c r="AG1033" s="13">
        <v>659413</v>
      </c>
      <c r="AH1033" s="14"/>
      <c r="AI1033" s="14"/>
    </row>
    <row r="1034" spans="1:35" x14ac:dyDescent="0.25">
      <c r="A1034" s="10">
        <v>1026</v>
      </c>
      <c r="B1034" s="11" t="s">
        <v>4</v>
      </c>
      <c r="C1034" s="14" t="s">
        <v>49</v>
      </c>
      <c r="D1034" s="32">
        <v>10304</v>
      </c>
      <c r="E1034" s="38">
        <v>44267</v>
      </c>
      <c r="F1034" s="20">
        <v>44267</v>
      </c>
      <c r="G1034" s="13">
        <v>32332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f t="shared" ref="O1034:O1097" si="65">+G1034-H1034-I1034-N1034</f>
        <v>32332</v>
      </c>
      <c r="P1034" s="14">
        <f t="shared" ref="P1034:P1097" si="66">+D1034</f>
        <v>10304</v>
      </c>
      <c r="Q1034" s="12">
        <f t="shared" ref="Q1034:Q1097" si="67">+G1034</f>
        <v>32332</v>
      </c>
      <c r="R1034" s="33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3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12">
        <v>0</v>
      </c>
      <c r="AE1034" s="12">
        <f t="shared" si="64"/>
        <v>0</v>
      </c>
      <c r="AF1034" s="14"/>
      <c r="AG1034" s="13">
        <v>32332</v>
      </c>
      <c r="AH1034" s="14"/>
      <c r="AI1034" s="14"/>
    </row>
    <row r="1035" spans="1:35" x14ac:dyDescent="0.25">
      <c r="A1035" s="10">
        <v>1027</v>
      </c>
      <c r="B1035" s="11" t="s">
        <v>4</v>
      </c>
      <c r="C1035" s="14" t="s">
        <v>49</v>
      </c>
      <c r="D1035" s="32">
        <v>10305</v>
      </c>
      <c r="E1035" s="38">
        <v>44267</v>
      </c>
      <c r="F1035" s="20">
        <v>44267</v>
      </c>
      <c r="G1035" s="13">
        <v>329431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f t="shared" si="65"/>
        <v>329431</v>
      </c>
      <c r="P1035" s="14">
        <f t="shared" si="66"/>
        <v>10305</v>
      </c>
      <c r="Q1035" s="12">
        <f t="shared" si="67"/>
        <v>329431</v>
      </c>
      <c r="R1035" s="33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3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12">
        <v>0</v>
      </c>
      <c r="AE1035" s="12">
        <f t="shared" si="64"/>
        <v>0</v>
      </c>
      <c r="AF1035" s="14"/>
      <c r="AG1035" s="13">
        <v>329431</v>
      </c>
      <c r="AH1035" s="14"/>
      <c r="AI1035" s="14"/>
    </row>
    <row r="1036" spans="1:35" x14ac:dyDescent="0.25">
      <c r="A1036" s="10">
        <v>1028</v>
      </c>
      <c r="B1036" s="11" t="s">
        <v>4</v>
      </c>
      <c r="C1036" s="14" t="s">
        <v>49</v>
      </c>
      <c r="D1036" s="32">
        <v>10306</v>
      </c>
      <c r="E1036" s="38">
        <v>44267</v>
      </c>
      <c r="F1036" s="20">
        <v>44267</v>
      </c>
      <c r="G1036" s="13">
        <v>32332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f t="shared" si="65"/>
        <v>32332</v>
      </c>
      <c r="P1036" s="14">
        <f t="shared" si="66"/>
        <v>10306</v>
      </c>
      <c r="Q1036" s="12">
        <f t="shared" si="67"/>
        <v>32332</v>
      </c>
      <c r="R1036" s="33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3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12">
        <v>0</v>
      </c>
      <c r="AE1036" s="12">
        <f t="shared" si="64"/>
        <v>0</v>
      </c>
      <c r="AF1036" s="14"/>
      <c r="AG1036" s="13">
        <v>32332</v>
      </c>
      <c r="AH1036" s="14"/>
      <c r="AI1036" s="14"/>
    </row>
    <row r="1037" spans="1:35" x14ac:dyDescent="0.25">
      <c r="A1037" s="10">
        <v>1029</v>
      </c>
      <c r="B1037" s="11" t="s">
        <v>4</v>
      </c>
      <c r="C1037" s="14" t="s">
        <v>49</v>
      </c>
      <c r="D1037" s="32">
        <v>10307</v>
      </c>
      <c r="E1037" s="38">
        <v>44267</v>
      </c>
      <c r="F1037" s="20">
        <v>44267</v>
      </c>
      <c r="G1037" s="13">
        <v>31219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f t="shared" si="65"/>
        <v>31219</v>
      </c>
      <c r="P1037" s="14">
        <f t="shared" si="66"/>
        <v>10307</v>
      </c>
      <c r="Q1037" s="12">
        <f t="shared" si="67"/>
        <v>31219</v>
      </c>
      <c r="R1037" s="33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3">
        <v>0</v>
      </c>
      <c r="Y1037" s="12">
        <v>0</v>
      </c>
      <c r="Z1037" s="12">
        <v>0</v>
      </c>
      <c r="AA1037" s="12">
        <v>0</v>
      </c>
      <c r="AB1037" s="12">
        <v>0</v>
      </c>
      <c r="AC1037" s="12">
        <v>0</v>
      </c>
      <c r="AD1037" s="12">
        <v>0</v>
      </c>
      <c r="AE1037" s="12">
        <f t="shared" si="64"/>
        <v>0</v>
      </c>
      <c r="AF1037" s="14"/>
      <c r="AG1037" s="13">
        <v>31219</v>
      </c>
      <c r="AH1037" s="14"/>
      <c r="AI1037" s="14"/>
    </row>
    <row r="1038" spans="1:35" x14ac:dyDescent="0.25">
      <c r="A1038" s="10">
        <v>1030</v>
      </c>
      <c r="B1038" s="11" t="s">
        <v>4</v>
      </c>
      <c r="C1038" s="14" t="s">
        <v>49</v>
      </c>
      <c r="D1038" s="32">
        <v>10308</v>
      </c>
      <c r="E1038" s="38">
        <v>44267</v>
      </c>
      <c r="F1038" s="20">
        <v>44267</v>
      </c>
      <c r="G1038" s="13">
        <v>27571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f t="shared" si="65"/>
        <v>27571</v>
      </c>
      <c r="P1038" s="14">
        <f t="shared" si="66"/>
        <v>10308</v>
      </c>
      <c r="Q1038" s="12">
        <f t="shared" si="67"/>
        <v>27571</v>
      </c>
      <c r="R1038" s="33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3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12">
        <v>0</v>
      </c>
      <c r="AE1038" s="12">
        <f t="shared" si="64"/>
        <v>0</v>
      </c>
      <c r="AF1038" s="14"/>
      <c r="AG1038" s="13">
        <v>27571</v>
      </c>
      <c r="AH1038" s="14"/>
      <c r="AI1038" s="14"/>
    </row>
    <row r="1039" spans="1:35" x14ac:dyDescent="0.25">
      <c r="A1039" s="10">
        <v>1031</v>
      </c>
      <c r="B1039" s="11" t="s">
        <v>4</v>
      </c>
      <c r="C1039" s="14" t="s">
        <v>49</v>
      </c>
      <c r="D1039" s="32">
        <v>10309</v>
      </c>
      <c r="E1039" s="38">
        <v>44267</v>
      </c>
      <c r="F1039" s="20">
        <v>44267</v>
      </c>
      <c r="G1039" s="13">
        <v>31219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f t="shared" si="65"/>
        <v>31219</v>
      </c>
      <c r="P1039" s="14">
        <f t="shared" si="66"/>
        <v>10309</v>
      </c>
      <c r="Q1039" s="12">
        <f t="shared" si="67"/>
        <v>31219</v>
      </c>
      <c r="R1039" s="33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3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12">
        <v>0</v>
      </c>
      <c r="AE1039" s="12">
        <f t="shared" si="64"/>
        <v>0</v>
      </c>
      <c r="AF1039" s="14"/>
      <c r="AG1039" s="13">
        <v>31219</v>
      </c>
      <c r="AH1039" s="14"/>
      <c r="AI1039" s="14"/>
    </row>
    <row r="1040" spans="1:35" x14ac:dyDescent="0.25">
      <c r="A1040" s="10">
        <v>1032</v>
      </c>
      <c r="B1040" s="11" t="s">
        <v>4</v>
      </c>
      <c r="C1040" s="14" t="s">
        <v>49</v>
      </c>
      <c r="D1040" s="32">
        <v>10310</v>
      </c>
      <c r="E1040" s="38">
        <v>44267</v>
      </c>
      <c r="F1040" s="20">
        <v>44267</v>
      </c>
      <c r="G1040" s="13">
        <v>34719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f t="shared" si="65"/>
        <v>34719</v>
      </c>
      <c r="P1040" s="14">
        <f t="shared" si="66"/>
        <v>10310</v>
      </c>
      <c r="Q1040" s="12">
        <f t="shared" si="67"/>
        <v>34719</v>
      </c>
      <c r="R1040" s="33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3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12">
        <v>0</v>
      </c>
      <c r="AE1040" s="12">
        <f t="shared" si="64"/>
        <v>0</v>
      </c>
      <c r="AF1040" s="14"/>
      <c r="AG1040" s="13">
        <v>34719</v>
      </c>
      <c r="AH1040" s="14"/>
      <c r="AI1040" s="14"/>
    </row>
    <row r="1041" spans="1:35" x14ac:dyDescent="0.25">
      <c r="A1041" s="10">
        <v>1033</v>
      </c>
      <c r="B1041" s="11" t="s">
        <v>4</v>
      </c>
      <c r="C1041" s="14" t="s">
        <v>49</v>
      </c>
      <c r="D1041" s="32">
        <v>10311</v>
      </c>
      <c r="E1041" s="38">
        <v>44267</v>
      </c>
      <c r="F1041" s="20">
        <v>44267</v>
      </c>
      <c r="G1041" s="13">
        <v>34425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f t="shared" si="65"/>
        <v>34425</v>
      </c>
      <c r="P1041" s="14">
        <f t="shared" si="66"/>
        <v>10311</v>
      </c>
      <c r="Q1041" s="12">
        <f t="shared" si="67"/>
        <v>34425</v>
      </c>
      <c r="R1041" s="33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3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12">
        <v>0</v>
      </c>
      <c r="AE1041" s="12">
        <f t="shared" si="64"/>
        <v>0</v>
      </c>
      <c r="AF1041" s="14"/>
      <c r="AG1041" s="13">
        <v>34425</v>
      </c>
      <c r="AH1041" s="14"/>
      <c r="AI1041" s="14"/>
    </row>
    <row r="1042" spans="1:35" x14ac:dyDescent="0.25">
      <c r="A1042" s="10">
        <v>1034</v>
      </c>
      <c r="B1042" s="11" t="s">
        <v>4</v>
      </c>
      <c r="C1042" s="14" t="s">
        <v>49</v>
      </c>
      <c r="D1042" s="32">
        <v>10312</v>
      </c>
      <c r="E1042" s="38">
        <v>44267</v>
      </c>
      <c r="F1042" s="20">
        <v>44267</v>
      </c>
      <c r="G1042" s="13">
        <v>195793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  <c r="N1042" s="12">
        <v>0</v>
      </c>
      <c r="O1042" s="12">
        <f t="shared" si="65"/>
        <v>195793</v>
      </c>
      <c r="P1042" s="14">
        <f t="shared" si="66"/>
        <v>10312</v>
      </c>
      <c r="Q1042" s="12">
        <f t="shared" si="67"/>
        <v>195793</v>
      </c>
      <c r="R1042" s="33">
        <v>0</v>
      </c>
      <c r="S1042" s="12">
        <v>0</v>
      </c>
      <c r="T1042" s="12">
        <v>0</v>
      </c>
      <c r="U1042" s="12">
        <v>0</v>
      </c>
      <c r="V1042" s="12">
        <v>0</v>
      </c>
      <c r="W1042" s="12">
        <v>0</v>
      </c>
      <c r="X1042" s="13">
        <v>0</v>
      </c>
      <c r="Y1042" s="12">
        <v>0</v>
      </c>
      <c r="Z1042" s="12">
        <v>0</v>
      </c>
      <c r="AA1042" s="12">
        <v>0</v>
      </c>
      <c r="AB1042" s="12">
        <v>0</v>
      </c>
      <c r="AC1042" s="12">
        <v>0</v>
      </c>
      <c r="AD1042" s="12">
        <v>0</v>
      </c>
      <c r="AE1042" s="12">
        <f t="shared" si="64"/>
        <v>0</v>
      </c>
      <c r="AF1042" s="14"/>
      <c r="AG1042" s="13">
        <v>195793</v>
      </c>
      <c r="AH1042" s="14"/>
      <c r="AI1042" s="14"/>
    </row>
    <row r="1043" spans="1:35" x14ac:dyDescent="0.25">
      <c r="A1043" s="10">
        <v>1035</v>
      </c>
      <c r="B1043" s="11" t="s">
        <v>4</v>
      </c>
      <c r="C1043" s="14" t="s">
        <v>49</v>
      </c>
      <c r="D1043" s="32">
        <v>10313</v>
      </c>
      <c r="E1043" s="38">
        <v>44267</v>
      </c>
      <c r="F1043" s="20">
        <v>44267</v>
      </c>
      <c r="G1043" s="13">
        <v>59271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f t="shared" si="65"/>
        <v>59271</v>
      </c>
      <c r="P1043" s="14">
        <f t="shared" si="66"/>
        <v>10313</v>
      </c>
      <c r="Q1043" s="12">
        <f t="shared" si="67"/>
        <v>59271</v>
      </c>
      <c r="R1043" s="33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3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12">
        <v>0</v>
      </c>
      <c r="AE1043" s="12">
        <f t="shared" si="64"/>
        <v>0</v>
      </c>
      <c r="AF1043" s="14"/>
      <c r="AG1043" s="13">
        <v>59271</v>
      </c>
      <c r="AH1043" s="14"/>
      <c r="AI1043" s="14"/>
    </row>
    <row r="1044" spans="1:35" x14ac:dyDescent="0.25">
      <c r="A1044" s="10">
        <v>1036</v>
      </c>
      <c r="B1044" s="11" t="s">
        <v>4</v>
      </c>
      <c r="C1044" s="14" t="s">
        <v>49</v>
      </c>
      <c r="D1044" s="32">
        <v>10314</v>
      </c>
      <c r="E1044" s="38">
        <v>44267</v>
      </c>
      <c r="F1044" s="20">
        <v>44267</v>
      </c>
      <c r="G1044" s="13">
        <v>58037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3">
        <v>0</v>
      </c>
      <c r="O1044" s="12">
        <f t="shared" si="65"/>
        <v>58037</v>
      </c>
      <c r="P1044" s="14">
        <f t="shared" si="66"/>
        <v>10314</v>
      </c>
      <c r="Q1044" s="12">
        <v>0</v>
      </c>
      <c r="R1044" s="33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3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12">
        <v>0</v>
      </c>
      <c r="AE1044" s="12">
        <f t="shared" si="64"/>
        <v>0</v>
      </c>
      <c r="AF1044" s="14"/>
      <c r="AG1044" s="13">
        <v>0</v>
      </c>
      <c r="AH1044" s="14"/>
      <c r="AI1044" s="14"/>
    </row>
    <row r="1045" spans="1:35" x14ac:dyDescent="0.25">
      <c r="A1045" s="10">
        <v>1037</v>
      </c>
      <c r="B1045" s="11" t="s">
        <v>4</v>
      </c>
      <c r="C1045" s="14" t="s">
        <v>49</v>
      </c>
      <c r="D1045" s="32">
        <v>10315</v>
      </c>
      <c r="E1045" s="38">
        <v>44267</v>
      </c>
      <c r="F1045" s="20">
        <v>44267</v>
      </c>
      <c r="G1045" s="13">
        <v>34425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f t="shared" si="65"/>
        <v>34425</v>
      </c>
      <c r="P1045" s="14">
        <f t="shared" si="66"/>
        <v>10315</v>
      </c>
      <c r="Q1045" s="12">
        <f t="shared" si="67"/>
        <v>34425</v>
      </c>
      <c r="R1045" s="33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3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12">
        <v>0</v>
      </c>
      <c r="AE1045" s="12">
        <f t="shared" si="64"/>
        <v>0</v>
      </c>
      <c r="AF1045" s="14"/>
      <c r="AG1045" s="13">
        <v>34425</v>
      </c>
      <c r="AH1045" s="14"/>
      <c r="AI1045" s="14"/>
    </row>
    <row r="1046" spans="1:35" x14ac:dyDescent="0.25">
      <c r="A1046" s="10">
        <v>1038</v>
      </c>
      <c r="B1046" s="11" t="s">
        <v>4</v>
      </c>
      <c r="C1046" s="14" t="s">
        <v>49</v>
      </c>
      <c r="D1046" s="32">
        <v>10316</v>
      </c>
      <c r="E1046" s="38">
        <v>44267</v>
      </c>
      <c r="F1046" s="20">
        <v>44267</v>
      </c>
      <c r="G1046" s="13">
        <v>87340</v>
      </c>
      <c r="H1046" s="12">
        <v>0</v>
      </c>
      <c r="I1046" s="12">
        <v>0</v>
      </c>
      <c r="J1046" s="12">
        <v>0</v>
      </c>
      <c r="K1046" s="12">
        <v>0</v>
      </c>
      <c r="L1046" s="12">
        <v>0</v>
      </c>
      <c r="M1046" s="12">
        <v>0</v>
      </c>
      <c r="N1046" s="12">
        <v>0</v>
      </c>
      <c r="O1046" s="12">
        <f t="shared" si="65"/>
        <v>87340</v>
      </c>
      <c r="P1046" s="14">
        <f t="shared" si="66"/>
        <v>10316</v>
      </c>
      <c r="Q1046" s="12">
        <f t="shared" si="67"/>
        <v>87340</v>
      </c>
      <c r="R1046" s="33">
        <v>0</v>
      </c>
      <c r="S1046" s="12">
        <v>0</v>
      </c>
      <c r="T1046" s="12">
        <v>0</v>
      </c>
      <c r="U1046" s="12">
        <v>0</v>
      </c>
      <c r="V1046" s="12">
        <v>0</v>
      </c>
      <c r="W1046" s="12">
        <v>0</v>
      </c>
      <c r="X1046" s="13">
        <v>0</v>
      </c>
      <c r="Y1046" s="12">
        <v>0</v>
      </c>
      <c r="Z1046" s="12">
        <v>0</v>
      </c>
      <c r="AA1046" s="12">
        <v>0</v>
      </c>
      <c r="AB1046" s="12">
        <v>0</v>
      </c>
      <c r="AC1046" s="12">
        <v>0</v>
      </c>
      <c r="AD1046" s="12">
        <v>0</v>
      </c>
      <c r="AE1046" s="12">
        <f t="shared" si="64"/>
        <v>0</v>
      </c>
      <c r="AF1046" s="14"/>
      <c r="AG1046" s="13">
        <v>87340</v>
      </c>
      <c r="AH1046" s="14"/>
      <c r="AI1046" s="14"/>
    </row>
    <row r="1047" spans="1:35" x14ac:dyDescent="0.25">
      <c r="A1047" s="10">
        <v>1039</v>
      </c>
      <c r="B1047" s="11" t="s">
        <v>4</v>
      </c>
      <c r="C1047" s="14" t="s">
        <v>49</v>
      </c>
      <c r="D1047" s="32">
        <v>10317</v>
      </c>
      <c r="E1047" s="38">
        <v>44267</v>
      </c>
      <c r="F1047" s="20">
        <v>44267</v>
      </c>
      <c r="G1047" s="13">
        <v>180000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3">
        <v>0</v>
      </c>
      <c r="O1047" s="12">
        <f t="shared" si="65"/>
        <v>180000</v>
      </c>
      <c r="P1047" s="14">
        <f t="shared" si="66"/>
        <v>10317</v>
      </c>
      <c r="Q1047" s="12">
        <v>0</v>
      </c>
      <c r="R1047" s="33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3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12">
        <v>0</v>
      </c>
      <c r="AE1047" s="12">
        <f t="shared" si="64"/>
        <v>0</v>
      </c>
      <c r="AF1047" s="14"/>
      <c r="AG1047" s="13">
        <v>0</v>
      </c>
      <c r="AH1047" s="14"/>
      <c r="AI1047" s="14"/>
    </row>
    <row r="1048" spans="1:35" x14ac:dyDescent="0.25">
      <c r="A1048" s="10">
        <v>1040</v>
      </c>
      <c r="B1048" s="11" t="s">
        <v>4</v>
      </c>
      <c r="C1048" s="14" t="s">
        <v>49</v>
      </c>
      <c r="D1048" s="32">
        <v>10318</v>
      </c>
      <c r="E1048" s="38">
        <v>44267</v>
      </c>
      <c r="F1048" s="20">
        <v>44267</v>
      </c>
      <c r="G1048" s="13">
        <v>34719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f t="shared" si="65"/>
        <v>34719</v>
      </c>
      <c r="P1048" s="14">
        <f t="shared" si="66"/>
        <v>10318</v>
      </c>
      <c r="Q1048" s="12">
        <f t="shared" si="67"/>
        <v>34719</v>
      </c>
      <c r="R1048" s="33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3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12">
        <v>0</v>
      </c>
      <c r="AE1048" s="12">
        <f t="shared" si="64"/>
        <v>0</v>
      </c>
      <c r="AF1048" s="14"/>
      <c r="AG1048" s="13">
        <v>34719</v>
      </c>
      <c r="AH1048" s="14"/>
      <c r="AI1048" s="14"/>
    </row>
    <row r="1049" spans="1:35" x14ac:dyDescent="0.25">
      <c r="A1049" s="10">
        <v>1041</v>
      </c>
      <c r="B1049" s="11" t="s">
        <v>4</v>
      </c>
      <c r="C1049" s="14" t="s">
        <v>49</v>
      </c>
      <c r="D1049" s="32">
        <v>10319</v>
      </c>
      <c r="E1049" s="38">
        <v>44267</v>
      </c>
      <c r="F1049" s="20">
        <v>44267</v>
      </c>
      <c r="G1049" s="13">
        <v>34425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f t="shared" si="65"/>
        <v>34425</v>
      </c>
      <c r="P1049" s="14">
        <f t="shared" si="66"/>
        <v>10319</v>
      </c>
      <c r="Q1049" s="12">
        <f t="shared" si="67"/>
        <v>34425</v>
      </c>
      <c r="R1049" s="33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3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12">
        <v>0</v>
      </c>
      <c r="AE1049" s="12">
        <f t="shared" si="64"/>
        <v>0</v>
      </c>
      <c r="AF1049" s="14"/>
      <c r="AG1049" s="13">
        <v>34425</v>
      </c>
      <c r="AH1049" s="14"/>
      <c r="AI1049" s="14"/>
    </row>
    <row r="1050" spans="1:35" x14ac:dyDescent="0.25">
      <c r="A1050" s="10">
        <v>1042</v>
      </c>
      <c r="B1050" s="11" t="s">
        <v>4</v>
      </c>
      <c r="C1050" s="14" t="s">
        <v>49</v>
      </c>
      <c r="D1050" s="32">
        <v>10320</v>
      </c>
      <c r="E1050" s="38">
        <v>44267</v>
      </c>
      <c r="F1050" s="20">
        <v>44267</v>
      </c>
      <c r="G1050" s="13">
        <v>246204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f t="shared" si="65"/>
        <v>246204</v>
      </c>
      <c r="P1050" s="14">
        <f t="shared" si="66"/>
        <v>10320</v>
      </c>
      <c r="Q1050" s="12">
        <f t="shared" si="67"/>
        <v>246204</v>
      </c>
      <c r="R1050" s="33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3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12">
        <v>0</v>
      </c>
      <c r="AE1050" s="12">
        <f t="shared" si="64"/>
        <v>0</v>
      </c>
      <c r="AF1050" s="14"/>
      <c r="AG1050" s="13">
        <v>246204</v>
      </c>
      <c r="AH1050" s="14"/>
      <c r="AI1050" s="14"/>
    </row>
    <row r="1051" spans="1:35" x14ac:dyDescent="0.25">
      <c r="A1051" s="10">
        <v>1043</v>
      </c>
      <c r="B1051" s="11" t="s">
        <v>4</v>
      </c>
      <c r="C1051" s="14" t="s">
        <v>49</v>
      </c>
      <c r="D1051" s="32">
        <v>10321</v>
      </c>
      <c r="E1051" s="38">
        <v>44267</v>
      </c>
      <c r="F1051" s="20">
        <v>44267</v>
      </c>
      <c r="G1051" s="13">
        <v>84065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f t="shared" si="65"/>
        <v>84065</v>
      </c>
      <c r="P1051" s="14">
        <f t="shared" si="66"/>
        <v>10321</v>
      </c>
      <c r="Q1051" s="12">
        <f t="shared" si="67"/>
        <v>84065</v>
      </c>
      <c r="R1051" s="33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3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12">
        <v>0</v>
      </c>
      <c r="AE1051" s="12">
        <f t="shared" si="64"/>
        <v>0</v>
      </c>
      <c r="AF1051" s="14"/>
      <c r="AG1051" s="13">
        <v>84065</v>
      </c>
      <c r="AH1051" s="14"/>
      <c r="AI1051" s="14"/>
    </row>
    <row r="1052" spans="1:35" x14ac:dyDescent="0.25">
      <c r="A1052" s="10">
        <v>1044</v>
      </c>
      <c r="B1052" s="11" t="s">
        <v>4</v>
      </c>
      <c r="C1052" s="14" t="s">
        <v>49</v>
      </c>
      <c r="D1052" s="32">
        <v>10322</v>
      </c>
      <c r="E1052" s="38">
        <v>44267</v>
      </c>
      <c r="F1052" s="20">
        <v>44267</v>
      </c>
      <c r="G1052" s="13">
        <v>296531</v>
      </c>
      <c r="H1052" s="12">
        <v>0</v>
      </c>
      <c r="I1052" s="12">
        <v>0</v>
      </c>
      <c r="J1052" s="12">
        <v>0</v>
      </c>
      <c r="K1052" s="12">
        <v>0</v>
      </c>
      <c r="L1052" s="12">
        <v>0</v>
      </c>
      <c r="M1052" s="12">
        <v>0</v>
      </c>
      <c r="N1052" s="12">
        <v>0</v>
      </c>
      <c r="O1052" s="12">
        <f t="shared" si="65"/>
        <v>296531</v>
      </c>
      <c r="P1052" s="14">
        <f t="shared" si="66"/>
        <v>10322</v>
      </c>
      <c r="Q1052" s="12">
        <f t="shared" si="67"/>
        <v>296531</v>
      </c>
      <c r="R1052" s="33">
        <v>0</v>
      </c>
      <c r="S1052" s="12">
        <v>0</v>
      </c>
      <c r="T1052" s="12">
        <v>0</v>
      </c>
      <c r="U1052" s="12">
        <v>0</v>
      </c>
      <c r="V1052" s="12">
        <v>0</v>
      </c>
      <c r="W1052" s="12">
        <v>0</v>
      </c>
      <c r="X1052" s="13">
        <v>0</v>
      </c>
      <c r="Y1052" s="12">
        <v>0</v>
      </c>
      <c r="Z1052" s="12">
        <v>0</v>
      </c>
      <c r="AA1052" s="12">
        <v>0</v>
      </c>
      <c r="AB1052" s="12">
        <v>0</v>
      </c>
      <c r="AC1052" s="12">
        <v>0</v>
      </c>
      <c r="AD1052" s="12">
        <v>0</v>
      </c>
      <c r="AE1052" s="12">
        <f t="shared" si="64"/>
        <v>0</v>
      </c>
      <c r="AF1052" s="14"/>
      <c r="AG1052" s="13">
        <v>296531</v>
      </c>
      <c r="AH1052" s="14"/>
      <c r="AI1052" s="14"/>
    </row>
    <row r="1053" spans="1:35" x14ac:dyDescent="0.25">
      <c r="A1053" s="10">
        <v>1045</v>
      </c>
      <c r="B1053" s="11" t="s">
        <v>4</v>
      </c>
      <c r="C1053" s="14" t="s">
        <v>49</v>
      </c>
      <c r="D1053" s="32">
        <v>10323</v>
      </c>
      <c r="E1053" s="38">
        <v>44267</v>
      </c>
      <c r="F1053" s="20">
        <v>44267</v>
      </c>
      <c r="G1053" s="13">
        <v>87340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f t="shared" si="65"/>
        <v>87340</v>
      </c>
      <c r="P1053" s="14">
        <f t="shared" si="66"/>
        <v>10323</v>
      </c>
      <c r="Q1053" s="12">
        <f t="shared" si="67"/>
        <v>87340</v>
      </c>
      <c r="R1053" s="33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3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12">
        <v>0</v>
      </c>
      <c r="AE1053" s="12">
        <f t="shared" si="64"/>
        <v>0</v>
      </c>
      <c r="AF1053" s="14"/>
      <c r="AG1053" s="13">
        <v>87340</v>
      </c>
      <c r="AH1053" s="14"/>
      <c r="AI1053" s="14"/>
    </row>
    <row r="1054" spans="1:35" x14ac:dyDescent="0.25">
      <c r="A1054" s="10">
        <v>1046</v>
      </c>
      <c r="B1054" s="11" t="s">
        <v>4</v>
      </c>
      <c r="C1054" s="14" t="s">
        <v>49</v>
      </c>
      <c r="D1054" s="32">
        <v>10324</v>
      </c>
      <c r="E1054" s="38">
        <v>44267</v>
      </c>
      <c r="F1054" s="20">
        <v>44267</v>
      </c>
      <c r="G1054" s="13">
        <v>84065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f t="shared" si="65"/>
        <v>84065</v>
      </c>
      <c r="P1054" s="14">
        <f t="shared" si="66"/>
        <v>10324</v>
      </c>
      <c r="Q1054" s="12">
        <f t="shared" si="67"/>
        <v>84065</v>
      </c>
      <c r="R1054" s="33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3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12">
        <v>0</v>
      </c>
      <c r="AE1054" s="12">
        <f t="shared" si="64"/>
        <v>0</v>
      </c>
      <c r="AF1054" s="14"/>
      <c r="AG1054" s="13">
        <v>84065</v>
      </c>
      <c r="AH1054" s="14"/>
      <c r="AI1054" s="14"/>
    </row>
    <row r="1055" spans="1:35" x14ac:dyDescent="0.25">
      <c r="A1055" s="10">
        <v>1047</v>
      </c>
      <c r="B1055" s="11" t="s">
        <v>4</v>
      </c>
      <c r="C1055" s="14" t="s">
        <v>49</v>
      </c>
      <c r="D1055" s="32">
        <v>10325</v>
      </c>
      <c r="E1055" s="38">
        <v>44267</v>
      </c>
      <c r="F1055" s="20">
        <v>44267</v>
      </c>
      <c r="G1055" s="13">
        <v>32557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3">
        <v>0</v>
      </c>
      <c r="O1055" s="12">
        <f t="shared" si="65"/>
        <v>32557</v>
      </c>
      <c r="P1055" s="14">
        <f t="shared" si="66"/>
        <v>10325</v>
      </c>
      <c r="Q1055" s="12">
        <v>0</v>
      </c>
      <c r="R1055" s="33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3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12">
        <v>0</v>
      </c>
      <c r="AE1055" s="12">
        <f t="shared" si="64"/>
        <v>0</v>
      </c>
      <c r="AF1055" s="14"/>
      <c r="AG1055" s="13">
        <v>0</v>
      </c>
      <c r="AH1055" s="14"/>
      <c r="AI1055" s="14"/>
    </row>
    <row r="1056" spans="1:35" x14ac:dyDescent="0.25">
      <c r="A1056" s="10">
        <v>1048</v>
      </c>
      <c r="B1056" s="11" t="s">
        <v>4</v>
      </c>
      <c r="C1056" s="14" t="s">
        <v>49</v>
      </c>
      <c r="D1056" s="32">
        <v>10326</v>
      </c>
      <c r="E1056" s="38">
        <v>44267</v>
      </c>
      <c r="F1056" s="20">
        <v>44267</v>
      </c>
      <c r="G1056" s="13">
        <v>58441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f t="shared" si="65"/>
        <v>58441</v>
      </c>
      <c r="P1056" s="14">
        <f t="shared" si="66"/>
        <v>10326</v>
      </c>
      <c r="Q1056" s="12">
        <f t="shared" si="67"/>
        <v>58441</v>
      </c>
      <c r="R1056" s="33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3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12">
        <v>0</v>
      </c>
      <c r="AE1056" s="12">
        <f t="shared" si="64"/>
        <v>0</v>
      </c>
      <c r="AF1056" s="14"/>
      <c r="AG1056" s="13">
        <v>58441</v>
      </c>
      <c r="AH1056" s="14"/>
      <c r="AI1056" s="14"/>
    </row>
    <row r="1057" spans="1:35" x14ac:dyDescent="0.25">
      <c r="A1057" s="10">
        <v>1049</v>
      </c>
      <c r="B1057" s="11" t="s">
        <v>4</v>
      </c>
      <c r="C1057" s="14" t="s">
        <v>49</v>
      </c>
      <c r="D1057" s="32">
        <v>10327</v>
      </c>
      <c r="E1057" s="38">
        <v>44267</v>
      </c>
      <c r="F1057" s="20">
        <v>44267</v>
      </c>
      <c r="G1057" s="13">
        <v>27571</v>
      </c>
      <c r="H1057" s="12">
        <v>0</v>
      </c>
      <c r="I1057" s="12">
        <v>0</v>
      </c>
      <c r="J1057" s="12">
        <v>0</v>
      </c>
      <c r="K1057" s="12">
        <v>0</v>
      </c>
      <c r="L1057" s="12">
        <v>0</v>
      </c>
      <c r="M1057" s="12">
        <v>0</v>
      </c>
      <c r="N1057" s="12">
        <v>0</v>
      </c>
      <c r="O1057" s="12">
        <f t="shared" si="65"/>
        <v>27571</v>
      </c>
      <c r="P1057" s="14">
        <f t="shared" si="66"/>
        <v>10327</v>
      </c>
      <c r="Q1057" s="12">
        <f t="shared" si="67"/>
        <v>27571</v>
      </c>
      <c r="R1057" s="33">
        <v>0</v>
      </c>
      <c r="S1057" s="12">
        <v>0</v>
      </c>
      <c r="T1057" s="12">
        <v>0</v>
      </c>
      <c r="U1057" s="12">
        <v>0</v>
      </c>
      <c r="V1057" s="12">
        <v>0</v>
      </c>
      <c r="W1057" s="12">
        <v>0</v>
      </c>
      <c r="X1057" s="13">
        <v>0</v>
      </c>
      <c r="Y1057" s="12">
        <v>0</v>
      </c>
      <c r="Z1057" s="12">
        <v>0</v>
      </c>
      <c r="AA1057" s="12">
        <v>0</v>
      </c>
      <c r="AB1057" s="12">
        <v>0</v>
      </c>
      <c r="AC1057" s="12">
        <v>0</v>
      </c>
      <c r="AD1057" s="12">
        <v>0</v>
      </c>
      <c r="AE1057" s="12">
        <f t="shared" si="64"/>
        <v>0</v>
      </c>
      <c r="AF1057" s="14"/>
      <c r="AG1057" s="13">
        <v>27571</v>
      </c>
      <c r="AH1057" s="14"/>
      <c r="AI1057" s="14"/>
    </row>
    <row r="1058" spans="1:35" x14ac:dyDescent="0.25">
      <c r="A1058" s="10">
        <v>1050</v>
      </c>
      <c r="B1058" s="11" t="s">
        <v>4</v>
      </c>
      <c r="C1058" s="14" t="s">
        <v>49</v>
      </c>
      <c r="D1058" s="32">
        <v>10328</v>
      </c>
      <c r="E1058" s="38">
        <v>44267</v>
      </c>
      <c r="F1058" s="20">
        <v>44267</v>
      </c>
      <c r="G1058" s="13">
        <v>90891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f t="shared" si="65"/>
        <v>90891</v>
      </c>
      <c r="P1058" s="14">
        <f t="shared" si="66"/>
        <v>10328</v>
      </c>
      <c r="Q1058" s="12">
        <f t="shared" si="67"/>
        <v>90891</v>
      </c>
      <c r="R1058" s="33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3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12">
        <v>0</v>
      </c>
      <c r="AE1058" s="12">
        <f t="shared" si="64"/>
        <v>0</v>
      </c>
      <c r="AF1058" s="14"/>
      <c r="AG1058" s="13">
        <v>90891</v>
      </c>
      <c r="AH1058" s="14"/>
      <c r="AI1058" s="14"/>
    </row>
    <row r="1059" spans="1:35" x14ac:dyDescent="0.25">
      <c r="A1059" s="10">
        <v>1051</v>
      </c>
      <c r="B1059" s="11" t="s">
        <v>4</v>
      </c>
      <c r="C1059" s="14" t="s">
        <v>49</v>
      </c>
      <c r="D1059" s="32">
        <v>10329</v>
      </c>
      <c r="E1059" s="38">
        <v>44267</v>
      </c>
      <c r="F1059" s="20">
        <v>44267</v>
      </c>
      <c r="G1059" s="13">
        <v>329431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f t="shared" si="65"/>
        <v>329431</v>
      </c>
      <c r="P1059" s="14">
        <f t="shared" si="66"/>
        <v>10329</v>
      </c>
      <c r="Q1059" s="12">
        <f t="shared" si="67"/>
        <v>329431</v>
      </c>
      <c r="R1059" s="33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3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12">
        <v>0</v>
      </c>
      <c r="AE1059" s="12">
        <f t="shared" si="64"/>
        <v>0</v>
      </c>
      <c r="AF1059" s="14"/>
      <c r="AG1059" s="13">
        <v>329431</v>
      </c>
      <c r="AH1059" s="14"/>
      <c r="AI1059" s="14"/>
    </row>
    <row r="1060" spans="1:35" x14ac:dyDescent="0.25">
      <c r="A1060" s="10">
        <v>1052</v>
      </c>
      <c r="B1060" s="11" t="s">
        <v>4</v>
      </c>
      <c r="C1060" s="14" t="s">
        <v>49</v>
      </c>
      <c r="D1060" s="32">
        <v>10330</v>
      </c>
      <c r="E1060" s="38">
        <v>44267</v>
      </c>
      <c r="F1060" s="20">
        <v>44267</v>
      </c>
      <c r="G1060" s="13">
        <v>90891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f t="shared" si="65"/>
        <v>90891</v>
      </c>
      <c r="P1060" s="14">
        <f t="shared" si="66"/>
        <v>10330</v>
      </c>
      <c r="Q1060" s="12">
        <f t="shared" si="67"/>
        <v>90891</v>
      </c>
      <c r="R1060" s="33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3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12">
        <v>0</v>
      </c>
      <c r="AE1060" s="12">
        <f t="shared" si="64"/>
        <v>0</v>
      </c>
      <c r="AF1060" s="14"/>
      <c r="AG1060" s="13">
        <v>90891</v>
      </c>
      <c r="AH1060" s="14"/>
      <c r="AI1060" s="14"/>
    </row>
    <row r="1061" spans="1:35" x14ac:dyDescent="0.25">
      <c r="A1061" s="10">
        <v>1053</v>
      </c>
      <c r="B1061" s="11" t="s">
        <v>4</v>
      </c>
      <c r="C1061" s="14" t="s">
        <v>49</v>
      </c>
      <c r="D1061" s="32">
        <v>10331</v>
      </c>
      <c r="E1061" s="38">
        <v>44267</v>
      </c>
      <c r="F1061" s="20">
        <v>44267</v>
      </c>
      <c r="G1061" s="13">
        <v>988293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0</v>
      </c>
      <c r="N1061" s="12">
        <v>0</v>
      </c>
      <c r="O1061" s="12">
        <f t="shared" si="65"/>
        <v>988293</v>
      </c>
      <c r="P1061" s="14">
        <f t="shared" si="66"/>
        <v>10331</v>
      </c>
      <c r="Q1061" s="12">
        <f t="shared" si="67"/>
        <v>988293</v>
      </c>
      <c r="R1061" s="33">
        <v>0</v>
      </c>
      <c r="S1061" s="12">
        <v>0</v>
      </c>
      <c r="T1061" s="12">
        <v>0</v>
      </c>
      <c r="U1061" s="12">
        <v>0</v>
      </c>
      <c r="V1061" s="12">
        <v>0</v>
      </c>
      <c r="W1061" s="12">
        <v>0</v>
      </c>
      <c r="X1061" s="13">
        <v>0</v>
      </c>
      <c r="Y1061" s="12">
        <v>0</v>
      </c>
      <c r="Z1061" s="12">
        <v>0</v>
      </c>
      <c r="AA1061" s="12">
        <v>0</v>
      </c>
      <c r="AB1061" s="12">
        <v>0</v>
      </c>
      <c r="AC1061" s="12">
        <v>0</v>
      </c>
      <c r="AD1061" s="12">
        <v>0</v>
      </c>
      <c r="AE1061" s="12">
        <f t="shared" si="64"/>
        <v>0</v>
      </c>
      <c r="AF1061" s="14"/>
      <c r="AG1061" s="13">
        <v>988293</v>
      </c>
      <c r="AH1061" s="14"/>
      <c r="AI1061" s="14"/>
    </row>
    <row r="1062" spans="1:35" x14ac:dyDescent="0.25">
      <c r="A1062" s="10">
        <v>1054</v>
      </c>
      <c r="B1062" s="11" t="s">
        <v>4</v>
      </c>
      <c r="C1062" s="14" t="s">
        <v>49</v>
      </c>
      <c r="D1062" s="32">
        <v>10332</v>
      </c>
      <c r="E1062" s="38">
        <v>44267</v>
      </c>
      <c r="F1062" s="20">
        <v>44267</v>
      </c>
      <c r="G1062" s="13">
        <v>329431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f t="shared" si="65"/>
        <v>329431</v>
      </c>
      <c r="P1062" s="14">
        <f t="shared" si="66"/>
        <v>10332</v>
      </c>
      <c r="Q1062" s="12">
        <f t="shared" si="67"/>
        <v>329431</v>
      </c>
      <c r="R1062" s="33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3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12">
        <v>0</v>
      </c>
      <c r="AE1062" s="12">
        <f t="shared" si="64"/>
        <v>0</v>
      </c>
      <c r="AF1062" s="14"/>
      <c r="AG1062" s="13">
        <v>329431</v>
      </c>
      <c r="AH1062" s="14"/>
      <c r="AI1062" s="14"/>
    </row>
    <row r="1063" spans="1:35" x14ac:dyDescent="0.25">
      <c r="A1063" s="10">
        <v>1055</v>
      </c>
      <c r="B1063" s="11" t="s">
        <v>4</v>
      </c>
      <c r="C1063" s="14" t="s">
        <v>49</v>
      </c>
      <c r="D1063" s="32">
        <v>10333</v>
      </c>
      <c r="E1063" s="38">
        <v>44267</v>
      </c>
      <c r="F1063" s="20">
        <v>44267</v>
      </c>
      <c r="G1063" s="13">
        <v>66757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f t="shared" si="65"/>
        <v>66757</v>
      </c>
      <c r="P1063" s="14">
        <f t="shared" si="66"/>
        <v>10333</v>
      </c>
      <c r="Q1063" s="12">
        <f t="shared" si="67"/>
        <v>66757</v>
      </c>
      <c r="R1063" s="33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3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12">
        <v>0</v>
      </c>
      <c r="AE1063" s="12">
        <f t="shared" si="64"/>
        <v>0</v>
      </c>
      <c r="AF1063" s="14"/>
      <c r="AG1063" s="13">
        <v>66757</v>
      </c>
      <c r="AH1063" s="14"/>
      <c r="AI1063" s="14"/>
    </row>
    <row r="1064" spans="1:35" x14ac:dyDescent="0.25">
      <c r="A1064" s="10">
        <v>1056</v>
      </c>
      <c r="B1064" s="11" t="s">
        <v>4</v>
      </c>
      <c r="C1064" s="14" t="s">
        <v>49</v>
      </c>
      <c r="D1064" s="32">
        <v>10334</v>
      </c>
      <c r="E1064" s="38">
        <v>44267</v>
      </c>
      <c r="F1064" s="20">
        <v>44267</v>
      </c>
      <c r="G1064" s="13">
        <v>59271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f t="shared" si="65"/>
        <v>59271</v>
      </c>
      <c r="P1064" s="14">
        <f t="shared" si="66"/>
        <v>10334</v>
      </c>
      <c r="Q1064" s="12">
        <f t="shared" si="67"/>
        <v>59271</v>
      </c>
      <c r="R1064" s="33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3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12">
        <v>0</v>
      </c>
      <c r="AE1064" s="12">
        <f t="shared" si="64"/>
        <v>0</v>
      </c>
      <c r="AF1064" s="14"/>
      <c r="AG1064" s="13">
        <v>59271</v>
      </c>
      <c r="AH1064" s="14"/>
      <c r="AI1064" s="14"/>
    </row>
    <row r="1065" spans="1:35" x14ac:dyDescent="0.25">
      <c r="A1065" s="10">
        <v>1057</v>
      </c>
      <c r="B1065" s="11" t="s">
        <v>4</v>
      </c>
      <c r="C1065" s="14" t="s">
        <v>49</v>
      </c>
      <c r="D1065" s="32">
        <v>10335</v>
      </c>
      <c r="E1065" s="38">
        <v>44267</v>
      </c>
      <c r="F1065" s="20">
        <v>44267</v>
      </c>
      <c r="G1065" s="13">
        <v>246757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0</v>
      </c>
      <c r="N1065" s="12">
        <v>0</v>
      </c>
      <c r="O1065" s="12">
        <f t="shared" si="65"/>
        <v>246757</v>
      </c>
      <c r="P1065" s="14">
        <f t="shared" si="66"/>
        <v>10335</v>
      </c>
      <c r="Q1065" s="12">
        <f t="shared" si="67"/>
        <v>246757</v>
      </c>
      <c r="R1065" s="33">
        <v>0</v>
      </c>
      <c r="S1065" s="12">
        <v>0</v>
      </c>
      <c r="T1065" s="12">
        <v>0</v>
      </c>
      <c r="U1065" s="12">
        <v>0</v>
      </c>
      <c r="V1065" s="12">
        <v>0</v>
      </c>
      <c r="W1065" s="12">
        <v>0</v>
      </c>
      <c r="X1065" s="13">
        <v>0</v>
      </c>
      <c r="Y1065" s="12">
        <v>0</v>
      </c>
      <c r="Z1065" s="12">
        <v>0</v>
      </c>
      <c r="AA1065" s="12">
        <v>0</v>
      </c>
      <c r="AB1065" s="12">
        <v>0</v>
      </c>
      <c r="AC1065" s="12">
        <v>0</v>
      </c>
      <c r="AD1065" s="12">
        <v>0</v>
      </c>
      <c r="AE1065" s="12">
        <f t="shared" si="64"/>
        <v>0</v>
      </c>
      <c r="AF1065" s="14"/>
      <c r="AG1065" s="13">
        <v>246757</v>
      </c>
      <c r="AH1065" s="14"/>
      <c r="AI1065" s="14"/>
    </row>
    <row r="1066" spans="1:35" x14ac:dyDescent="0.25">
      <c r="A1066" s="10">
        <v>1058</v>
      </c>
      <c r="B1066" s="11" t="s">
        <v>4</v>
      </c>
      <c r="C1066" s="14" t="s">
        <v>49</v>
      </c>
      <c r="D1066" s="32">
        <v>10336</v>
      </c>
      <c r="E1066" s="38">
        <v>44267</v>
      </c>
      <c r="F1066" s="20">
        <v>44267</v>
      </c>
      <c r="G1066" s="13">
        <v>723349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0</v>
      </c>
      <c r="N1066" s="12">
        <v>0</v>
      </c>
      <c r="O1066" s="12">
        <f t="shared" si="65"/>
        <v>723349</v>
      </c>
      <c r="P1066" s="14">
        <f t="shared" si="66"/>
        <v>10336</v>
      </c>
      <c r="Q1066" s="12">
        <f t="shared" si="67"/>
        <v>723349</v>
      </c>
      <c r="R1066" s="33">
        <v>0</v>
      </c>
      <c r="S1066" s="12">
        <v>0</v>
      </c>
      <c r="T1066" s="12">
        <v>0</v>
      </c>
      <c r="U1066" s="12">
        <v>0</v>
      </c>
      <c r="V1066" s="12">
        <v>0</v>
      </c>
      <c r="W1066" s="12">
        <v>0</v>
      </c>
      <c r="X1066" s="13">
        <v>0</v>
      </c>
      <c r="Y1066" s="12">
        <v>0</v>
      </c>
      <c r="Z1066" s="12">
        <v>0</v>
      </c>
      <c r="AA1066" s="12">
        <v>0</v>
      </c>
      <c r="AB1066" s="12">
        <v>0</v>
      </c>
      <c r="AC1066" s="12">
        <v>0</v>
      </c>
      <c r="AD1066" s="12">
        <v>0</v>
      </c>
      <c r="AE1066" s="12">
        <f t="shared" si="64"/>
        <v>0</v>
      </c>
      <c r="AF1066" s="14"/>
      <c r="AG1066" s="13">
        <v>723349</v>
      </c>
      <c r="AH1066" s="14"/>
      <c r="AI1066" s="14"/>
    </row>
    <row r="1067" spans="1:35" x14ac:dyDescent="0.25">
      <c r="A1067" s="10">
        <v>1059</v>
      </c>
      <c r="B1067" s="11" t="s">
        <v>4</v>
      </c>
      <c r="C1067" s="14" t="s">
        <v>49</v>
      </c>
      <c r="D1067" s="32">
        <v>10337</v>
      </c>
      <c r="E1067" s="38">
        <v>44267</v>
      </c>
      <c r="F1067" s="20">
        <v>44267</v>
      </c>
      <c r="G1067" s="13">
        <v>34425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f t="shared" si="65"/>
        <v>34425</v>
      </c>
      <c r="P1067" s="14">
        <f t="shared" si="66"/>
        <v>10337</v>
      </c>
      <c r="Q1067" s="12">
        <f t="shared" si="67"/>
        <v>34425</v>
      </c>
      <c r="R1067" s="33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3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12">
        <v>0</v>
      </c>
      <c r="AE1067" s="12">
        <f t="shared" si="64"/>
        <v>0</v>
      </c>
      <c r="AF1067" s="14"/>
      <c r="AG1067" s="13">
        <v>34425</v>
      </c>
      <c r="AH1067" s="14"/>
      <c r="AI1067" s="14"/>
    </row>
    <row r="1068" spans="1:35" x14ac:dyDescent="0.25">
      <c r="A1068" s="10">
        <v>1060</v>
      </c>
      <c r="B1068" s="11" t="s">
        <v>4</v>
      </c>
      <c r="C1068" s="14" t="s">
        <v>49</v>
      </c>
      <c r="D1068" s="32">
        <v>10338</v>
      </c>
      <c r="E1068" s="38">
        <v>44267</v>
      </c>
      <c r="F1068" s="20">
        <v>44267</v>
      </c>
      <c r="G1068" s="13">
        <v>662797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f t="shared" si="65"/>
        <v>662797</v>
      </c>
      <c r="P1068" s="14">
        <f t="shared" si="66"/>
        <v>10338</v>
      </c>
      <c r="Q1068" s="12">
        <f t="shared" si="67"/>
        <v>662797</v>
      </c>
      <c r="R1068" s="33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3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12">
        <v>0</v>
      </c>
      <c r="AE1068" s="12">
        <f t="shared" si="64"/>
        <v>0</v>
      </c>
      <c r="AF1068" s="14"/>
      <c r="AG1068" s="13">
        <v>662797</v>
      </c>
      <c r="AH1068" s="14"/>
      <c r="AI1068" s="14"/>
    </row>
    <row r="1069" spans="1:35" x14ac:dyDescent="0.25">
      <c r="A1069" s="10">
        <v>1061</v>
      </c>
      <c r="B1069" s="11" t="s">
        <v>4</v>
      </c>
      <c r="C1069" s="14" t="s">
        <v>49</v>
      </c>
      <c r="D1069" s="32">
        <v>10339</v>
      </c>
      <c r="E1069" s="38">
        <v>44267</v>
      </c>
      <c r="F1069" s="20">
        <v>44267</v>
      </c>
      <c r="G1069" s="13">
        <v>34425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f t="shared" si="65"/>
        <v>34425</v>
      </c>
      <c r="P1069" s="14">
        <f t="shared" si="66"/>
        <v>10339</v>
      </c>
      <c r="Q1069" s="12">
        <f t="shared" si="67"/>
        <v>34425</v>
      </c>
      <c r="R1069" s="33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3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12">
        <v>0</v>
      </c>
      <c r="AE1069" s="12">
        <f t="shared" si="64"/>
        <v>0</v>
      </c>
      <c r="AF1069" s="14"/>
      <c r="AG1069" s="13">
        <v>34425</v>
      </c>
      <c r="AH1069" s="14"/>
      <c r="AI1069" s="14"/>
    </row>
    <row r="1070" spans="1:35" x14ac:dyDescent="0.25">
      <c r="A1070" s="10">
        <v>1062</v>
      </c>
      <c r="B1070" s="11" t="s">
        <v>4</v>
      </c>
      <c r="C1070" s="14" t="s">
        <v>49</v>
      </c>
      <c r="D1070" s="32">
        <v>10340</v>
      </c>
      <c r="E1070" s="38">
        <v>44267</v>
      </c>
      <c r="F1070" s="20">
        <v>44267</v>
      </c>
      <c r="G1070" s="13">
        <v>34425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0</v>
      </c>
      <c r="N1070" s="12">
        <v>0</v>
      </c>
      <c r="O1070" s="12">
        <f t="shared" si="65"/>
        <v>34425</v>
      </c>
      <c r="P1070" s="14">
        <f t="shared" si="66"/>
        <v>10340</v>
      </c>
      <c r="Q1070" s="12">
        <f t="shared" si="67"/>
        <v>34425</v>
      </c>
      <c r="R1070" s="33">
        <v>0</v>
      </c>
      <c r="S1070" s="12">
        <v>0</v>
      </c>
      <c r="T1070" s="12">
        <v>0</v>
      </c>
      <c r="U1070" s="12">
        <v>0</v>
      </c>
      <c r="V1070" s="12">
        <v>0</v>
      </c>
      <c r="W1070" s="12">
        <v>0</v>
      </c>
      <c r="X1070" s="13">
        <v>0</v>
      </c>
      <c r="Y1070" s="12">
        <v>0</v>
      </c>
      <c r="Z1070" s="12">
        <v>0</v>
      </c>
      <c r="AA1070" s="12">
        <v>0</v>
      </c>
      <c r="AB1070" s="12">
        <v>0</v>
      </c>
      <c r="AC1070" s="12">
        <v>0</v>
      </c>
      <c r="AD1070" s="12">
        <v>0</v>
      </c>
      <c r="AE1070" s="12">
        <f t="shared" si="64"/>
        <v>0</v>
      </c>
      <c r="AF1070" s="14"/>
      <c r="AG1070" s="13">
        <v>34425</v>
      </c>
      <c r="AH1070" s="14"/>
      <c r="AI1070" s="14"/>
    </row>
    <row r="1071" spans="1:35" x14ac:dyDescent="0.25">
      <c r="A1071" s="10">
        <v>1063</v>
      </c>
      <c r="B1071" s="11" t="s">
        <v>4</v>
      </c>
      <c r="C1071" s="14" t="s">
        <v>49</v>
      </c>
      <c r="D1071" s="32">
        <v>10341</v>
      </c>
      <c r="E1071" s="38">
        <v>44267</v>
      </c>
      <c r="F1071" s="20">
        <v>44267</v>
      </c>
      <c r="G1071" s="13">
        <v>34425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f t="shared" si="65"/>
        <v>34425</v>
      </c>
      <c r="P1071" s="14">
        <f t="shared" si="66"/>
        <v>10341</v>
      </c>
      <c r="Q1071" s="12">
        <f t="shared" si="67"/>
        <v>34425</v>
      </c>
      <c r="R1071" s="33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3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12">
        <v>0</v>
      </c>
      <c r="AE1071" s="12">
        <f t="shared" si="64"/>
        <v>0</v>
      </c>
      <c r="AF1071" s="14"/>
      <c r="AG1071" s="13">
        <v>34425</v>
      </c>
      <c r="AH1071" s="14"/>
      <c r="AI1071" s="14"/>
    </row>
    <row r="1072" spans="1:35" x14ac:dyDescent="0.25">
      <c r="A1072" s="10">
        <v>1064</v>
      </c>
      <c r="B1072" s="11" t="s">
        <v>4</v>
      </c>
      <c r="C1072" s="14" t="s">
        <v>49</v>
      </c>
      <c r="D1072" s="32">
        <v>10342</v>
      </c>
      <c r="E1072" s="38">
        <v>44267</v>
      </c>
      <c r="F1072" s="20">
        <v>44267</v>
      </c>
      <c r="G1072" s="13">
        <v>221504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f t="shared" si="65"/>
        <v>221504</v>
      </c>
      <c r="P1072" s="14">
        <f t="shared" si="66"/>
        <v>10342</v>
      </c>
      <c r="Q1072" s="12">
        <f t="shared" si="67"/>
        <v>221504</v>
      </c>
      <c r="R1072" s="33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3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12">
        <v>0</v>
      </c>
      <c r="AE1072" s="12">
        <f t="shared" ref="AE1072:AE1135" si="68">+X1072</f>
        <v>0</v>
      </c>
      <c r="AF1072" s="14"/>
      <c r="AG1072" s="13">
        <v>221504</v>
      </c>
      <c r="AH1072" s="14"/>
      <c r="AI1072" s="14"/>
    </row>
    <row r="1073" spans="1:35" x14ac:dyDescent="0.25">
      <c r="A1073" s="10">
        <v>1065</v>
      </c>
      <c r="B1073" s="11" t="s">
        <v>4</v>
      </c>
      <c r="C1073" s="14" t="s">
        <v>49</v>
      </c>
      <c r="D1073" s="32">
        <v>10343</v>
      </c>
      <c r="E1073" s="38">
        <v>44267</v>
      </c>
      <c r="F1073" s="20">
        <v>44267</v>
      </c>
      <c r="G1073" s="13">
        <v>29836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f t="shared" si="65"/>
        <v>29836</v>
      </c>
      <c r="P1073" s="14">
        <f t="shared" si="66"/>
        <v>10343</v>
      </c>
      <c r="Q1073" s="12">
        <f t="shared" si="67"/>
        <v>29836</v>
      </c>
      <c r="R1073" s="33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3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12">
        <v>0</v>
      </c>
      <c r="AE1073" s="12">
        <f t="shared" si="68"/>
        <v>0</v>
      </c>
      <c r="AF1073" s="14"/>
      <c r="AG1073" s="13">
        <v>29836</v>
      </c>
      <c r="AH1073" s="14"/>
      <c r="AI1073" s="14"/>
    </row>
    <row r="1074" spans="1:35" x14ac:dyDescent="0.25">
      <c r="A1074" s="10">
        <v>1066</v>
      </c>
      <c r="B1074" s="11" t="s">
        <v>4</v>
      </c>
      <c r="C1074" s="14" t="s">
        <v>49</v>
      </c>
      <c r="D1074" s="32">
        <v>10344</v>
      </c>
      <c r="E1074" s="38">
        <v>44267</v>
      </c>
      <c r="F1074" s="20">
        <v>44267</v>
      </c>
      <c r="G1074" s="13">
        <v>246204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f t="shared" si="65"/>
        <v>246204</v>
      </c>
      <c r="P1074" s="14">
        <f t="shared" si="66"/>
        <v>10344</v>
      </c>
      <c r="Q1074" s="12">
        <f t="shared" si="67"/>
        <v>246204</v>
      </c>
      <c r="R1074" s="33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3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12">
        <v>0</v>
      </c>
      <c r="AE1074" s="12">
        <f t="shared" si="68"/>
        <v>0</v>
      </c>
      <c r="AF1074" s="14"/>
      <c r="AG1074" s="13">
        <v>246204</v>
      </c>
      <c r="AH1074" s="14"/>
      <c r="AI1074" s="14"/>
    </row>
    <row r="1075" spans="1:35" x14ac:dyDescent="0.25">
      <c r="A1075" s="10">
        <v>1067</v>
      </c>
      <c r="B1075" s="11" t="s">
        <v>4</v>
      </c>
      <c r="C1075" s="14" t="s">
        <v>49</v>
      </c>
      <c r="D1075" s="32">
        <v>10345</v>
      </c>
      <c r="E1075" s="38">
        <v>44267</v>
      </c>
      <c r="F1075" s="20">
        <v>44267</v>
      </c>
      <c r="G1075" s="13">
        <v>34425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0</v>
      </c>
      <c r="O1075" s="12">
        <f t="shared" si="65"/>
        <v>34425</v>
      </c>
      <c r="P1075" s="14">
        <f t="shared" si="66"/>
        <v>10345</v>
      </c>
      <c r="Q1075" s="12">
        <f t="shared" si="67"/>
        <v>34425</v>
      </c>
      <c r="R1075" s="33">
        <v>0</v>
      </c>
      <c r="S1075" s="12">
        <v>0</v>
      </c>
      <c r="T1075" s="12">
        <v>0</v>
      </c>
      <c r="U1075" s="12">
        <v>0</v>
      </c>
      <c r="V1075" s="12">
        <v>0</v>
      </c>
      <c r="W1075" s="12">
        <v>0</v>
      </c>
      <c r="X1075" s="13">
        <v>0</v>
      </c>
      <c r="Y1075" s="12">
        <v>0</v>
      </c>
      <c r="Z1075" s="12">
        <v>0</v>
      </c>
      <c r="AA1075" s="12">
        <v>0</v>
      </c>
      <c r="AB1075" s="12">
        <v>0</v>
      </c>
      <c r="AC1075" s="12">
        <v>0</v>
      </c>
      <c r="AD1075" s="12">
        <v>0</v>
      </c>
      <c r="AE1075" s="12">
        <f t="shared" si="68"/>
        <v>0</v>
      </c>
      <c r="AF1075" s="14"/>
      <c r="AG1075" s="13">
        <v>34425</v>
      </c>
      <c r="AH1075" s="14"/>
      <c r="AI1075" s="14"/>
    </row>
    <row r="1076" spans="1:35" x14ac:dyDescent="0.25">
      <c r="A1076" s="10">
        <v>1068</v>
      </c>
      <c r="B1076" s="11" t="s">
        <v>4</v>
      </c>
      <c r="C1076" s="14" t="s">
        <v>49</v>
      </c>
      <c r="D1076" s="32">
        <v>10346</v>
      </c>
      <c r="E1076" s="38">
        <v>44267</v>
      </c>
      <c r="F1076" s="20">
        <v>44267</v>
      </c>
      <c r="G1076" s="13">
        <v>59271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f t="shared" si="65"/>
        <v>59271</v>
      </c>
      <c r="P1076" s="14">
        <f t="shared" si="66"/>
        <v>10346</v>
      </c>
      <c r="Q1076" s="12">
        <f t="shared" si="67"/>
        <v>59271</v>
      </c>
      <c r="R1076" s="33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3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12">
        <v>0</v>
      </c>
      <c r="AE1076" s="12">
        <f t="shared" si="68"/>
        <v>0</v>
      </c>
      <c r="AF1076" s="14"/>
      <c r="AG1076" s="13">
        <v>59271</v>
      </c>
      <c r="AH1076" s="14"/>
      <c r="AI1076" s="14"/>
    </row>
    <row r="1077" spans="1:35" x14ac:dyDescent="0.25">
      <c r="A1077" s="10">
        <v>1069</v>
      </c>
      <c r="B1077" s="11" t="s">
        <v>4</v>
      </c>
      <c r="C1077" s="14" t="s">
        <v>49</v>
      </c>
      <c r="D1077" s="32">
        <v>10347</v>
      </c>
      <c r="E1077" s="38">
        <v>44267</v>
      </c>
      <c r="F1077" s="20">
        <v>44267</v>
      </c>
      <c r="G1077" s="13">
        <v>180000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3">
        <v>0</v>
      </c>
      <c r="O1077" s="12">
        <f t="shared" si="65"/>
        <v>180000</v>
      </c>
      <c r="P1077" s="14">
        <f t="shared" si="66"/>
        <v>10347</v>
      </c>
      <c r="Q1077" s="12">
        <v>0</v>
      </c>
      <c r="R1077" s="33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3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12">
        <v>0</v>
      </c>
      <c r="AE1077" s="12">
        <f t="shared" si="68"/>
        <v>0</v>
      </c>
      <c r="AF1077" s="14"/>
      <c r="AG1077" s="13">
        <v>0</v>
      </c>
      <c r="AH1077" s="14"/>
      <c r="AI1077" s="14"/>
    </row>
    <row r="1078" spans="1:35" x14ac:dyDescent="0.25">
      <c r="A1078" s="10">
        <v>1070</v>
      </c>
      <c r="B1078" s="11" t="s">
        <v>4</v>
      </c>
      <c r="C1078" s="14" t="s">
        <v>49</v>
      </c>
      <c r="D1078" s="32">
        <v>10348</v>
      </c>
      <c r="E1078" s="38">
        <v>44267</v>
      </c>
      <c r="F1078" s="20">
        <v>44267</v>
      </c>
      <c r="G1078" s="13">
        <v>58037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3">
        <v>0</v>
      </c>
      <c r="O1078" s="12">
        <f t="shared" si="65"/>
        <v>58037</v>
      </c>
      <c r="P1078" s="14">
        <f t="shared" si="66"/>
        <v>10348</v>
      </c>
      <c r="Q1078" s="12">
        <v>0</v>
      </c>
      <c r="R1078" s="33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3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12">
        <v>0</v>
      </c>
      <c r="AE1078" s="12">
        <f t="shared" si="68"/>
        <v>0</v>
      </c>
      <c r="AF1078" s="14"/>
      <c r="AG1078" s="13">
        <v>0</v>
      </c>
      <c r="AH1078" s="14"/>
      <c r="AI1078" s="14"/>
    </row>
    <row r="1079" spans="1:35" x14ac:dyDescent="0.25">
      <c r="A1079" s="10">
        <v>1071</v>
      </c>
      <c r="B1079" s="11" t="s">
        <v>4</v>
      </c>
      <c r="C1079" s="14" t="s">
        <v>49</v>
      </c>
      <c r="D1079" s="32">
        <v>10349</v>
      </c>
      <c r="E1079" s="38">
        <v>44267</v>
      </c>
      <c r="F1079" s="20">
        <v>44267</v>
      </c>
      <c r="G1079" s="13">
        <v>66757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f t="shared" si="65"/>
        <v>66757</v>
      </c>
      <c r="P1079" s="14">
        <f t="shared" si="66"/>
        <v>10349</v>
      </c>
      <c r="Q1079" s="12">
        <f t="shared" si="67"/>
        <v>66757</v>
      </c>
      <c r="R1079" s="33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3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12">
        <v>0</v>
      </c>
      <c r="AE1079" s="12">
        <f t="shared" si="68"/>
        <v>0</v>
      </c>
      <c r="AF1079" s="14"/>
      <c r="AG1079" s="13">
        <v>66757</v>
      </c>
      <c r="AH1079" s="14"/>
      <c r="AI1079" s="14"/>
    </row>
    <row r="1080" spans="1:35" x14ac:dyDescent="0.25">
      <c r="A1080" s="10">
        <v>1072</v>
      </c>
      <c r="B1080" s="11" t="s">
        <v>4</v>
      </c>
      <c r="C1080" s="14" t="s">
        <v>49</v>
      </c>
      <c r="D1080" s="32">
        <v>10350</v>
      </c>
      <c r="E1080" s="38">
        <v>44267</v>
      </c>
      <c r="F1080" s="20">
        <v>44267</v>
      </c>
      <c r="G1080" s="13">
        <v>110000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3">
        <v>0</v>
      </c>
      <c r="O1080" s="12">
        <f t="shared" si="65"/>
        <v>110000</v>
      </c>
      <c r="P1080" s="14">
        <f t="shared" si="66"/>
        <v>10350</v>
      </c>
      <c r="Q1080" s="12">
        <v>0</v>
      </c>
      <c r="R1080" s="33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3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12">
        <v>0</v>
      </c>
      <c r="AE1080" s="12">
        <f t="shared" si="68"/>
        <v>0</v>
      </c>
      <c r="AF1080" s="14"/>
      <c r="AG1080" s="13">
        <v>0</v>
      </c>
      <c r="AH1080" s="14"/>
      <c r="AI1080" s="14"/>
    </row>
    <row r="1081" spans="1:35" x14ac:dyDescent="0.25">
      <c r="A1081" s="10">
        <v>1073</v>
      </c>
      <c r="B1081" s="11" t="s">
        <v>4</v>
      </c>
      <c r="C1081" s="14" t="s">
        <v>49</v>
      </c>
      <c r="D1081" s="32">
        <v>10351</v>
      </c>
      <c r="E1081" s="38">
        <v>44267</v>
      </c>
      <c r="F1081" s="20">
        <v>44267</v>
      </c>
      <c r="G1081" s="13">
        <v>246204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f t="shared" si="65"/>
        <v>246204</v>
      </c>
      <c r="P1081" s="14">
        <f t="shared" si="66"/>
        <v>10351</v>
      </c>
      <c r="Q1081" s="12">
        <f t="shared" si="67"/>
        <v>246204</v>
      </c>
      <c r="R1081" s="33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3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12">
        <v>0</v>
      </c>
      <c r="AE1081" s="12">
        <f t="shared" si="68"/>
        <v>0</v>
      </c>
      <c r="AF1081" s="14"/>
      <c r="AG1081" s="13">
        <v>246204</v>
      </c>
      <c r="AH1081" s="14"/>
      <c r="AI1081" s="14"/>
    </row>
    <row r="1082" spans="1:35" x14ac:dyDescent="0.25">
      <c r="A1082" s="10">
        <v>1074</v>
      </c>
      <c r="B1082" s="11" t="s">
        <v>4</v>
      </c>
      <c r="C1082" s="14" t="s">
        <v>49</v>
      </c>
      <c r="D1082" s="32">
        <v>10352</v>
      </c>
      <c r="E1082" s="38">
        <v>44267</v>
      </c>
      <c r="F1082" s="20">
        <v>44267</v>
      </c>
      <c r="G1082" s="13">
        <v>58037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0</v>
      </c>
      <c r="N1082" s="13">
        <v>0</v>
      </c>
      <c r="O1082" s="12">
        <f t="shared" si="65"/>
        <v>58037</v>
      </c>
      <c r="P1082" s="14">
        <f t="shared" si="66"/>
        <v>10352</v>
      </c>
      <c r="Q1082" s="12">
        <v>0</v>
      </c>
      <c r="R1082" s="33">
        <v>0</v>
      </c>
      <c r="S1082" s="12">
        <v>0</v>
      </c>
      <c r="T1082" s="12">
        <v>0</v>
      </c>
      <c r="U1082" s="12">
        <v>0</v>
      </c>
      <c r="V1082" s="12">
        <v>0</v>
      </c>
      <c r="W1082" s="12">
        <v>0</v>
      </c>
      <c r="X1082" s="13">
        <v>0</v>
      </c>
      <c r="Y1082" s="12">
        <v>0</v>
      </c>
      <c r="Z1082" s="12">
        <v>0</v>
      </c>
      <c r="AA1082" s="12">
        <v>0</v>
      </c>
      <c r="AB1082" s="12">
        <v>0</v>
      </c>
      <c r="AC1082" s="12">
        <v>0</v>
      </c>
      <c r="AD1082" s="12">
        <v>0</v>
      </c>
      <c r="AE1082" s="12">
        <f t="shared" si="68"/>
        <v>0</v>
      </c>
      <c r="AF1082" s="14"/>
      <c r="AG1082" s="13">
        <v>0</v>
      </c>
      <c r="AH1082" s="14"/>
      <c r="AI1082" s="14"/>
    </row>
    <row r="1083" spans="1:35" x14ac:dyDescent="0.25">
      <c r="A1083" s="10">
        <v>1075</v>
      </c>
      <c r="B1083" s="11" t="s">
        <v>4</v>
      </c>
      <c r="C1083" s="14" t="s">
        <v>49</v>
      </c>
      <c r="D1083" s="32">
        <v>10353</v>
      </c>
      <c r="E1083" s="38">
        <v>44267</v>
      </c>
      <c r="F1083" s="20">
        <v>44267</v>
      </c>
      <c r="G1083" s="13">
        <v>34425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f t="shared" si="65"/>
        <v>34425</v>
      </c>
      <c r="P1083" s="14">
        <f t="shared" si="66"/>
        <v>10353</v>
      </c>
      <c r="Q1083" s="12">
        <f t="shared" si="67"/>
        <v>34425</v>
      </c>
      <c r="R1083" s="33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3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12">
        <v>0</v>
      </c>
      <c r="AE1083" s="12">
        <f t="shared" si="68"/>
        <v>0</v>
      </c>
      <c r="AF1083" s="14"/>
      <c r="AG1083" s="13">
        <v>34425</v>
      </c>
      <c r="AH1083" s="14"/>
      <c r="AI1083" s="14"/>
    </row>
    <row r="1084" spans="1:35" x14ac:dyDescent="0.25">
      <c r="A1084" s="10">
        <v>1076</v>
      </c>
      <c r="B1084" s="11" t="s">
        <v>4</v>
      </c>
      <c r="C1084" s="14" t="s">
        <v>49</v>
      </c>
      <c r="D1084" s="32">
        <v>10354</v>
      </c>
      <c r="E1084" s="38">
        <v>44267</v>
      </c>
      <c r="F1084" s="20">
        <v>44267</v>
      </c>
      <c r="G1084" s="13">
        <v>147422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0</v>
      </c>
      <c r="N1084" s="13">
        <v>0</v>
      </c>
      <c r="O1084" s="12">
        <f t="shared" si="65"/>
        <v>147422</v>
      </c>
      <c r="P1084" s="14">
        <f t="shared" si="66"/>
        <v>10354</v>
      </c>
      <c r="Q1084" s="12">
        <v>0</v>
      </c>
      <c r="R1084" s="33">
        <v>0</v>
      </c>
      <c r="S1084" s="12">
        <v>0</v>
      </c>
      <c r="T1084" s="12">
        <v>0</v>
      </c>
      <c r="U1084" s="12">
        <v>0</v>
      </c>
      <c r="V1084" s="12">
        <v>0</v>
      </c>
      <c r="W1084" s="12">
        <v>0</v>
      </c>
      <c r="X1084" s="13">
        <v>0</v>
      </c>
      <c r="Y1084" s="12">
        <v>0</v>
      </c>
      <c r="Z1084" s="12">
        <v>0</v>
      </c>
      <c r="AA1084" s="12">
        <v>0</v>
      </c>
      <c r="AB1084" s="12">
        <v>0</v>
      </c>
      <c r="AC1084" s="12">
        <v>0</v>
      </c>
      <c r="AD1084" s="12">
        <v>0</v>
      </c>
      <c r="AE1084" s="12">
        <f t="shared" si="68"/>
        <v>0</v>
      </c>
      <c r="AF1084" s="14"/>
      <c r="AG1084" s="13">
        <v>0</v>
      </c>
      <c r="AH1084" s="14"/>
      <c r="AI1084" s="14"/>
    </row>
    <row r="1085" spans="1:35" x14ac:dyDescent="0.25">
      <c r="A1085" s="10">
        <v>1077</v>
      </c>
      <c r="B1085" s="11" t="s">
        <v>4</v>
      </c>
      <c r="C1085" s="14" t="s">
        <v>49</v>
      </c>
      <c r="D1085" s="32">
        <v>10355</v>
      </c>
      <c r="E1085" s="38">
        <v>44267</v>
      </c>
      <c r="F1085" s="20">
        <v>44267</v>
      </c>
      <c r="G1085" s="13">
        <v>14345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f t="shared" si="65"/>
        <v>14345</v>
      </c>
      <c r="P1085" s="14">
        <f t="shared" si="66"/>
        <v>10355</v>
      </c>
      <c r="Q1085" s="12">
        <f t="shared" si="67"/>
        <v>14345</v>
      </c>
      <c r="R1085" s="33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3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12">
        <v>0</v>
      </c>
      <c r="AE1085" s="12">
        <f t="shared" si="68"/>
        <v>0</v>
      </c>
      <c r="AF1085" s="14"/>
      <c r="AG1085" s="13">
        <v>14345</v>
      </c>
      <c r="AH1085" s="14"/>
      <c r="AI1085" s="14"/>
    </row>
    <row r="1086" spans="1:35" x14ac:dyDescent="0.25">
      <c r="A1086" s="10">
        <v>1078</v>
      </c>
      <c r="B1086" s="11" t="s">
        <v>4</v>
      </c>
      <c r="C1086" s="14" t="s">
        <v>49</v>
      </c>
      <c r="D1086" s="32">
        <v>10356</v>
      </c>
      <c r="E1086" s="38">
        <v>44267</v>
      </c>
      <c r="F1086" s="20">
        <v>44267</v>
      </c>
      <c r="G1086" s="13">
        <v>329431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f t="shared" si="65"/>
        <v>329431</v>
      </c>
      <c r="P1086" s="14">
        <f t="shared" si="66"/>
        <v>10356</v>
      </c>
      <c r="Q1086" s="12">
        <f t="shared" si="67"/>
        <v>329431</v>
      </c>
      <c r="R1086" s="33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3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12">
        <v>0</v>
      </c>
      <c r="AE1086" s="12">
        <f t="shared" si="68"/>
        <v>0</v>
      </c>
      <c r="AF1086" s="14"/>
      <c r="AG1086" s="13">
        <v>329431</v>
      </c>
      <c r="AH1086" s="14"/>
      <c r="AI1086" s="14"/>
    </row>
    <row r="1087" spans="1:35" x14ac:dyDescent="0.25">
      <c r="A1087" s="10">
        <v>1079</v>
      </c>
      <c r="B1087" s="11" t="s">
        <v>4</v>
      </c>
      <c r="C1087" s="14" t="s">
        <v>49</v>
      </c>
      <c r="D1087" s="32">
        <v>10357</v>
      </c>
      <c r="E1087" s="38">
        <v>44267</v>
      </c>
      <c r="F1087" s="20">
        <v>44267</v>
      </c>
      <c r="G1087" s="13">
        <v>34719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f t="shared" si="65"/>
        <v>34719</v>
      </c>
      <c r="P1087" s="14">
        <f t="shared" si="66"/>
        <v>10357</v>
      </c>
      <c r="Q1087" s="12">
        <f t="shared" si="67"/>
        <v>34719</v>
      </c>
      <c r="R1087" s="33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3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12">
        <v>0</v>
      </c>
      <c r="AE1087" s="12">
        <f t="shared" si="68"/>
        <v>0</v>
      </c>
      <c r="AF1087" s="14"/>
      <c r="AG1087" s="13">
        <v>34719</v>
      </c>
      <c r="AH1087" s="14"/>
      <c r="AI1087" s="14"/>
    </row>
    <row r="1088" spans="1:35" x14ac:dyDescent="0.25">
      <c r="A1088" s="10">
        <v>1080</v>
      </c>
      <c r="B1088" s="11" t="s">
        <v>4</v>
      </c>
      <c r="C1088" s="14" t="s">
        <v>49</v>
      </c>
      <c r="D1088" s="32">
        <v>10358</v>
      </c>
      <c r="E1088" s="38">
        <v>44267</v>
      </c>
      <c r="F1088" s="20">
        <v>44267</v>
      </c>
      <c r="G1088" s="13">
        <v>329431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0</v>
      </c>
      <c r="N1088" s="12">
        <v>0</v>
      </c>
      <c r="O1088" s="12">
        <f t="shared" si="65"/>
        <v>329431</v>
      </c>
      <c r="P1088" s="14">
        <f t="shared" si="66"/>
        <v>10358</v>
      </c>
      <c r="Q1088" s="12">
        <f t="shared" si="67"/>
        <v>329431</v>
      </c>
      <c r="R1088" s="33">
        <v>0</v>
      </c>
      <c r="S1088" s="12">
        <v>0</v>
      </c>
      <c r="T1088" s="12">
        <v>0</v>
      </c>
      <c r="U1088" s="12">
        <v>0</v>
      </c>
      <c r="V1088" s="12">
        <v>0</v>
      </c>
      <c r="W1088" s="12">
        <v>0</v>
      </c>
      <c r="X1088" s="13">
        <v>0</v>
      </c>
      <c r="Y1088" s="12">
        <v>0</v>
      </c>
      <c r="Z1088" s="12">
        <v>0</v>
      </c>
      <c r="AA1088" s="12">
        <v>0</v>
      </c>
      <c r="AB1088" s="12">
        <v>0</v>
      </c>
      <c r="AC1088" s="12">
        <v>0</v>
      </c>
      <c r="AD1088" s="12">
        <v>0</v>
      </c>
      <c r="AE1088" s="12">
        <f t="shared" si="68"/>
        <v>0</v>
      </c>
      <c r="AF1088" s="14"/>
      <c r="AG1088" s="13">
        <v>329431</v>
      </c>
      <c r="AH1088" s="14"/>
      <c r="AI1088" s="14"/>
    </row>
    <row r="1089" spans="1:35" x14ac:dyDescent="0.25">
      <c r="A1089" s="10">
        <v>1081</v>
      </c>
      <c r="B1089" s="11" t="s">
        <v>4</v>
      </c>
      <c r="C1089" s="14" t="s">
        <v>49</v>
      </c>
      <c r="D1089" s="32">
        <v>10359</v>
      </c>
      <c r="E1089" s="38">
        <v>44267</v>
      </c>
      <c r="F1089" s="20">
        <v>44267</v>
      </c>
      <c r="G1089" s="13">
        <v>329431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f t="shared" si="65"/>
        <v>329431</v>
      </c>
      <c r="P1089" s="14">
        <f t="shared" si="66"/>
        <v>10359</v>
      </c>
      <c r="Q1089" s="12">
        <f t="shared" si="67"/>
        <v>329431</v>
      </c>
      <c r="R1089" s="33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3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12">
        <v>0</v>
      </c>
      <c r="AE1089" s="12">
        <f t="shared" si="68"/>
        <v>0</v>
      </c>
      <c r="AF1089" s="14"/>
      <c r="AG1089" s="13">
        <v>329431</v>
      </c>
      <c r="AH1089" s="14"/>
      <c r="AI1089" s="14"/>
    </row>
    <row r="1090" spans="1:35" x14ac:dyDescent="0.25">
      <c r="A1090" s="10">
        <v>1082</v>
      </c>
      <c r="B1090" s="11" t="s">
        <v>4</v>
      </c>
      <c r="C1090" s="14" t="s">
        <v>49</v>
      </c>
      <c r="D1090" s="32">
        <v>10360</v>
      </c>
      <c r="E1090" s="38">
        <v>44267</v>
      </c>
      <c r="F1090" s="20">
        <v>44267</v>
      </c>
      <c r="G1090" s="13">
        <v>90891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f t="shared" si="65"/>
        <v>90891</v>
      </c>
      <c r="P1090" s="14">
        <f t="shared" si="66"/>
        <v>10360</v>
      </c>
      <c r="Q1090" s="12">
        <f t="shared" si="67"/>
        <v>90891</v>
      </c>
      <c r="R1090" s="33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3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12">
        <v>0</v>
      </c>
      <c r="AE1090" s="12">
        <f t="shared" si="68"/>
        <v>0</v>
      </c>
      <c r="AF1090" s="14"/>
      <c r="AG1090" s="13">
        <v>90891</v>
      </c>
      <c r="AH1090" s="14"/>
      <c r="AI1090" s="14"/>
    </row>
    <row r="1091" spans="1:35" x14ac:dyDescent="0.25">
      <c r="A1091" s="10">
        <v>1083</v>
      </c>
      <c r="B1091" s="11" t="s">
        <v>4</v>
      </c>
      <c r="C1091" s="14" t="s">
        <v>49</v>
      </c>
      <c r="D1091" s="32">
        <v>10361</v>
      </c>
      <c r="E1091" s="38">
        <v>44267</v>
      </c>
      <c r="F1091" s="20">
        <v>44267</v>
      </c>
      <c r="G1091" s="13">
        <v>59271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f t="shared" si="65"/>
        <v>59271</v>
      </c>
      <c r="P1091" s="14">
        <f t="shared" si="66"/>
        <v>10361</v>
      </c>
      <c r="Q1091" s="12">
        <f t="shared" si="67"/>
        <v>59271</v>
      </c>
      <c r="R1091" s="33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3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12">
        <v>0</v>
      </c>
      <c r="AE1091" s="12">
        <f t="shared" si="68"/>
        <v>0</v>
      </c>
      <c r="AF1091" s="14"/>
      <c r="AG1091" s="13">
        <v>59271</v>
      </c>
      <c r="AH1091" s="14"/>
      <c r="AI1091" s="14"/>
    </row>
    <row r="1092" spans="1:35" x14ac:dyDescent="0.25">
      <c r="A1092" s="10">
        <v>1084</v>
      </c>
      <c r="B1092" s="11" t="s">
        <v>4</v>
      </c>
      <c r="C1092" s="14" t="s">
        <v>49</v>
      </c>
      <c r="D1092" s="32">
        <v>10362</v>
      </c>
      <c r="E1092" s="38">
        <v>44267</v>
      </c>
      <c r="F1092" s="20">
        <v>44267</v>
      </c>
      <c r="G1092" s="13">
        <v>252558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f t="shared" si="65"/>
        <v>252558</v>
      </c>
      <c r="P1092" s="14">
        <f t="shared" si="66"/>
        <v>10362</v>
      </c>
      <c r="Q1092" s="12">
        <f t="shared" si="67"/>
        <v>252558</v>
      </c>
      <c r="R1092" s="33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3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12">
        <v>0</v>
      </c>
      <c r="AE1092" s="12">
        <f t="shared" si="68"/>
        <v>0</v>
      </c>
      <c r="AF1092" s="14"/>
      <c r="AG1092" s="13">
        <v>252558</v>
      </c>
      <c r="AH1092" s="14"/>
      <c r="AI1092" s="14"/>
    </row>
    <row r="1093" spans="1:35" x14ac:dyDescent="0.25">
      <c r="A1093" s="10">
        <v>1085</v>
      </c>
      <c r="B1093" s="11" t="s">
        <v>4</v>
      </c>
      <c r="C1093" s="14" t="s">
        <v>49</v>
      </c>
      <c r="D1093" s="32">
        <v>10363</v>
      </c>
      <c r="E1093" s="38">
        <v>44267</v>
      </c>
      <c r="F1093" s="20">
        <v>44267</v>
      </c>
      <c r="G1093" s="13">
        <v>352422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2">
        <f t="shared" si="65"/>
        <v>352422</v>
      </c>
      <c r="P1093" s="14">
        <f t="shared" si="66"/>
        <v>10363</v>
      </c>
      <c r="Q1093" s="12">
        <f t="shared" si="67"/>
        <v>352422</v>
      </c>
      <c r="R1093" s="33">
        <v>0</v>
      </c>
      <c r="S1093" s="12">
        <v>0</v>
      </c>
      <c r="T1093" s="12">
        <v>0</v>
      </c>
      <c r="U1093" s="12">
        <v>0</v>
      </c>
      <c r="V1093" s="12">
        <v>0</v>
      </c>
      <c r="W1093" s="12">
        <v>0</v>
      </c>
      <c r="X1093" s="13">
        <v>0</v>
      </c>
      <c r="Y1093" s="12">
        <v>0</v>
      </c>
      <c r="Z1093" s="12">
        <v>0</v>
      </c>
      <c r="AA1093" s="12">
        <v>0</v>
      </c>
      <c r="AB1093" s="12">
        <v>0</v>
      </c>
      <c r="AC1093" s="12">
        <v>0</v>
      </c>
      <c r="AD1093" s="12">
        <v>0</v>
      </c>
      <c r="AE1093" s="12">
        <f t="shared" si="68"/>
        <v>0</v>
      </c>
      <c r="AF1093" s="14"/>
      <c r="AG1093" s="13">
        <v>352422</v>
      </c>
      <c r="AH1093" s="14"/>
      <c r="AI1093" s="14"/>
    </row>
    <row r="1094" spans="1:35" x14ac:dyDescent="0.25">
      <c r="A1094" s="10">
        <v>1086</v>
      </c>
      <c r="B1094" s="11" t="s">
        <v>4</v>
      </c>
      <c r="C1094" s="14" t="s">
        <v>49</v>
      </c>
      <c r="D1094" s="32">
        <v>10364</v>
      </c>
      <c r="E1094" s="38">
        <v>44267</v>
      </c>
      <c r="F1094" s="20">
        <v>44267</v>
      </c>
      <c r="G1094" s="13">
        <v>58037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3">
        <v>0</v>
      </c>
      <c r="O1094" s="12">
        <f t="shared" si="65"/>
        <v>58037</v>
      </c>
      <c r="P1094" s="14">
        <f t="shared" si="66"/>
        <v>10364</v>
      </c>
      <c r="Q1094" s="12">
        <v>0</v>
      </c>
      <c r="R1094" s="33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3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12">
        <v>0</v>
      </c>
      <c r="AE1094" s="12">
        <f t="shared" si="68"/>
        <v>0</v>
      </c>
      <c r="AF1094" s="14"/>
      <c r="AG1094" s="13">
        <v>0</v>
      </c>
      <c r="AH1094" s="14"/>
      <c r="AI1094" s="14"/>
    </row>
    <row r="1095" spans="1:35" x14ac:dyDescent="0.25">
      <c r="A1095" s="10">
        <v>1087</v>
      </c>
      <c r="B1095" s="11" t="s">
        <v>4</v>
      </c>
      <c r="C1095" s="14" t="s">
        <v>49</v>
      </c>
      <c r="D1095" s="32">
        <v>10365</v>
      </c>
      <c r="E1095" s="38">
        <v>44267</v>
      </c>
      <c r="F1095" s="20">
        <v>44267</v>
      </c>
      <c r="G1095" s="13">
        <v>217593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f t="shared" si="65"/>
        <v>217593</v>
      </c>
      <c r="P1095" s="14">
        <f t="shared" si="66"/>
        <v>10365</v>
      </c>
      <c r="Q1095" s="12">
        <f t="shared" si="67"/>
        <v>217593</v>
      </c>
      <c r="R1095" s="33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3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12">
        <v>0</v>
      </c>
      <c r="AE1095" s="12">
        <f t="shared" si="68"/>
        <v>0</v>
      </c>
      <c r="AF1095" s="14"/>
      <c r="AG1095" s="13">
        <v>217593</v>
      </c>
      <c r="AH1095" s="14"/>
      <c r="AI1095" s="14"/>
    </row>
    <row r="1096" spans="1:35" x14ac:dyDescent="0.25">
      <c r="A1096" s="10">
        <v>1088</v>
      </c>
      <c r="B1096" s="11" t="s">
        <v>4</v>
      </c>
      <c r="C1096" s="14" t="s">
        <v>49</v>
      </c>
      <c r="D1096" s="32">
        <v>10366</v>
      </c>
      <c r="E1096" s="38">
        <v>44267</v>
      </c>
      <c r="F1096" s="20">
        <v>44267</v>
      </c>
      <c r="G1096" s="13">
        <v>99000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3">
        <v>0</v>
      </c>
      <c r="O1096" s="12">
        <f t="shared" si="65"/>
        <v>99000</v>
      </c>
      <c r="P1096" s="14">
        <f t="shared" si="66"/>
        <v>10366</v>
      </c>
      <c r="Q1096" s="12">
        <v>0</v>
      </c>
      <c r="R1096" s="33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3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12">
        <v>0</v>
      </c>
      <c r="AE1096" s="12">
        <f t="shared" si="68"/>
        <v>0</v>
      </c>
      <c r="AF1096" s="14"/>
      <c r="AG1096" s="13">
        <v>0</v>
      </c>
      <c r="AH1096" s="14"/>
      <c r="AI1096" s="14"/>
    </row>
    <row r="1097" spans="1:35" x14ac:dyDescent="0.25">
      <c r="A1097" s="10">
        <v>1089</v>
      </c>
      <c r="B1097" s="11" t="s">
        <v>4</v>
      </c>
      <c r="C1097" s="14" t="s">
        <v>49</v>
      </c>
      <c r="D1097" s="32">
        <v>10367</v>
      </c>
      <c r="E1097" s="38">
        <v>44267</v>
      </c>
      <c r="F1097" s="20">
        <v>44267</v>
      </c>
      <c r="G1097" s="13">
        <v>58037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3">
        <v>0</v>
      </c>
      <c r="O1097" s="12">
        <f t="shared" si="65"/>
        <v>58037</v>
      </c>
      <c r="P1097" s="14">
        <f t="shared" si="66"/>
        <v>10367</v>
      </c>
      <c r="Q1097" s="12">
        <v>0</v>
      </c>
      <c r="R1097" s="33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3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12">
        <v>0</v>
      </c>
      <c r="AE1097" s="12">
        <f t="shared" si="68"/>
        <v>0</v>
      </c>
      <c r="AF1097" s="14"/>
      <c r="AG1097" s="13">
        <v>0</v>
      </c>
      <c r="AH1097" s="14"/>
      <c r="AI1097" s="14"/>
    </row>
    <row r="1098" spans="1:35" x14ac:dyDescent="0.25">
      <c r="A1098" s="10">
        <v>1090</v>
      </c>
      <c r="B1098" s="11" t="s">
        <v>4</v>
      </c>
      <c r="C1098" s="14" t="s">
        <v>49</v>
      </c>
      <c r="D1098" s="32">
        <v>10368</v>
      </c>
      <c r="E1098" s="38">
        <v>44267</v>
      </c>
      <c r="F1098" s="20">
        <v>44267</v>
      </c>
      <c r="G1098" s="13">
        <v>110000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0</v>
      </c>
      <c r="N1098" s="13">
        <v>0</v>
      </c>
      <c r="O1098" s="12">
        <f t="shared" ref="O1098:O1161" si="69">+G1098-H1098-I1098-N1098</f>
        <v>110000</v>
      </c>
      <c r="P1098" s="14">
        <f t="shared" ref="P1098:P1161" si="70">+D1098</f>
        <v>10368</v>
      </c>
      <c r="Q1098" s="12">
        <v>0</v>
      </c>
      <c r="R1098" s="33">
        <v>0</v>
      </c>
      <c r="S1098" s="12">
        <v>0</v>
      </c>
      <c r="T1098" s="12">
        <v>0</v>
      </c>
      <c r="U1098" s="12">
        <v>0</v>
      </c>
      <c r="V1098" s="12">
        <v>0</v>
      </c>
      <c r="W1098" s="12">
        <v>0</v>
      </c>
      <c r="X1098" s="13">
        <v>0</v>
      </c>
      <c r="Y1098" s="12">
        <v>0</v>
      </c>
      <c r="Z1098" s="12">
        <v>0</v>
      </c>
      <c r="AA1098" s="12">
        <v>0</v>
      </c>
      <c r="AB1098" s="12">
        <v>0</v>
      </c>
      <c r="AC1098" s="12">
        <v>0</v>
      </c>
      <c r="AD1098" s="12">
        <v>0</v>
      </c>
      <c r="AE1098" s="12">
        <f t="shared" si="68"/>
        <v>0</v>
      </c>
      <c r="AF1098" s="14"/>
      <c r="AG1098" s="13">
        <v>0</v>
      </c>
      <c r="AH1098" s="14"/>
      <c r="AI1098" s="14"/>
    </row>
    <row r="1099" spans="1:35" x14ac:dyDescent="0.25">
      <c r="A1099" s="10">
        <v>1091</v>
      </c>
      <c r="B1099" s="11" t="s">
        <v>4</v>
      </c>
      <c r="C1099" s="14" t="s">
        <v>49</v>
      </c>
      <c r="D1099" s="32">
        <v>10369</v>
      </c>
      <c r="E1099" s="38">
        <v>44267</v>
      </c>
      <c r="F1099" s="20">
        <v>44267</v>
      </c>
      <c r="G1099" s="13">
        <v>87340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f t="shared" si="69"/>
        <v>87340</v>
      </c>
      <c r="P1099" s="14">
        <f t="shared" si="70"/>
        <v>10369</v>
      </c>
      <c r="Q1099" s="12">
        <f t="shared" ref="Q1098:Q1161" si="71">+G1099</f>
        <v>87340</v>
      </c>
      <c r="R1099" s="33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3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12">
        <v>0</v>
      </c>
      <c r="AE1099" s="12">
        <f t="shared" si="68"/>
        <v>0</v>
      </c>
      <c r="AF1099" s="14"/>
      <c r="AG1099" s="13">
        <v>87340</v>
      </c>
      <c r="AH1099" s="14"/>
      <c r="AI1099" s="14"/>
    </row>
    <row r="1100" spans="1:35" x14ac:dyDescent="0.25">
      <c r="A1100" s="10">
        <v>1092</v>
      </c>
      <c r="B1100" s="11" t="s">
        <v>4</v>
      </c>
      <c r="C1100" s="14" t="s">
        <v>49</v>
      </c>
      <c r="D1100" s="32">
        <v>10370</v>
      </c>
      <c r="E1100" s="38">
        <v>44267</v>
      </c>
      <c r="F1100" s="20">
        <v>44267</v>
      </c>
      <c r="G1100" s="13">
        <v>87340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0</v>
      </c>
      <c r="N1100" s="12">
        <v>0</v>
      </c>
      <c r="O1100" s="12">
        <f t="shared" si="69"/>
        <v>87340</v>
      </c>
      <c r="P1100" s="14">
        <f t="shared" si="70"/>
        <v>10370</v>
      </c>
      <c r="Q1100" s="12">
        <f t="shared" si="71"/>
        <v>87340</v>
      </c>
      <c r="R1100" s="33">
        <v>0</v>
      </c>
      <c r="S1100" s="12">
        <v>0</v>
      </c>
      <c r="T1100" s="12">
        <v>0</v>
      </c>
      <c r="U1100" s="12">
        <v>0</v>
      </c>
      <c r="V1100" s="12">
        <v>0</v>
      </c>
      <c r="W1100" s="12">
        <v>0</v>
      </c>
      <c r="X1100" s="13">
        <v>0</v>
      </c>
      <c r="Y1100" s="12">
        <v>0</v>
      </c>
      <c r="Z1100" s="12">
        <v>0</v>
      </c>
      <c r="AA1100" s="12">
        <v>0</v>
      </c>
      <c r="AB1100" s="12">
        <v>0</v>
      </c>
      <c r="AC1100" s="12">
        <v>0</v>
      </c>
      <c r="AD1100" s="12">
        <v>0</v>
      </c>
      <c r="AE1100" s="12">
        <f t="shared" si="68"/>
        <v>0</v>
      </c>
      <c r="AF1100" s="14"/>
      <c r="AG1100" s="13">
        <v>87340</v>
      </c>
      <c r="AH1100" s="14"/>
      <c r="AI1100" s="14"/>
    </row>
    <row r="1101" spans="1:35" x14ac:dyDescent="0.25">
      <c r="A1101" s="10">
        <v>1093</v>
      </c>
      <c r="B1101" s="11" t="s">
        <v>4</v>
      </c>
      <c r="C1101" s="14" t="s">
        <v>49</v>
      </c>
      <c r="D1101" s="32">
        <v>10371</v>
      </c>
      <c r="E1101" s="38">
        <v>44267</v>
      </c>
      <c r="F1101" s="20">
        <v>44267</v>
      </c>
      <c r="G1101" s="13">
        <v>329431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3">
        <v>0</v>
      </c>
      <c r="O1101" s="12">
        <f t="shared" si="69"/>
        <v>329431</v>
      </c>
      <c r="P1101" s="14">
        <f t="shared" si="70"/>
        <v>10371</v>
      </c>
      <c r="Q1101" s="12">
        <v>0</v>
      </c>
      <c r="R1101" s="33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3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12">
        <v>0</v>
      </c>
      <c r="AE1101" s="12">
        <f t="shared" si="68"/>
        <v>0</v>
      </c>
      <c r="AF1101" s="14"/>
      <c r="AG1101" s="13">
        <v>0</v>
      </c>
      <c r="AH1101" s="14"/>
      <c r="AI1101" s="14"/>
    </row>
    <row r="1102" spans="1:35" x14ac:dyDescent="0.25">
      <c r="A1102" s="10">
        <v>1094</v>
      </c>
      <c r="B1102" s="11" t="s">
        <v>4</v>
      </c>
      <c r="C1102" s="14" t="s">
        <v>49</v>
      </c>
      <c r="D1102" s="32">
        <v>10372</v>
      </c>
      <c r="E1102" s="38">
        <v>44267</v>
      </c>
      <c r="F1102" s="20">
        <v>44267</v>
      </c>
      <c r="G1102" s="13">
        <v>252558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f t="shared" si="69"/>
        <v>252558</v>
      </c>
      <c r="P1102" s="14">
        <f t="shared" si="70"/>
        <v>10372</v>
      </c>
      <c r="Q1102" s="12">
        <f t="shared" si="71"/>
        <v>252558</v>
      </c>
      <c r="R1102" s="33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3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12">
        <v>0</v>
      </c>
      <c r="AE1102" s="12">
        <f t="shared" si="68"/>
        <v>0</v>
      </c>
      <c r="AF1102" s="14"/>
      <c r="AG1102" s="13">
        <v>252558</v>
      </c>
      <c r="AH1102" s="14"/>
      <c r="AI1102" s="14"/>
    </row>
    <row r="1103" spans="1:35" x14ac:dyDescent="0.25">
      <c r="A1103" s="10">
        <v>1095</v>
      </c>
      <c r="B1103" s="11" t="s">
        <v>4</v>
      </c>
      <c r="C1103" s="14" t="s">
        <v>49</v>
      </c>
      <c r="D1103" s="32">
        <v>10373</v>
      </c>
      <c r="E1103" s="38">
        <v>44267</v>
      </c>
      <c r="F1103" s="20">
        <v>44267</v>
      </c>
      <c r="G1103" s="13">
        <v>15945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f t="shared" si="69"/>
        <v>15945</v>
      </c>
      <c r="P1103" s="14">
        <f t="shared" si="70"/>
        <v>10373</v>
      </c>
      <c r="Q1103" s="12">
        <f t="shared" si="71"/>
        <v>15945</v>
      </c>
      <c r="R1103" s="33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3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12">
        <v>0</v>
      </c>
      <c r="AE1103" s="12">
        <f t="shared" si="68"/>
        <v>0</v>
      </c>
      <c r="AF1103" s="14"/>
      <c r="AG1103" s="13">
        <v>15945</v>
      </c>
      <c r="AH1103" s="14"/>
      <c r="AI1103" s="14"/>
    </row>
    <row r="1104" spans="1:35" x14ac:dyDescent="0.25">
      <c r="A1104" s="10">
        <v>1096</v>
      </c>
      <c r="B1104" s="11" t="s">
        <v>4</v>
      </c>
      <c r="C1104" s="14" t="s">
        <v>49</v>
      </c>
      <c r="D1104" s="32">
        <v>10374</v>
      </c>
      <c r="E1104" s="38">
        <v>44267</v>
      </c>
      <c r="F1104" s="20">
        <v>44267</v>
      </c>
      <c r="G1104" s="13">
        <v>34719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f t="shared" si="69"/>
        <v>34719</v>
      </c>
      <c r="P1104" s="14">
        <f t="shared" si="70"/>
        <v>10374</v>
      </c>
      <c r="Q1104" s="12">
        <f t="shared" si="71"/>
        <v>34719</v>
      </c>
      <c r="R1104" s="33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3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12">
        <v>0</v>
      </c>
      <c r="AE1104" s="12">
        <f t="shared" si="68"/>
        <v>0</v>
      </c>
      <c r="AF1104" s="14"/>
      <c r="AG1104" s="13">
        <v>34719</v>
      </c>
      <c r="AH1104" s="14"/>
      <c r="AI1104" s="14"/>
    </row>
    <row r="1105" spans="1:35" x14ac:dyDescent="0.25">
      <c r="A1105" s="10">
        <v>1097</v>
      </c>
      <c r="B1105" s="11" t="s">
        <v>4</v>
      </c>
      <c r="C1105" s="14" t="s">
        <v>49</v>
      </c>
      <c r="D1105" s="32">
        <v>10375</v>
      </c>
      <c r="E1105" s="38">
        <v>44267</v>
      </c>
      <c r="F1105" s="20">
        <v>44267</v>
      </c>
      <c r="G1105" s="13">
        <v>87340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f t="shared" si="69"/>
        <v>87340</v>
      </c>
      <c r="P1105" s="14">
        <f t="shared" si="70"/>
        <v>10375</v>
      </c>
      <c r="Q1105" s="12">
        <f t="shared" si="71"/>
        <v>87340</v>
      </c>
      <c r="R1105" s="33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3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12">
        <v>0</v>
      </c>
      <c r="AE1105" s="12">
        <f t="shared" si="68"/>
        <v>0</v>
      </c>
      <c r="AF1105" s="14"/>
      <c r="AG1105" s="13">
        <v>87340</v>
      </c>
      <c r="AH1105" s="14"/>
      <c r="AI1105" s="14"/>
    </row>
    <row r="1106" spans="1:35" x14ac:dyDescent="0.25">
      <c r="A1106" s="10">
        <v>1098</v>
      </c>
      <c r="B1106" s="11" t="s">
        <v>4</v>
      </c>
      <c r="C1106" s="14" t="s">
        <v>49</v>
      </c>
      <c r="D1106" s="32">
        <v>10376</v>
      </c>
      <c r="E1106" s="38">
        <v>44267</v>
      </c>
      <c r="F1106" s="20">
        <v>44267</v>
      </c>
      <c r="G1106" s="13">
        <v>27571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f t="shared" si="69"/>
        <v>27571</v>
      </c>
      <c r="P1106" s="14">
        <f t="shared" si="70"/>
        <v>10376</v>
      </c>
      <c r="Q1106" s="12">
        <f t="shared" si="71"/>
        <v>27571</v>
      </c>
      <c r="R1106" s="33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3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12">
        <v>0</v>
      </c>
      <c r="AE1106" s="12">
        <f t="shared" si="68"/>
        <v>0</v>
      </c>
      <c r="AF1106" s="14"/>
      <c r="AG1106" s="13">
        <v>27571</v>
      </c>
      <c r="AH1106" s="14"/>
      <c r="AI1106" s="14"/>
    </row>
    <row r="1107" spans="1:35" x14ac:dyDescent="0.25">
      <c r="A1107" s="10">
        <v>1099</v>
      </c>
      <c r="B1107" s="11" t="s">
        <v>4</v>
      </c>
      <c r="C1107" s="14" t="s">
        <v>49</v>
      </c>
      <c r="D1107" s="32">
        <v>10377</v>
      </c>
      <c r="E1107" s="38">
        <v>44267</v>
      </c>
      <c r="F1107" s="20">
        <v>44267</v>
      </c>
      <c r="G1107" s="13">
        <v>147150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3">
        <v>0</v>
      </c>
      <c r="O1107" s="12">
        <f t="shared" si="69"/>
        <v>147150</v>
      </c>
      <c r="P1107" s="14">
        <f t="shared" si="70"/>
        <v>10377</v>
      </c>
      <c r="Q1107" s="12">
        <v>0</v>
      </c>
      <c r="R1107" s="33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3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12">
        <v>0</v>
      </c>
      <c r="AE1107" s="12">
        <f t="shared" si="68"/>
        <v>0</v>
      </c>
      <c r="AF1107" s="14"/>
      <c r="AG1107" s="13">
        <v>0</v>
      </c>
      <c r="AH1107" s="14"/>
      <c r="AI1107" s="14"/>
    </row>
    <row r="1108" spans="1:35" x14ac:dyDescent="0.25">
      <c r="A1108" s="10">
        <v>1100</v>
      </c>
      <c r="B1108" s="11" t="s">
        <v>4</v>
      </c>
      <c r="C1108" s="14" t="s">
        <v>49</v>
      </c>
      <c r="D1108" s="32">
        <v>10378</v>
      </c>
      <c r="E1108" s="38">
        <v>44267</v>
      </c>
      <c r="F1108" s="20">
        <v>44267</v>
      </c>
      <c r="G1108" s="13">
        <v>87340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0</v>
      </c>
      <c r="N1108" s="12">
        <v>0</v>
      </c>
      <c r="O1108" s="12">
        <f t="shared" si="69"/>
        <v>87340</v>
      </c>
      <c r="P1108" s="14">
        <f t="shared" si="70"/>
        <v>10378</v>
      </c>
      <c r="Q1108" s="12">
        <f t="shared" si="71"/>
        <v>87340</v>
      </c>
      <c r="R1108" s="33">
        <v>0</v>
      </c>
      <c r="S1108" s="12">
        <v>0</v>
      </c>
      <c r="T1108" s="12">
        <v>0</v>
      </c>
      <c r="U1108" s="12">
        <v>0</v>
      </c>
      <c r="V1108" s="12">
        <v>0</v>
      </c>
      <c r="W1108" s="12">
        <v>0</v>
      </c>
      <c r="X1108" s="13">
        <v>0</v>
      </c>
      <c r="Y1108" s="12">
        <v>0</v>
      </c>
      <c r="Z1108" s="12">
        <v>0</v>
      </c>
      <c r="AA1108" s="12">
        <v>0</v>
      </c>
      <c r="AB1108" s="12">
        <v>0</v>
      </c>
      <c r="AC1108" s="12">
        <v>0</v>
      </c>
      <c r="AD1108" s="12">
        <v>0</v>
      </c>
      <c r="AE1108" s="12">
        <f t="shared" si="68"/>
        <v>0</v>
      </c>
      <c r="AF1108" s="14"/>
      <c r="AG1108" s="13">
        <v>87340</v>
      </c>
      <c r="AH1108" s="14"/>
      <c r="AI1108" s="14"/>
    </row>
    <row r="1109" spans="1:35" x14ac:dyDescent="0.25">
      <c r="A1109" s="10">
        <v>1101</v>
      </c>
      <c r="B1109" s="11" t="s">
        <v>4</v>
      </c>
      <c r="C1109" s="14" t="s">
        <v>49</v>
      </c>
      <c r="D1109" s="32">
        <v>10379</v>
      </c>
      <c r="E1109" s="38">
        <v>44267</v>
      </c>
      <c r="F1109" s="20">
        <v>44267</v>
      </c>
      <c r="G1109" s="13">
        <v>842932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f t="shared" si="69"/>
        <v>842932</v>
      </c>
      <c r="P1109" s="14">
        <f t="shared" si="70"/>
        <v>10379</v>
      </c>
      <c r="Q1109" s="12">
        <f t="shared" si="71"/>
        <v>842932</v>
      </c>
      <c r="R1109" s="33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3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12">
        <v>0</v>
      </c>
      <c r="AE1109" s="12">
        <f t="shared" si="68"/>
        <v>0</v>
      </c>
      <c r="AF1109" s="14"/>
      <c r="AG1109" s="13">
        <v>842932</v>
      </c>
      <c r="AH1109" s="14"/>
      <c r="AI1109" s="14"/>
    </row>
    <row r="1110" spans="1:35" x14ac:dyDescent="0.25">
      <c r="A1110" s="10">
        <v>1102</v>
      </c>
      <c r="B1110" s="11" t="s">
        <v>4</v>
      </c>
      <c r="C1110" s="14" t="s">
        <v>49</v>
      </c>
      <c r="D1110" s="32">
        <v>10380</v>
      </c>
      <c r="E1110" s="38">
        <v>44267</v>
      </c>
      <c r="F1110" s="20">
        <v>44267</v>
      </c>
      <c r="G1110" s="13">
        <v>217593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0</v>
      </c>
      <c r="N1110" s="12">
        <v>0</v>
      </c>
      <c r="O1110" s="12">
        <f t="shared" si="69"/>
        <v>217593</v>
      </c>
      <c r="P1110" s="14">
        <f t="shared" si="70"/>
        <v>10380</v>
      </c>
      <c r="Q1110" s="12">
        <f t="shared" si="71"/>
        <v>217593</v>
      </c>
      <c r="R1110" s="33">
        <v>0</v>
      </c>
      <c r="S1110" s="12">
        <v>0</v>
      </c>
      <c r="T1110" s="12">
        <v>0</v>
      </c>
      <c r="U1110" s="12">
        <v>0</v>
      </c>
      <c r="V1110" s="12">
        <v>0</v>
      </c>
      <c r="W1110" s="12">
        <v>0</v>
      </c>
      <c r="X1110" s="13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12">
        <v>0</v>
      </c>
      <c r="AE1110" s="12">
        <f t="shared" si="68"/>
        <v>0</v>
      </c>
      <c r="AF1110" s="14"/>
      <c r="AG1110" s="13">
        <v>217593</v>
      </c>
      <c r="AH1110" s="14"/>
      <c r="AI1110" s="14"/>
    </row>
    <row r="1111" spans="1:35" x14ac:dyDescent="0.25">
      <c r="A1111" s="10">
        <v>1103</v>
      </c>
      <c r="B1111" s="11" t="s">
        <v>4</v>
      </c>
      <c r="C1111" s="14" t="s">
        <v>49</v>
      </c>
      <c r="D1111" s="32">
        <v>10381</v>
      </c>
      <c r="E1111" s="38">
        <v>44267</v>
      </c>
      <c r="F1111" s="20">
        <v>44267</v>
      </c>
      <c r="G1111" s="13">
        <v>438883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f t="shared" si="69"/>
        <v>438883</v>
      </c>
      <c r="P1111" s="14">
        <f t="shared" si="70"/>
        <v>10381</v>
      </c>
      <c r="Q1111" s="12">
        <f t="shared" si="71"/>
        <v>438883</v>
      </c>
      <c r="R1111" s="33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3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12">
        <v>0</v>
      </c>
      <c r="AE1111" s="12">
        <f t="shared" si="68"/>
        <v>0</v>
      </c>
      <c r="AF1111" s="14"/>
      <c r="AG1111" s="13">
        <v>438883</v>
      </c>
      <c r="AH1111" s="14"/>
      <c r="AI1111" s="14"/>
    </row>
    <row r="1112" spans="1:35" x14ac:dyDescent="0.25">
      <c r="A1112" s="10">
        <v>1104</v>
      </c>
      <c r="B1112" s="11" t="s">
        <v>4</v>
      </c>
      <c r="C1112" s="14" t="s">
        <v>49</v>
      </c>
      <c r="D1112" s="32">
        <v>10382</v>
      </c>
      <c r="E1112" s="38">
        <v>44267</v>
      </c>
      <c r="F1112" s="20">
        <v>44267</v>
      </c>
      <c r="G1112" s="13">
        <v>594660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f t="shared" si="69"/>
        <v>594660</v>
      </c>
      <c r="P1112" s="14">
        <f t="shared" si="70"/>
        <v>10382</v>
      </c>
      <c r="Q1112" s="12">
        <f t="shared" si="71"/>
        <v>594660</v>
      </c>
      <c r="R1112" s="33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3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12">
        <v>0</v>
      </c>
      <c r="AE1112" s="12">
        <f t="shared" si="68"/>
        <v>0</v>
      </c>
      <c r="AF1112" s="14"/>
      <c r="AG1112" s="13">
        <v>594660</v>
      </c>
      <c r="AH1112" s="14"/>
      <c r="AI1112" s="14"/>
    </row>
    <row r="1113" spans="1:35" x14ac:dyDescent="0.25">
      <c r="A1113" s="10">
        <v>1105</v>
      </c>
      <c r="B1113" s="11" t="s">
        <v>4</v>
      </c>
      <c r="C1113" s="14" t="s">
        <v>49</v>
      </c>
      <c r="D1113" s="32">
        <v>10383</v>
      </c>
      <c r="E1113" s="38">
        <v>44267</v>
      </c>
      <c r="F1113" s="20">
        <v>44267</v>
      </c>
      <c r="G1113" s="13">
        <v>34425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f t="shared" si="69"/>
        <v>34425</v>
      </c>
      <c r="P1113" s="14">
        <f t="shared" si="70"/>
        <v>10383</v>
      </c>
      <c r="Q1113" s="12">
        <f t="shared" si="71"/>
        <v>34425</v>
      </c>
      <c r="R1113" s="33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3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12">
        <v>0</v>
      </c>
      <c r="AE1113" s="12">
        <f t="shared" si="68"/>
        <v>0</v>
      </c>
      <c r="AF1113" s="14"/>
      <c r="AG1113" s="13">
        <v>34425</v>
      </c>
      <c r="AH1113" s="14"/>
      <c r="AI1113" s="14"/>
    </row>
    <row r="1114" spans="1:35" x14ac:dyDescent="0.25">
      <c r="A1114" s="10">
        <v>1106</v>
      </c>
      <c r="B1114" s="11" t="s">
        <v>4</v>
      </c>
      <c r="C1114" s="14" t="s">
        <v>49</v>
      </c>
      <c r="D1114" s="32">
        <v>10384</v>
      </c>
      <c r="E1114" s="38">
        <v>44267</v>
      </c>
      <c r="F1114" s="20">
        <v>44267</v>
      </c>
      <c r="G1114" s="13">
        <v>34425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f t="shared" si="69"/>
        <v>34425</v>
      </c>
      <c r="P1114" s="14">
        <f t="shared" si="70"/>
        <v>10384</v>
      </c>
      <c r="Q1114" s="12">
        <f t="shared" si="71"/>
        <v>34425</v>
      </c>
      <c r="R1114" s="33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3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12">
        <v>0</v>
      </c>
      <c r="AE1114" s="12">
        <f t="shared" si="68"/>
        <v>0</v>
      </c>
      <c r="AF1114" s="14"/>
      <c r="AG1114" s="13">
        <v>34425</v>
      </c>
      <c r="AH1114" s="14"/>
      <c r="AI1114" s="14"/>
    </row>
    <row r="1115" spans="1:35" x14ac:dyDescent="0.25">
      <c r="A1115" s="10">
        <v>1107</v>
      </c>
      <c r="B1115" s="11" t="s">
        <v>4</v>
      </c>
      <c r="C1115" s="14" t="s">
        <v>49</v>
      </c>
      <c r="D1115" s="32">
        <v>10385</v>
      </c>
      <c r="E1115" s="38">
        <v>44267</v>
      </c>
      <c r="F1115" s="20">
        <v>44267</v>
      </c>
      <c r="G1115" s="13">
        <v>34425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f t="shared" si="69"/>
        <v>34425</v>
      </c>
      <c r="P1115" s="14">
        <f t="shared" si="70"/>
        <v>10385</v>
      </c>
      <c r="Q1115" s="12">
        <f t="shared" si="71"/>
        <v>34425</v>
      </c>
      <c r="R1115" s="33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3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12">
        <v>0</v>
      </c>
      <c r="AE1115" s="12">
        <f t="shared" si="68"/>
        <v>0</v>
      </c>
      <c r="AF1115" s="14"/>
      <c r="AG1115" s="13">
        <v>34425</v>
      </c>
      <c r="AH1115" s="14"/>
      <c r="AI1115" s="14"/>
    </row>
    <row r="1116" spans="1:35" x14ac:dyDescent="0.25">
      <c r="A1116" s="10">
        <v>1108</v>
      </c>
      <c r="B1116" s="11" t="s">
        <v>4</v>
      </c>
      <c r="C1116" s="14" t="s">
        <v>49</v>
      </c>
      <c r="D1116" s="32">
        <v>10386</v>
      </c>
      <c r="E1116" s="38">
        <v>44267</v>
      </c>
      <c r="F1116" s="20">
        <v>44267</v>
      </c>
      <c r="G1116" s="13">
        <v>87340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0</v>
      </c>
      <c r="O1116" s="12">
        <f t="shared" si="69"/>
        <v>87340</v>
      </c>
      <c r="P1116" s="14">
        <f t="shared" si="70"/>
        <v>10386</v>
      </c>
      <c r="Q1116" s="12">
        <f t="shared" si="71"/>
        <v>87340</v>
      </c>
      <c r="R1116" s="33">
        <v>0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3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12">
        <v>0</v>
      </c>
      <c r="AE1116" s="12">
        <f t="shared" si="68"/>
        <v>0</v>
      </c>
      <c r="AF1116" s="14"/>
      <c r="AG1116" s="13">
        <v>87340</v>
      </c>
      <c r="AH1116" s="14"/>
      <c r="AI1116" s="14"/>
    </row>
    <row r="1117" spans="1:35" x14ac:dyDescent="0.25">
      <c r="A1117" s="10">
        <v>1109</v>
      </c>
      <c r="B1117" s="11" t="s">
        <v>4</v>
      </c>
      <c r="C1117" s="14" t="s">
        <v>49</v>
      </c>
      <c r="D1117" s="32">
        <v>10387</v>
      </c>
      <c r="E1117" s="38">
        <v>44267</v>
      </c>
      <c r="F1117" s="20">
        <v>44267</v>
      </c>
      <c r="G1117" s="13">
        <v>180000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3">
        <v>0</v>
      </c>
      <c r="O1117" s="12">
        <f t="shared" si="69"/>
        <v>180000</v>
      </c>
      <c r="P1117" s="14">
        <f t="shared" si="70"/>
        <v>10387</v>
      </c>
      <c r="Q1117" s="12">
        <v>0</v>
      </c>
      <c r="R1117" s="33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3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12">
        <v>0</v>
      </c>
      <c r="AE1117" s="12">
        <f t="shared" si="68"/>
        <v>0</v>
      </c>
      <c r="AF1117" s="14"/>
      <c r="AG1117" s="13">
        <v>0</v>
      </c>
      <c r="AH1117" s="14"/>
      <c r="AI1117" s="14"/>
    </row>
    <row r="1118" spans="1:35" x14ac:dyDescent="0.25">
      <c r="A1118" s="10">
        <v>1110</v>
      </c>
      <c r="B1118" s="11" t="s">
        <v>4</v>
      </c>
      <c r="C1118" s="14" t="s">
        <v>49</v>
      </c>
      <c r="D1118" s="32">
        <v>10388</v>
      </c>
      <c r="E1118" s="38">
        <v>44267</v>
      </c>
      <c r="F1118" s="20">
        <v>44267</v>
      </c>
      <c r="G1118" s="13">
        <v>180000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0</v>
      </c>
      <c r="N1118" s="13">
        <v>0</v>
      </c>
      <c r="O1118" s="12">
        <f t="shared" si="69"/>
        <v>180000</v>
      </c>
      <c r="P1118" s="14">
        <f t="shared" si="70"/>
        <v>10388</v>
      </c>
      <c r="Q1118" s="12">
        <v>0</v>
      </c>
      <c r="R1118" s="33">
        <v>0</v>
      </c>
      <c r="S1118" s="12">
        <v>0</v>
      </c>
      <c r="T1118" s="12">
        <v>0</v>
      </c>
      <c r="U1118" s="12">
        <v>0</v>
      </c>
      <c r="V1118" s="12">
        <v>0</v>
      </c>
      <c r="W1118" s="12">
        <v>0</v>
      </c>
      <c r="X1118" s="13">
        <v>0</v>
      </c>
      <c r="Y1118" s="12">
        <v>0</v>
      </c>
      <c r="Z1118" s="12">
        <v>0</v>
      </c>
      <c r="AA1118" s="12">
        <v>0</v>
      </c>
      <c r="AB1118" s="12">
        <v>0</v>
      </c>
      <c r="AC1118" s="12">
        <v>0</v>
      </c>
      <c r="AD1118" s="12">
        <v>0</v>
      </c>
      <c r="AE1118" s="12">
        <f t="shared" si="68"/>
        <v>0</v>
      </c>
      <c r="AF1118" s="14"/>
      <c r="AG1118" s="13">
        <v>0</v>
      </c>
      <c r="AH1118" s="14"/>
      <c r="AI1118" s="14"/>
    </row>
    <row r="1119" spans="1:35" x14ac:dyDescent="0.25">
      <c r="A1119" s="10">
        <v>1111</v>
      </c>
      <c r="B1119" s="11" t="s">
        <v>4</v>
      </c>
      <c r="C1119" s="14" t="s">
        <v>49</v>
      </c>
      <c r="D1119" s="32">
        <v>10389</v>
      </c>
      <c r="E1119" s="38">
        <v>44267</v>
      </c>
      <c r="F1119" s="20">
        <v>44267</v>
      </c>
      <c r="G1119" s="13">
        <v>695770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0</v>
      </c>
      <c r="N1119" s="12">
        <v>0</v>
      </c>
      <c r="O1119" s="12">
        <f t="shared" si="69"/>
        <v>695770</v>
      </c>
      <c r="P1119" s="14">
        <f t="shared" si="70"/>
        <v>10389</v>
      </c>
      <c r="Q1119" s="12">
        <f t="shared" si="71"/>
        <v>695770</v>
      </c>
      <c r="R1119" s="33">
        <v>0</v>
      </c>
      <c r="S1119" s="12">
        <v>0</v>
      </c>
      <c r="T1119" s="12">
        <v>0</v>
      </c>
      <c r="U1119" s="12">
        <v>0</v>
      </c>
      <c r="V1119" s="12">
        <v>0</v>
      </c>
      <c r="W1119" s="12">
        <v>0</v>
      </c>
      <c r="X1119" s="13">
        <v>0</v>
      </c>
      <c r="Y1119" s="12">
        <v>0</v>
      </c>
      <c r="Z1119" s="12">
        <v>0</v>
      </c>
      <c r="AA1119" s="12">
        <v>0</v>
      </c>
      <c r="AB1119" s="12">
        <v>0</v>
      </c>
      <c r="AC1119" s="12">
        <v>0</v>
      </c>
      <c r="AD1119" s="12">
        <v>0</v>
      </c>
      <c r="AE1119" s="12">
        <f t="shared" si="68"/>
        <v>0</v>
      </c>
      <c r="AF1119" s="14"/>
      <c r="AG1119" s="13">
        <v>695770</v>
      </c>
      <c r="AH1119" s="14"/>
      <c r="AI1119" s="14"/>
    </row>
    <row r="1120" spans="1:35" x14ac:dyDescent="0.25">
      <c r="A1120" s="10">
        <v>1112</v>
      </c>
      <c r="B1120" s="11" t="s">
        <v>4</v>
      </c>
      <c r="C1120" s="14" t="s">
        <v>49</v>
      </c>
      <c r="D1120" s="32">
        <v>10390</v>
      </c>
      <c r="E1120" s="38">
        <v>44267</v>
      </c>
      <c r="F1120" s="20">
        <v>44267</v>
      </c>
      <c r="G1120" s="13">
        <v>34719</v>
      </c>
      <c r="H1120" s="12">
        <v>0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0</v>
      </c>
      <c r="O1120" s="12">
        <f t="shared" si="69"/>
        <v>34719</v>
      </c>
      <c r="P1120" s="14">
        <f t="shared" si="70"/>
        <v>10390</v>
      </c>
      <c r="Q1120" s="12">
        <f t="shared" si="71"/>
        <v>34719</v>
      </c>
      <c r="R1120" s="33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0</v>
      </c>
      <c r="X1120" s="13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12">
        <v>0</v>
      </c>
      <c r="AE1120" s="12">
        <f t="shared" si="68"/>
        <v>0</v>
      </c>
      <c r="AF1120" s="14"/>
      <c r="AG1120" s="13">
        <v>34719</v>
      </c>
      <c r="AH1120" s="14"/>
      <c r="AI1120" s="14"/>
    </row>
    <row r="1121" spans="1:35" x14ac:dyDescent="0.25">
      <c r="A1121" s="10">
        <v>1113</v>
      </c>
      <c r="B1121" s="11" t="s">
        <v>4</v>
      </c>
      <c r="C1121" s="14" t="s">
        <v>49</v>
      </c>
      <c r="D1121" s="32">
        <v>10391</v>
      </c>
      <c r="E1121" s="38">
        <v>44267</v>
      </c>
      <c r="F1121" s="20">
        <v>44267</v>
      </c>
      <c r="G1121" s="13">
        <v>329431</v>
      </c>
      <c r="H1121" s="12">
        <v>0</v>
      </c>
      <c r="I1121" s="12">
        <v>0</v>
      </c>
      <c r="J1121" s="12">
        <v>0</v>
      </c>
      <c r="K1121" s="12">
        <v>0</v>
      </c>
      <c r="L1121" s="12">
        <v>0</v>
      </c>
      <c r="M1121" s="12">
        <v>0</v>
      </c>
      <c r="N1121" s="12">
        <v>0</v>
      </c>
      <c r="O1121" s="12">
        <f t="shared" si="69"/>
        <v>329431</v>
      </c>
      <c r="P1121" s="14">
        <f t="shared" si="70"/>
        <v>10391</v>
      </c>
      <c r="Q1121" s="12">
        <f t="shared" si="71"/>
        <v>329431</v>
      </c>
      <c r="R1121" s="33">
        <v>0</v>
      </c>
      <c r="S1121" s="12">
        <v>0</v>
      </c>
      <c r="T1121" s="12">
        <v>0</v>
      </c>
      <c r="U1121" s="12">
        <v>0</v>
      </c>
      <c r="V1121" s="12">
        <v>0</v>
      </c>
      <c r="W1121" s="12">
        <v>0</v>
      </c>
      <c r="X1121" s="13">
        <v>0</v>
      </c>
      <c r="Y1121" s="12">
        <v>0</v>
      </c>
      <c r="Z1121" s="12">
        <v>0</v>
      </c>
      <c r="AA1121" s="12">
        <v>0</v>
      </c>
      <c r="AB1121" s="12">
        <v>0</v>
      </c>
      <c r="AC1121" s="12">
        <v>0</v>
      </c>
      <c r="AD1121" s="12">
        <v>0</v>
      </c>
      <c r="AE1121" s="12">
        <f t="shared" si="68"/>
        <v>0</v>
      </c>
      <c r="AF1121" s="14"/>
      <c r="AG1121" s="13">
        <v>329431</v>
      </c>
      <c r="AH1121" s="14"/>
      <c r="AI1121" s="14"/>
    </row>
    <row r="1122" spans="1:35" x14ac:dyDescent="0.25">
      <c r="A1122" s="10">
        <v>1114</v>
      </c>
      <c r="B1122" s="11" t="s">
        <v>4</v>
      </c>
      <c r="C1122" s="14" t="s">
        <v>49</v>
      </c>
      <c r="D1122" s="32">
        <v>10392</v>
      </c>
      <c r="E1122" s="38">
        <v>44267</v>
      </c>
      <c r="F1122" s="20">
        <v>44267</v>
      </c>
      <c r="G1122" s="13">
        <v>659413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0</v>
      </c>
      <c r="N1122" s="12">
        <v>0</v>
      </c>
      <c r="O1122" s="12">
        <f t="shared" si="69"/>
        <v>659413</v>
      </c>
      <c r="P1122" s="14">
        <f t="shared" si="70"/>
        <v>10392</v>
      </c>
      <c r="Q1122" s="12">
        <f t="shared" si="71"/>
        <v>659413</v>
      </c>
      <c r="R1122" s="33">
        <v>0</v>
      </c>
      <c r="S1122" s="12">
        <v>0</v>
      </c>
      <c r="T1122" s="12">
        <v>0</v>
      </c>
      <c r="U1122" s="12">
        <v>0</v>
      </c>
      <c r="V1122" s="12">
        <v>0</v>
      </c>
      <c r="W1122" s="12">
        <v>0</v>
      </c>
      <c r="X1122" s="13">
        <v>0</v>
      </c>
      <c r="Y1122" s="12">
        <v>0</v>
      </c>
      <c r="Z1122" s="12">
        <v>0</v>
      </c>
      <c r="AA1122" s="12">
        <v>0</v>
      </c>
      <c r="AB1122" s="12">
        <v>0</v>
      </c>
      <c r="AC1122" s="12">
        <v>0</v>
      </c>
      <c r="AD1122" s="12">
        <v>0</v>
      </c>
      <c r="AE1122" s="12">
        <f t="shared" si="68"/>
        <v>0</v>
      </c>
      <c r="AF1122" s="14"/>
      <c r="AG1122" s="13">
        <v>659413</v>
      </c>
      <c r="AH1122" s="14"/>
      <c r="AI1122" s="14"/>
    </row>
    <row r="1123" spans="1:35" x14ac:dyDescent="0.25">
      <c r="A1123" s="10">
        <v>1115</v>
      </c>
      <c r="B1123" s="11" t="s">
        <v>4</v>
      </c>
      <c r="C1123" s="14" t="s">
        <v>49</v>
      </c>
      <c r="D1123" s="32">
        <v>10393</v>
      </c>
      <c r="E1123" s="38">
        <v>44267</v>
      </c>
      <c r="F1123" s="20">
        <v>44267</v>
      </c>
      <c r="G1123" s="13">
        <v>147150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0</v>
      </c>
      <c r="N1123" s="13">
        <v>0</v>
      </c>
      <c r="O1123" s="12">
        <f t="shared" si="69"/>
        <v>147150</v>
      </c>
      <c r="P1123" s="14">
        <f t="shared" si="70"/>
        <v>10393</v>
      </c>
      <c r="Q1123" s="12">
        <v>0</v>
      </c>
      <c r="R1123" s="33">
        <v>0</v>
      </c>
      <c r="S1123" s="12">
        <v>0</v>
      </c>
      <c r="T1123" s="12">
        <v>0</v>
      </c>
      <c r="U1123" s="12">
        <v>0</v>
      </c>
      <c r="V1123" s="12">
        <v>0</v>
      </c>
      <c r="W1123" s="12">
        <v>0</v>
      </c>
      <c r="X1123" s="13">
        <v>0</v>
      </c>
      <c r="Y1123" s="12">
        <v>0</v>
      </c>
      <c r="Z1123" s="12">
        <v>0</v>
      </c>
      <c r="AA1123" s="12">
        <v>0</v>
      </c>
      <c r="AB1123" s="12">
        <v>0</v>
      </c>
      <c r="AC1123" s="12">
        <v>0</v>
      </c>
      <c r="AD1123" s="12">
        <v>0</v>
      </c>
      <c r="AE1123" s="12">
        <f t="shared" si="68"/>
        <v>0</v>
      </c>
      <c r="AF1123" s="14"/>
      <c r="AG1123" s="13">
        <v>0</v>
      </c>
      <c r="AH1123" s="14"/>
      <c r="AI1123" s="14"/>
    </row>
    <row r="1124" spans="1:35" x14ac:dyDescent="0.25">
      <c r="A1124" s="10">
        <v>1116</v>
      </c>
      <c r="B1124" s="11" t="s">
        <v>4</v>
      </c>
      <c r="C1124" s="14" t="s">
        <v>49</v>
      </c>
      <c r="D1124" s="32">
        <v>10394</v>
      </c>
      <c r="E1124" s="38">
        <v>44267</v>
      </c>
      <c r="F1124" s="20">
        <v>44267</v>
      </c>
      <c r="G1124" s="13">
        <v>246204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0</v>
      </c>
      <c r="N1124" s="12">
        <v>0</v>
      </c>
      <c r="O1124" s="12">
        <f t="shared" si="69"/>
        <v>246204</v>
      </c>
      <c r="P1124" s="14">
        <f t="shared" si="70"/>
        <v>10394</v>
      </c>
      <c r="Q1124" s="12">
        <f t="shared" si="71"/>
        <v>246204</v>
      </c>
      <c r="R1124" s="33">
        <v>0</v>
      </c>
      <c r="S1124" s="12">
        <v>0</v>
      </c>
      <c r="T1124" s="12">
        <v>0</v>
      </c>
      <c r="U1124" s="12">
        <v>0</v>
      </c>
      <c r="V1124" s="12">
        <v>0</v>
      </c>
      <c r="W1124" s="12">
        <v>0</v>
      </c>
      <c r="X1124" s="13">
        <v>0</v>
      </c>
      <c r="Y1124" s="12">
        <v>0</v>
      </c>
      <c r="Z1124" s="12">
        <v>0</v>
      </c>
      <c r="AA1124" s="12">
        <v>0</v>
      </c>
      <c r="AB1124" s="12">
        <v>0</v>
      </c>
      <c r="AC1124" s="12">
        <v>0</v>
      </c>
      <c r="AD1124" s="12">
        <v>0</v>
      </c>
      <c r="AE1124" s="12">
        <f t="shared" si="68"/>
        <v>0</v>
      </c>
      <c r="AF1124" s="14"/>
      <c r="AG1124" s="13">
        <v>246204</v>
      </c>
      <c r="AH1124" s="14"/>
      <c r="AI1124" s="14"/>
    </row>
    <row r="1125" spans="1:35" x14ac:dyDescent="0.25">
      <c r="A1125" s="10">
        <v>1117</v>
      </c>
      <c r="B1125" s="11" t="s">
        <v>4</v>
      </c>
      <c r="C1125" s="14" t="s">
        <v>49</v>
      </c>
      <c r="D1125" s="32">
        <v>10395</v>
      </c>
      <c r="E1125" s="38">
        <v>44267</v>
      </c>
      <c r="F1125" s="20">
        <v>44267</v>
      </c>
      <c r="G1125" s="13">
        <v>32332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0</v>
      </c>
      <c r="N1125" s="12">
        <v>0</v>
      </c>
      <c r="O1125" s="12">
        <f t="shared" si="69"/>
        <v>32332</v>
      </c>
      <c r="P1125" s="14">
        <f t="shared" si="70"/>
        <v>10395</v>
      </c>
      <c r="Q1125" s="12">
        <f t="shared" si="71"/>
        <v>32332</v>
      </c>
      <c r="R1125" s="33">
        <v>0</v>
      </c>
      <c r="S1125" s="12">
        <v>0</v>
      </c>
      <c r="T1125" s="12">
        <v>0</v>
      </c>
      <c r="U1125" s="12">
        <v>0</v>
      </c>
      <c r="V1125" s="12">
        <v>0</v>
      </c>
      <c r="W1125" s="12">
        <v>0</v>
      </c>
      <c r="X1125" s="13">
        <v>0</v>
      </c>
      <c r="Y1125" s="12">
        <v>0</v>
      </c>
      <c r="Z1125" s="12">
        <v>0</v>
      </c>
      <c r="AA1125" s="12">
        <v>0</v>
      </c>
      <c r="AB1125" s="12">
        <v>0</v>
      </c>
      <c r="AC1125" s="12">
        <v>0</v>
      </c>
      <c r="AD1125" s="12">
        <v>0</v>
      </c>
      <c r="AE1125" s="12">
        <f t="shared" si="68"/>
        <v>0</v>
      </c>
      <c r="AF1125" s="14"/>
      <c r="AG1125" s="13">
        <v>32332</v>
      </c>
      <c r="AH1125" s="14"/>
      <c r="AI1125" s="14"/>
    </row>
    <row r="1126" spans="1:35" x14ac:dyDescent="0.25">
      <c r="A1126" s="10">
        <v>1118</v>
      </c>
      <c r="B1126" s="11" t="s">
        <v>4</v>
      </c>
      <c r="C1126" s="14" t="s">
        <v>49</v>
      </c>
      <c r="D1126" s="32">
        <v>10398</v>
      </c>
      <c r="E1126" s="38">
        <v>44267</v>
      </c>
      <c r="F1126" s="20">
        <v>44267</v>
      </c>
      <c r="G1126" s="13">
        <v>116397</v>
      </c>
      <c r="H1126" s="12">
        <v>0</v>
      </c>
      <c r="I1126" s="12">
        <v>0</v>
      </c>
      <c r="J1126" s="12">
        <v>0</v>
      </c>
      <c r="K1126" s="12">
        <v>0</v>
      </c>
      <c r="L1126" s="12">
        <v>0</v>
      </c>
      <c r="M1126" s="12">
        <v>0</v>
      </c>
      <c r="N1126" s="12">
        <v>0</v>
      </c>
      <c r="O1126" s="12">
        <f t="shared" si="69"/>
        <v>116397</v>
      </c>
      <c r="P1126" s="14">
        <f t="shared" si="70"/>
        <v>10398</v>
      </c>
      <c r="Q1126" s="12">
        <f t="shared" si="71"/>
        <v>116397</v>
      </c>
      <c r="R1126" s="33">
        <v>0</v>
      </c>
      <c r="S1126" s="12">
        <v>0</v>
      </c>
      <c r="T1126" s="12">
        <v>0</v>
      </c>
      <c r="U1126" s="12">
        <v>0</v>
      </c>
      <c r="V1126" s="12">
        <v>0</v>
      </c>
      <c r="W1126" s="12">
        <v>0</v>
      </c>
      <c r="X1126" s="13">
        <v>0</v>
      </c>
      <c r="Y1126" s="12">
        <v>0</v>
      </c>
      <c r="Z1126" s="12">
        <v>0</v>
      </c>
      <c r="AA1126" s="12">
        <v>0</v>
      </c>
      <c r="AB1126" s="12">
        <v>0</v>
      </c>
      <c r="AC1126" s="12">
        <v>0</v>
      </c>
      <c r="AD1126" s="12">
        <v>0</v>
      </c>
      <c r="AE1126" s="12">
        <f t="shared" si="68"/>
        <v>0</v>
      </c>
      <c r="AF1126" s="14"/>
      <c r="AG1126" s="13">
        <v>116397</v>
      </c>
      <c r="AH1126" s="14"/>
      <c r="AI1126" s="14"/>
    </row>
    <row r="1127" spans="1:35" x14ac:dyDescent="0.25">
      <c r="A1127" s="10">
        <v>1119</v>
      </c>
      <c r="B1127" s="11" t="s">
        <v>4</v>
      </c>
      <c r="C1127" s="14" t="s">
        <v>49</v>
      </c>
      <c r="D1127" s="32">
        <v>10399</v>
      </c>
      <c r="E1127" s="38">
        <v>44267</v>
      </c>
      <c r="F1127" s="20">
        <v>44267</v>
      </c>
      <c r="G1127" s="13">
        <v>329431</v>
      </c>
      <c r="H1127" s="12">
        <v>0</v>
      </c>
      <c r="I1127" s="12">
        <v>0</v>
      </c>
      <c r="J1127" s="12">
        <v>0</v>
      </c>
      <c r="K1127" s="12">
        <v>0</v>
      </c>
      <c r="L1127" s="12">
        <v>0</v>
      </c>
      <c r="M1127" s="12">
        <v>0</v>
      </c>
      <c r="N1127" s="12">
        <v>0</v>
      </c>
      <c r="O1127" s="12">
        <f t="shared" si="69"/>
        <v>329431</v>
      </c>
      <c r="P1127" s="14">
        <f t="shared" si="70"/>
        <v>10399</v>
      </c>
      <c r="Q1127" s="12">
        <f t="shared" si="71"/>
        <v>329431</v>
      </c>
      <c r="R1127" s="33">
        <v>0</v>
      </c>
      <c r="S1127" s="12">
        <v>0</v>
      </c>
      <c r="T1127" s="12">
        <v>0</v>
      </c>
      <c r="U1127" s="12">
        <v>0</v>
      </c>
      <c r="V1127" s="12">
        <v>0</v>
      </c>
      <c r="W1127" s="12">
        <v>0</v>
      </c>
      <c r="X1127" s="13">
        <v>0</v>
      </c>
      <c r="Y1127" s="12">
        <v>0</v>
      </c>
      <c r="Z1127" s="12">
        <v>0</v>
      </c>
      <c r="AA1127" s="12">
        <v>0</v>
      </c>
      <c r="AB1127" s="12">
        <v>0</v>
      </c>
      <c r="AC1127" s="12">
        <v>0</v>
      </c>
      <c r="AD1127" s="12">
        <v>0</v>
      </c>
      <c r="AE1127" s="12">
        <f t="shared" si="68"/>
        <v>0</v>
      </c>
      <c r="AF1127" s="14"/>
      <c r="AG1127" s="13">
        <v>329431</v>
      </c>
      <c r="AH1127" s="14"/>
      <c r="AI1127" s="14"/>
    </row>
    <row r="1128" spans="1:35" x14ac:dyDescent="0.25">
      <c r="A1128" s="10">
        <v>1120</v>
      </c>
      <c r="B1128" s="11" t="s">
        <v>4</v>
      </c>
      <c r="C1128" s="14" t="s">
        <v>49</v>
      </c>
      <c r="D1128" s="32">
        <v>10400</v>
      </c>
      <c r="E1128" s="38">
        <v>44267</v>
      </c>
      <c r="F1128" s="20">
        <v>44267</v>
      </c>
      <c r="G1128" s="13">
        <v>87340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0</v>
      </c>
      <c r="N1128" s="12">
        <v>0</v>
      </c>
      <c r="O1128" s="12">
        <f t="shared" si="69"/>
        <v>87340</v>
      </c>
      <c r="P1128" s="14">
        <f t="shared" si="70"/>
        <v>10400</v>
      </c>
      <c r="Q1128" s="12">
        <f t="shared" si="71"/>
        <v>87340</v>
      </c>
      <c r="R1128" s="33">
        <v>0</v>
      </c>
      <c r="S1128" s="12">
        <v>0</v>
      </c>
      <c r="T1128" s="12">
        <v>0</v>
      </c>
      <c r="U1128" s="12">
        <v>0</v>
      </c>
      <c r="V1128" s="12">
        <v>0</v>
      </c>
      <c r="W1128" s="12">
        <v>0</v>
      </c>
      <c r="X1128" s="13">
        <v>0</v>
      </c>
      <c r="Y1128" s="12">
        <v>0</v>
      </c>
      <c r="Z1128" s="12">
        <v>0</v>
      </c>
      <c r="AA1128" s="12">
        <v>0</v>
      </c>
      <c r="AB1128" s="12">
        <v>0</v>
      </c>
      <c r="AC1128" s="12">
        <v>0</v>
      </c>
      <c r="AD1128" s="12">
        <v>0</v>
      </c>
      <c r="AE1128" s="12">
        <f t="shared" si="68"/>
        <v>0</v>
      </c>
      <c r="AF1128" s="14"/>
      <c r="AG1128" s="13">
        <v>87340</v>
      </c>
      <c r="AH1128" s="14"/>
      <c r="AI1128" s="14"/>
    </row>
    <row r="1129" spans="1:35" x14ac:dyDescent="0.25">
      <c r="A1129" s="10">
        <v>1121</v>
      </c>
      <c r="B1129" s="11" t="s">
        <v>4</v>
      </c>
      <c r="C1129" s="14" t="s">
        <v>49</v>
      </c>
      <c r="D1129" s="32">
        <v>10401</v>
      </c>
      <c r="E1129" s="38">
        <v>44267</v>
      </c>
      <c r="F1129" s="20">
        <v>44267</v>
      </c>
      <c r="G1129" s="13">
        <v>66269</v>
      </c>
      <c r="H1129" s="12">
        <v>0</v>
      </c>
      <c r="I1129" s="12">
        <v>0</v>
      </c>
      <c r="J1129" s="12">
        <v>0</v>
      </c>
      <c r="K1129" s="12">
        <v>0</v>
      </c>
      <c r="L1129" s="12">
        <v>0</v>
      </c>
      <c r="M1129" s="12">
        <v>0</v>
      </c>
      <c r="N1129" s="12">
        <v>0</v>
      </c>
      <c r="O1129" s="12">
        <f t="shared" si="69"/>
        <v>66269</v>
      </c>
      <c r="P1129" s="14">
        <f t="shared" si="70"/>
        <v>10401</v>
      </c>
      <c r="Q1129" s="12">
        <f t="shared" si="71"/>
        <v>66269</v>
      </c>
      <c r="R1129" s="33">
        <v>0</v>
      </c>
      <c r="S1129" s="12">
        <v>0</v>
      </c>
      <c r="T1129" s="12">
        <v>0</v>
      </c>
      <c r="U1129" s="12">
        <v>0</v>
      </c>
      <c r="V1129" s="12">
        <v>0</v>
      </c>
      <c r="W1129" s="12">
        <v>0</v>
      </c>
      <c r="X1129" s="13">
        <v>0</v>
      </c>
      <c r="Y1129" s="12">
        <v>0</v>
      </c>
      <c r="Z1129" s="12">
        <v>0</v>
      </c>
      <c r="AA1129" s="12">
        <v>0</v>
      </c>
      <c r="AB1129" s="12">
        <v>0</v>
      </c>
      <c r="AC1129" s="12">
        <v>0</v>
      </c>
      <c r="AD1129" s="12">
        <v>0</v>
      </c>
      <c r="AE1129" s="12">
        <f t="shared" si="68"/>
        <v>0</v>
      </c>
      <c r="AF1129" s="14"/>
      <c r="AG1129" s="13">
        <v>66269</v>
      </c>
      <c r="AH1129" s="14"/>
      <c r="AI1129" s="14"/>
    </row>
    <row r="1130" spans="1:35" x14ac:dyDescent="0.25">
      <c r="A1130" s="10">
        <v>1122</v>
      </c>
      <c r="B1130" s="11" t="s">
        <v>4</v>
      </c>
      <c r="C1130" s="14" t="s">
        <v>49</v>
      </c>
      <c r="D1130" s="32">
        <v>10402</v>
      </c>
      <c r="E1130" s="38">
        <v>44267</v>
      </c>
      <c r="F1130" s="20">
        <v>44267</v>
      </c>
      <c r="G1130" s="13">
        <v>87340</v>
      </c>
      <c r="H1130" s="12">
        <v>0</v>
      </c>
      <c r="I1130" s="12">
        <v>0</v>
      </c>
      <c r="J1130" s="12">
        <v>0</v>
      </c>
      <c r="K1130" s="12">
        <v>0</v>
      </c>
      <c r="L1130" s="12">
        <v>0</v>
      </c>
      <c r="M1130" s="12">
        <v>0</v>
      </c>
      <c r="N1130" s="12">
        <v>0</v>
      </c>
      <c r="O1130" s="12">
        <f t="shared" si="69"/>
        <v>87340</v>
      </c>
      <c r="P1130" s="14">
        <f t="shared" si="70"/>
        <v>10402</v>
      </c>
      <c r="Q1130" s="12">
        <f t="shared" si="71"/>
        <v>87340</v>
      </c>
      <c r="R1130" s="33">
        <v>0</v>
      </c>
      <c r="S1130" s="12">
        <v>0</v>
      </c>
      <c r="T1130" s="12">
        <v>0</v>
      </c>
      <c r="U1130" s="12">
        <v>0</v>
      </c>
      <c r="V1130" s="12">
        <v>0</v>
      </c>
      <c r="W1130" s="12">
        <v>0</v>
      </c>
      <c r="X1130" s="13">
        <v>0</v>
      </c>
      <c r="Y1130" s="12">
        <v>0</v>
      </c>
      <c r="Z1130" s="12">
        <v>0</v>
      </c>
      <c r="AA1130" s="12">
        <v>0</v>
      </c>
      <c r="AB1130" s="12">
        <v>0</v>
      </c>
      <c r="AC1130" s="12">
        <v>0</v>
      </c>
      <c r="AD1130" s="12">
        <v>0</v>
      </c>
      <c r="AE1130" s="12">
        <f t="shared" si="68"/>
        <v>0</v>
      </c>
      <c r="AF1130" s="14"/>
      <c r="AG1130" s="13">
        <v>87340</v>
      </c>
      <c r="AH1130" s="14"/>
      <c r="AI1130" s="14"/>
    </row>
    <row r="1131" spans="1:35" x14ac:dyDescent="0.25">
      <c r="A1131" s="10">
        <v>1123</v>
      </c>
      <c r="B1131" s="11" t="s">
        <v>4</v>
      </c>
      <c r="C1131" s="14" t="s">
        <v>49</v>
      </c>
      <c r="D1131" s="32">
        <v>10403</v>
      </c>
      <c r="E1131" s="38">
        <v>44267</v>
      </c>
      <c r="F1131" s="20">
        <v>44267</v>
      </c>
      <c r="G1131" s="13">
        <v>59271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0</v>
      </c>
      <c r="N1131" s="12">
        <v>0</v>
      </c>
      <c r="O1131" s="12">
        <f t="shared" si="69"/>
        <v>59271</v>
      </c>
      <c r="P1131" s="14">
        <f t="shared" si="70"/>
        <v>10403</v>
      </c>
      <c r="Q1131" s="12">
        <f t="shared" si="71"/>
        <v>59271</v>
      </c>
      <c r="R1131" s="33">
        <v>0</v>
      </c>
      <c r="S1131" s="12">
        <v>0</v>
      </c>
      <c r="T1131" s="12">
        <v>0</v>
      </c>
      <c r="U1131" s="12">
        <v>0</v>
      </c>
      <c r="V1131" s="12">
        <v>0</v>
      </c>
      <c r="W1131" s="12">
        <v>0</v>
      </c>
      <c r="X1131" s="13">
        <v>0</v>
      </c>
      <c r="Y1131" s="12">
        <v>0</v>
      </c>
      <c r="Z1131" s="12">
        <v>0</v>
      </c>
      <c r="AA1131" s="12">
        <v>0</v>
      </c>
      <c r="AB1131" s="12">
        <v>0</v>
      </c>
      <c r="AC1131" s="12">
        <v>0</v>
      </c>
      <c r="AD1131" s="12">
        <v>0</v>
      </c>
      <c r="AE1131" s="12">
        <f t="shared" si="68"/>
        <v>0</v>
      </c>
      <c r="AF1131" s="14"/>
      <c r="AG1131" s="13">
        <v>59271</v>
      </c>
      <c r="AH1131" s="14"/>
      <c r="AI1131" s="14"/>
    </row>
    <row r="1132" spans="1:35" x14ac:dyDescent="0.25">
      <c r="A1132" s="10">
        <v>1124</v>
      </c>
      <c r="B1132" s="11" t="s">
        <v>4</v>
      </c>
      <c r="C1132" s="14" t="s">
        <v>49</v>
      </c>
      <c r="D1132" s="32">
        <v>10404</v>
      </c>
      <c r="E1132" s="38">
        <v>44267</v>
      </c>
      <c r="F1132" s="20">
        <v>44267</v>
      </c>
      <c r="G1132" s="13">
        <v>58037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3">
        <v>0</v>
      </c>
      <c r="O1132" s="12">
        <f t="shared" si="69"/>
        <v>58037</v>
      </c>
      <c r="P1132" s="14">
        <f t="shared" si="70"/>
        <v>10404</v>
      </c>
      <c r="Q1132" s="12">
        <v>0</v>
      </c>
      <c r="R1132" s="33">
        <v>0</v>
      </c>
      <c r="S1132" s="12">
        <v>0</v>
      </c>
      <c r="T1132" s="12">
        <v>0</v>
      </c>
      <c r="U1132" s="12">
        <v>0</v>
      </c>
      <c r="V1132" s="12">
        <v>0</v>
      </c>
      <c r="W1132" s="12">
        <v>0</v>
      </c>
      <c r="X1132" s="13">
        <v>0</v>
      </c>
      <c r="Y1132" s="12">
        <v>0</v>
      </c>
      <c r="Z1132" s="12">
        <v>0</v>
      </c>
      <c r="AA1132" s="12">
        <v>0</v>
      </c>
      <c r="AB1132" s="12">
        <v>0</v>
      </c>
      <c r="AC1132" s="12">
        <v>0</v>
      </c>
      <c r="AD1132" s="12">
        <v>0</v>
      </c>
      <c r="AE1132" s="12">
        <f t="shared" si="68"/>
        <v>0</v>
      </c>
      <c r="AF1132" s="14"/>
      <c r="AG1132" s="13">
        <v>0</v>
      </c>
      <c r="AH1132" s="14"/>
      <c r="AI1132" s="14"/>
    </row>
    <row r="1133" spans="1:35" x14ac:dyDescent="0.25">
      <c r="A1133" s="10">
        <v>1125</v>
      </c>
      <c r="B1133" s="11" t="s">
        <v>4</v>
      </c>
      <c r="C1133" s="14" t="s">
        <v>49</v>
      </c>
      <c r="D1133" s="32">
        <v>10405</v>
      </c>
      <c r="E1133" s="38">
        <v>44267</v>
      </c>
      <c r="F1133" s="20">
        <v>44267</v>
      </c>
      <c r="G1133" s="13">
        <v>217593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0</v>
      </c>
      <c r="N1133" s="12">
        <v>0</v>
      </c>
      <c r="O1133" s="12">
        <f t="shared" si="69"/>
        <v>217593</v>
      </c>
      <c r="P1133" s="14">
        <f t="shared" si="70"/>
        <v>10405</v>
      </c>
      <c r="Q1133" s="12">
        <f t="shared" si="71"/>
        <v>217593</v>
      </c>
      <c r="R1133" s="33">
        <v>0</v>
      </c>
      <c r="S1133" s="12">
        <v>0</v>
      </c>
      <c r="T1133" s="12">
        <v>0</v>
      </c>
      <c r="U1133" s="12">
        <v>0</v>
      </c>
      <c r="V1133" s="12">
        <v>0</v>
      </c>
      <c r="W1133" s="12">
        <v>0</v>
      </c>
      <c r="X1133" s="13">
        <v>0</v>
      </c>
      <c r="Y1133" s="12">
        <v>0</v>
      </c>
      <c r="Z1133" s="12">
        <v>0</v>
      </c>
      <c r="AA1133" s="12">
        <v>0</v>
      </c>
      <c r="AB1133" s="12">
        <v>0</v>
      </c>
      <c r="AC1133" s="12">
        <v>0</v>
      </c>
      <c r="AD1133" s="12">
        <v>0</v>
      </c>
      <c r="AE1133" s="12">
        <f t="shared" si="68"/>
        <v>0</v>
      </c>
      <c r="AF1133" s="14"/>
      <c r="AG1133" s="13">
        <v>217593</v>
      </c>
      <c r="AH1133" s="14"/>
      <c r="AI1133" s="14"/>
    </row>
    <row r="1134" spans="1:35" x14ac:dyDescent="0.25">
      <c r="A1134" s="10">
        <v>1126</v>
      </c>
      <c r="B1134" s="11" t="s">
        <v>4</v>
      </c>
      <c r="C1134" s="14" t="s">
        <v>49</v>
      </c>
      <c r="D1134" s="32">
        <v>10406</v>
      </c>
      <c r="E1134" s="38">
        <v>44267</v>
      </c>
      <c r="F1134" s="20">
        <v>44267</v>
      </c>
      <c r="G1134" s="13">
        <v>34719</v>
      </c>
      <c r="H1134" s="12">
        <v>0</v>
      </c>
      <c r="I1134" s="12">
        <v>0</v>
      </c>
      <c r="J1134" s="12">
        <v>0</v>
      </c>
      <c r="K1134" s="12">
        <v>0</v>
      </c>
      <c r="L1134" s="12">
        <v>0</v>
      </c>
      <c r="M1134" s="12">
        <v>0</v>
      </c>
      <c r="N1134" s="12">
        <v>0</v>
      </c>
      <c r="O1134" s="12">
        <f t="shared" si="69"/>
        <v>34719</v>
      </c>
      <c r="P1134" s="14">
        <f t="shared" si="70"/>
        <v>10406</v>
      </c>
      <c r="Q1134" s="12">
        <f t="shared" si="71"/>
        <v>34719</v>
      </c>
      <c r="R1134" s="33">
        <v>0</v>
      </c>
      <c r="S1134" s="12">
        <v>0</v>
      </c>
      <c r="T1134" s="12">
        <v>0</v>
      </c>
      <c r="U1134" s="12">
        <v>0</v>
      </c>
      <c r="V1134" s="12">
        <v>0</v>
      </c>
      <c r="W1134" s="12">
        <v>0</v>
      </c>
      <c r="X1134" s="13">
        <v>0</v>
      </c>
      <c r="Y1134" s="12">
        <v>0</v>
      </c>
      <c r="Z1134" s="12">
        <v>0</v>
      </c>
      <c r="AA1134" s="12">
        <v>0</v>
      </c>
      <c r="AB1134" s="12">
        <v>0</v>
      </c>
      <c r="AC1134" s="12">
        <v>0</v>
      </c>
      <c r="AD1134" s="12">
        <v>0</v>
      </c>
      <c r="AE1134" s="12">
        <f t="shared" si="68"/>
        <v>0</v>
      </c>
      <c r="AF1134" s="14"/>
      <c r="AG1134" s="13">
        <v>34719</v>
      </c>
      <c r="AH1134" s="14"/>
      <c r="AI1134" s="14"/>
    </row>
    <row r="1135" spans="1:35" x14ac:dyDescent="0.25">
      <c r="A1135" s="10">
        <v>1127</v>
      </c>
      <c r="B1135" s="11" t="s">
        <v>4</v>
      </c>
      <c r="C1135" s="14" t="s">
        <v>49</v>
      </c>
      <c r="D1135" s="32">
        <v>10407</v>
      </c>
      <c r="E1135" s="38">
        <v>44267</v>
      </c>
      <c r="F1135" s="20">
        <v>44267</v>
      </c>
      <c r="G1135" s="13">
        <v>217593</v>
      </c>
      <c r="H1135" s="12">
        <v>0</v>
      </c>
      <c r="I1135" s="12">
        <v>0</v>
      </c>
      <c r="J1135" s="12">
        <v>0</v>
      </c>
      <c r="K1135" s="12">
        <v>0</v>
      </c>
      <c r="L1135" s="12">
        <v>0</v>
      </c>
      <c r="M1135" s="12">
        <v>0</v>
      </c>
      <c r="N1135" s="12">
        <v>0</v>
      </c>
      <c r="O1135" s="12">
        <f t="shared" si="69"/>
        <v>217593</v>
      </c>
      <c r="P1135" s="14">
        <f t="shared" si="70"/>
        <v>10407</v>
      </c>
      <c r="Q1135" s="12">
        <f t="shared" si="71"/>
        <v>217593</v>
      </c>
      <c r="R1135" s="33">
        <v>0</v>
      </c>
      <c r="S1135" s="12">
        <v>0</v>
      </c>
      <c r="T1135" s="12">
        <v>0</v>
      </c>
      <c r="U1135" s="12">
        <v>0</v>
      </c>
      <c r="V1135" s="12">
        <v>0</v>
      </c>
      <c r="W1135" s="12">
        <v>0</v>
      </c>
      <c r="X1135" s="13">
        <v>0</v>
      </c>
      <c r="Y1135" s="12">
        <v>0</v>
      </c>
      <c r="Z1135" s="12">
        <v>0</v>
      </c>
      <c r="AA1135" s="12">
        <v>0</v>
      </c>
      <c r="AB1135" s="12">
        <v>0</v>
      </c>
      <c r="AC1135" s="12">
        <v>0</v>
      </c>
      <c r="AD1135" s="12">
        <v>0</v>
      </c>
      <c r="AE1135" s="12">
        <f t="shared" si="68"/>
        <v>0</v>
      </c>
      <c r="AF1135" s="14"/>
      <c r="AG1135" s="13">
        <v>217593</v>
      </c>
      <c r="AH1135" s="14"/>
      <c r="AI1135" s="14"/>
    </row>
    <row r="1136" spans="1:35" x14ac:dyDescent="0.25">
      <c r="A1136" s="10">
        <v>1128</v>
      </c>
      <c r="B1136" s="11" t="s">
        <v>4</v>
      </c>
      <c r="C1136" s="14" t="s">
        <v>49</v>
      </c>
      <c r="D1136" s="32">
        <v>10408</v>
      </c>
      <c r="E1136" s="38">
        <v>44267</v>
      </c>
      <c r="F1136" s="20">
        <v>44267</v>
      </c>
      <c r="G1136" s="13">
        <v>34719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0</v>
      </c>
      <c r="N1136" s="12">
        <v>0</v>
      </c>
      <c r="O1136" s="12">
        <f t="shared" si="69"/>
        <v>34719</v>
      </c>
      <c r="P1136" s="14">
        <f t="shared" si="70"/>
        <v>10408</v>
      </c>
      <c r="Q1136" s="12">
        <f t="shared" si="71"/>
        <v>34719</v>
      </c>
      <c r="R1136" s="33">
        <v>0</v>
      </c>
      <c r="S1136" s="12">
        <v>0</v>
      </c>
      <c r="T1136" s="12">
        <v>0</v>
      </c>
      <c r="U1136" s="12">
        <v>0</v>
      </c>
      <c r="V1136" s="12">
        <v>0</v>
      </c>
      <c r="W1136" s="12">
        <v>0</v>
      </c>
      <c r="X1136" s="13">
        <v>0</v>
      </c>
      <c r="Y1136" s="12">
        <v>0</v>
      </c>
      <c r="Z1136" s="12">
        <v>0</v>
      </c>
      <c r="AA1136" s="12">
        <v>0</v>
      </c>
      <c r="AB1136" s="12">
        <v>0</v>
      </c>
      <c r="AC1136" s="12">
        <v>0</v>
      </c>
      <c r="AD1136" s="12">
        <v>0</v>
      </c>
      <c r="AE1136" s="12">
        <f t="shared" ref="AE1136:AE1199" si="72">+X1136</f>
        <v>0</v>
      </c>
      <c r="AF1136" s="14"/>
      <c r="AG1136" s="13">
        <v>34719</v>
      </c>
      <c r="AH1136" s="14"/>
      <c r="AI1136" s="14"/>
    </row>
    <row r="1137" spans="1:35" x14ac:dyDescent="0.25">
      <c r="A1137" s="10">
        <v>1129</v>
      </c>
      <c r="B1137" s="11" t="s">
        <v>4</v>
      </c>
      <c r="C1137" s="14" t="s">
        <v>49</v>
      </c>
      <c r="D1137" s="32">
        <v>10409</v>
      </c>
      <c r="E1137" s="38">
        <v>44267</v>
      </c>
      <c r="F1137" s="20">
        <v>44267</v>
      </c>
      <c r="G1137" s="13">
        <v>180000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0</v>
      </c>
      <c r="N1137" s="13">
        <v>0</v>
      </c>
      <c r="O1137" s="12">
        <f t="shared" si="69"/>
        <v>180000</v>
      </c>
      <c r="P1137" s="14">
        <f t="shared" si="70"/>
        <v>10409</v>
      </c>
      <c r="Q1137" s="12">
        <v>0</v>
      </c>
      <c r="R1137" s="33">
        <v>0</v>
      </c>
      <c r="S1137" s="12">
        <v>0</v>
      </c>
      <c r="T1137" s="12">
        <v>0</v>
      </c>
      <c r="U1137" s="12">
        <v>0</v>
      </c>
      <c r="V1137" s="12">
        <v>0</v>
      </c>
      <c r="W1137" s="12">
        <v>0</v>
      </c>
      <c r="X1137" s="13">
        <v>0</v>
      </c>
      <c r="Y1137" s="12">
        <v>0</v>
      </c>
      <c r="Z1137" s="12">
        <v>0</v>
      </c>
      <c r="AA1137" s="12">
        <v>0</v>
      </c>
      <c r="AB1137" s="12">
        <v>0</v>
      </c>
      <c r="AC1137" s="12">
        <v>0</v>
      </c>
      <c r="AD1137" s="12">
        <v>0</v>
      </c>
      <c r="AE1137" s="12">
        <f t="shared" si="72"/>
        <v>0</v>
      </c>
      <c r="AF1137" s="14"/>
      <c r="AG1137" s="13">
        <v>0</v>
      </c>
      <c r="AH1137" s="14"/>
      <c r="AI1137" s="14"/>
    </row>
    <row r="1138" spans="1:35" x14ac:dyDescent="0.25">
      <c r="A1138" s="10">
        <v>1130</v>
      </c>
      <c r="B1138" s="11" t="s">
        <v>4</v>
      </c>
      <c r="C1138" s="14" t="s">
        <v>49</v>
      </c>
      <c r="D1138" s="32">
        <v>10410</v>
      </c>
      <c r="E1138" s="38">
        <v>44267</v>
      </c>
      <c r="F1138" s="20">
        <v>44267</v>
      </c>
      <c r="G1138" s="13">
        <v>29836</v>
      </c>
      <c r="H1138" s="12">
        <v>0</v>
      </c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0</v>
      </c>
      <c r="O1138" s="12">
        <f t="shared" si="69"/>
        <v>29836</v>
      </c>
      <c r="P1138" s="14">
        <f t="shared" si="70"/>
        <v>10410</v>
      </c>
      <c r="Q1138" s="12">
        <f t="shared" si="71"/>
        <v>29836</v>
      </c>
      <c r="R1138" s="33">
        <v>0</v>
      </c>
      <c r="S1138" s="12">
        <v>0</v>
      </c>
      <c r="T1138" s="12">
        <v>0</v>
      </c>
      <c r="U1138" s="12">
        <v>0</v>
      </c>
      <c r="V1138" s="12">
        <v>0</v>
      </c>
      <c r="W1138" s="12">
        <v>0</v>
      </c>
      <c r="X1138" s="13">
        <v>0</v>
      </c>
      <c r="Y1138" s="12">
        <v>0</v>
      </c>
      <c r="Z1138" s="12">
        <v>0</v>
      </c>
      <c r="AA1138" s="12">
        <v>0</v>
      </c>
      <c r="AB1138" s="12">
        <v>0</v>
      </c>
      <c r="AC1138" s="12">
        <v>0</v>
      </c>
      <c r="AD1138" s="12">
        <v>0</v>
      </c>
      <c r="AE1138" s="12">
        <f t="shared" si="72"/>
        <v>0</v>
      </c>
      <c r="AF1138" s="14"/>
      <c r="AG1138" s="13">
        <v>29836</v>
      </c>
      <c r="AH1138" s="14"/>
      <c r="AI1138" s="14"/>
    </row>
    <row r="1139" spans="1:35" x14ac:dyDescent="0.25">
      <c r="A1139" s="10">
        <v>1131</v>
      </c>
      <c r="B1139" s="11" t="s">
        <v>4</v>
      </c>
      <c r="C1139" s="14" t="s">
        <v>49</v>
      </c>
      <c r="D1139" s="32">
        <v>10411</v>
      </c>
      <c r="E1139" s="38">
        <v>44267</v>
      </c>
      <c r="F1139" s="20">
        <v>44267</v>
      </c>
      <c r="G1139" s="13">
        <v>58037</v>
      </c>
      <c r="H1139" s="12">
        <v>0</v>
      </c>
      <c r="I1139" s="12">
        <v>0</v>
      </c>
      <c r="J1139" s="12">
        <v>0</v>
      </c>
      <c r="K1139" s="12">
        <v>0</v>
      </c>
      <c r="L1139" s="12">
        <v>0</v>
      </c>
      <c r="M1139" s="12">
        <v>0</v>
      </c>
      <c r="N1139" s="13">
        <v>0</v>
      </c>
      <c r="O1139" s="12">
        <f t="shared" si="69"/>
        <v>58037</v>
      </c>
      <c r="P1139" s="14">
        <f t="shared" si="70"/>
        <v>10411</v>
      </c>
      <c r="Q1139" s="12">
        <v>0</v>
      </c>
      <c r="R1139" s="33">
        <v>0</v>
      </c>
      <c r="S1139" s="12">
        <v>0</v>
      </c>
      <c r="T1139" s="12">
        <v>0</v>
      </c>
      <c r="U1139" s="12">
        <v>0</v>
      </c>
      <c r="V1139" s="12">
        <v>0</v>
      </c>
      <c r="W1139" s="12">
        <v>0</v>
      </c>
      <c r="X1139" s="13">
        <v>0</v>
      </c>
      <c r="Y1139" s="12">
        <v>0</v>
      </c>
      <c r="Z1139" s="12">
        <v>0</v>
      </c>
      <c r="AA1139" s="12">
        <v>0</v>
      </c>
      <c r="AB1139" s="12">
        <v>0</v>
      </c>
      <c r="AC1139" s="12">
        <v>0</v>
      </c>
      <c r="AD1139" s="12">
        <v>0</v>
      </c>
      <c r="AE1139" s="12">
        <f t="shared" si="72"/>
        <v>0</v>
      </c>
      <c r="AF1139" s="14"/>
      <c r="AG1139" s="13">
        <v>0</v>
      </c>
      <c r="AH1139" s="14"/>
      <c r="AI1139" s="14"/>
    </row>
    <row r="1140" spans="1:35" x14ac:dyDescent="0.25">
      <c r="A1140" s="10">
        <v>1132</v>
      </c>
      <c r="B1140" s="11" t="s">
        <v>4</v>
      </c>
      <c r="C1140" s="14" t="s">
        <v>49</v>
      </c>
      <c r="D1140" s="32">
        <v>10412</v>
      </c>
      <c r="E1140" s="38">
        <v>44267</v>
      </c>
      <c r="F1140" s="20">
        <v>44267</v>
      </c>
      <c r="G1140" s="13">
        <v>29836</v>
      </c>
      <c r="H1140" s="12">
        <v>0</v>
      </c>
      <c r="I1140" s="12">
        <v>0</v>
      </c>
      <c r="J1140" s="12">
        <v>0</v>
      </c>
      <c r="K1140" s="12">
        <v>0</v>
      </c>
      <c r="L1140" s="12">
        <v>0</v>
      </c>
      <c r="M1140" s="12">
        <v>0</v>
      </c>
      <c r="N1140" s="13">
        <v>29836</v>
      </c>
      <c r="O1140" s="12">
        <f t="shared" si="69"/>
        <v>0</v>
      </c>
      <c r="P1140" s="14">
        <f t="shared" si="70"/>
        <v>10412</v>
      </c>
      <c r="Q1140" s="12">
        <f t="shared" si="71"/>
        <v>29836</v>
      </c>
      <c r="R1140" s="33">
        <v>0</v>
      </c>
      <c r="S1140" s="12">
        <v>0</v>
      </c>
      <c r="T1140" s="12">
        <v>0</v>
      </c>
      <c r="U1140" s="12">
        <v>0</v>
      </c>
      <c r="V1140" s="12">
        <v>0</v>
      </c>
      <c r="W1140" s="12">
        <v>0</v>
      </c>
      <c r="X1140" s="13">
        <v>0</v>
      </c>
      <c r="Y1140" s="12">
        <v>0</v>
      </c>
      <c r="Z1140" s="12">
        <v>0</v>
      </c>
      <c r="AA1140" s="12">
        <v>0</v>
      </c>
      <c r="AB1140" s="12">
        <v>0</v>
      </c>
      <c r="AC1140" s="12">
        <v>0</v>
      </c>
      <c r="AD1140" s="12">
        <v>0</v>
      </c>
      <c r="AE1140" s="12">
        <f t="shared" si="72"/>
        <v>0</v>
      </c>
      <c r="AF1140" s="14"/>
      <c r="AG1140" s="13">
        <v>0</v>
      </c>
      <c r="AH1140" s="14"/>
      <c r="AI1140" s="14"/>
    </row>
    <row r="1141" spans="1:35" x14ac:dyDescent="0.25">
      <c r="A1141" s="10">
        <v>1133</v>
      </c>
      <c r="B1141" s="11" t="s">
        <v>4</v>
      </c>
      <c r="C1141" s="14" t="s">
        <v>49</v>
      </c>
      <c r="D1141" s="32">
        <v>10413</v>
      </c>
      <c r="E1141" s="38">
        <v>44267</v>
      </c>
      <c r="F1141" s="20">
        <v>44267</v>
      </c>
      <c r="G1141" s="13">
        <v>34719</v>
      </c>
      <c r="H1141" s="12">
        <v>0</v>
      </c>
      <c r="I1141" s="12">
        <v>0</v>
      </c>
      <c r="J1141" s="12">
        <v>0</v>
      </c>
      <c r="K1141" s="12">
        <v>0</v>
      </c>
      <c r="L1141" s="12">
        <v>0</v>
      </c>
      <c r="M1141" s="12">
        <v>0</v>
      </c>
      <c r="N1141" s="12">
        <v>0</v>
      </c>
      <c r="O1141" s="12">
        <f t="shared" si="69"/>
        <v>34719</v>
      </c>
      <c r="P1141" s="14">
        <f t="shared" si="70"/>
        <v>10413</v>
      </c>
      <c r="Q1141" s="12">
        <f t="shared" si="71"/>
        <v>34719</v>
      </c>
      <c r="R1141" s="33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0</v>
      </c>
      <c r="X1141" s="13">
        <v>0</v>
      </c>
      <c r="Y1141" s="12">
        <v>0</v>
      </c>
      <c r="Z1141" s="12">
        <v>0</v>
      </c>
      <c r="AA1141" s="12">
        <v>0</v>
      </c>
      <c r="AB1141" s="12">
        <v>0</v>
      </c>
      <c r="AC1141" s="12">
        <v>0</v>
      </c>
      <c r="AD1141" s="12">
        <v>0</v>
      </c>
      <c r="AE1141" s="12">
        <f t="shared" si="72"/>
        <v>0</v>
      </c>
      <c r="AF1141" s="14"/>
      <c r="AG1141" s="13">
        <v>34719</v>
      </c>
      <c r="AH1141" s="14"/>
      <c r="AI1141" s="14"/>
    </row>
    <row r="1142" spans="1:35" x14ac:dyDescent="0.25">
      <c r="A1142" s="10">
        <v>1134</v>
      </c>
      <c r="B1142" s="11" t="s">
        <v>4</v>
      </c>
      <c r="C1142" s="14" t="s">
        <v>49</v>
      </c>
      <c r="D1142" s="32">
        <v>10414</v>
      </c>
      <c r="E1142" s="38">
        <v>44267</v>
      </c>
      <c r="F1142" s="20">
        <v>44267</v>
      </c>
      <c r="G1142" s="13">
        <v>15945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0</v>
      </c>
      <c r="O1142" s="12">
        <f t="shared" si="69"/>
        <v>15945</v>
      </c>
      <c r="P1142" s="14">
        <f t="shared" si="70"/>
        <v>10414</v>
      </c>
      <c r="Q1142" s="12">
        <f t="shared" si="71"/>
        <v>15945</v>
      </c>
      <c r="R1142" s="33">
        <v>0</v>
      </c>
      <c r="S1142" s="12">
        <v>0</v>
      </c>
      <c r="T1142" s="12">
        <v>0</v>
      </c>
      <c r="U1142" s="12">
        <v>0</v>
      </c>
      <c r="V1142" s="12">
        <v>0</v>
      </c>
      <c r="W1142" s="12">
        <v>0</v>
      </c>
      <c r="X1142" s="13">
        <v>0</v>
      </c>
      <c r="Y1142" s="12">
        <v>0</v>
      </c>
      <c r="Z1142" s="12">
        <v>0</v>
      </c>
      <c r="AA1142" s="12">
        <v>0</v>
      </c>
      <c r="AB1142" s="12">
        <v>0</v>
      </c>
      <c r="AC1142" s="12">
        <v>0</v>
      </c>
      <c r="AD1142" s="12">
        <v>0</v>
      </c>
      <c r="AE1142" s="12">
        <f t="shared" si="72"/>
        <v>0</v>
      </c>
      <c r="AF1142" s="14"/>
      <c r="AG1142" s="13">
        <v>15945</v>
      </c>
      <c r="AH1142" s="14"/>
      <c r="AI1142" s="14"/>
    </row>
    <row r="1143" spans="1:35" x14ac:dyDescent="0.25">
      <c r="A1143" s="10">
        <v>1135</v>
      </c>
      <c r="B1143" s="11" t="s">
        <v>4</v>
      </c>
      <c r="C1143" s="14" t="s">
        <v>49</v>
      </c>
      <c r="D1143" s="32">
        <v>10415</v>
      </c>
      <c r="E1143" s="38">
        <v>44267</v>
      </c>
      <c r="F1143" s="20">
        <v>44267</v>
      </c>
      <c r="G1143" s="13">
        <v>58037</v>
      </c>
      <c r="H1143" s="12">
        <v>0</v>
      </c>
      <c r="I1143" s="12">
        <v>0</v>
      </c>
      <c r="J1143" s="12">
        <v>0</v>
      </c>
      <c r="K1143" s="12">
        <v>0</v>
      </c>
      <c r="L1143" s="12">
        <v>0</v>
      </c>
      <c r="M1143" s="12">
        <v>0</v>
      </c>
      <c r="N1143" s="13">
        <v>0</v>
      </c>
      <c r="O1143" s="12">
        <f t="shared" si="69"/>
        <v>58037</v>
      </c>
      <c r="P1143" s="14">
        <f t="shared" si="70"/>
        <v>10415</v>
      </c>
      <c r="Q1143" s="12">
        <v>0</v>
      </c>
      <c r="R1143" s="33">
        <v>0</v>
      </c>
      <c r="S1143" s="12">
        <v>0</v>
      </c>
      <c r="T1143" s="12">
        <v>0</v>
      </c>
      <c r="U1143" s="12">
        <v>0</v>
      </c>
      <c r="V1143" s="12">
        <v>0</v>
      </c>
      <c r="W1143" s="12">
        <v>0</v>
      </c>
      <c r="X1143" s="13">
        <v>0</v>
      </c>
      <c r="Y1143" s="12">
        <v>0</v>
      </c>
      <c r="Z1143" s="12">
        <v>0</v>
      </c>
      <c r="AA1143" s="12">
        <v>0</v>
      </c>
      <c r="AB1143" s="12">
        <v>0</v>
      </c>
      <c r="AC1143" s="12">
        <v>0</v>
      </c>
      <c r="AD1143" s="12">
        <v>0</v>
      </c>
      <c r="AE1143" s="12">
        <f t="shared" si="72"/>
        <v>0</v>
      </c>
      <c r="AF1143" s="14"/>
      <c r="AG1143" s="13">
        <v>0</v>
      </c>
      <c r="AH1143" s="14"/>
      <c r="AI1143" s="14"/>
    </row>
    <row r="1144" spans="1:35" x14ac:dyDescent="0.25">
      <c r="A1144" s="10">
        <v>1136</v>
      </c>
      <c r="B1144" s="11" t="s">
        <v>4</v>
      </c>
      <c r="C1144" s="14" t="s">
        <v>49</v>
      </c>
      <c r="D1144" s="32">
        <v>10416</v>
      </c>
      <c r="E1144" s="38">
        <v>44267</v>
      </c>
      <c r="F1144" s="20">
        <v>44267</v>
      </c>
      <c r="G1144" s="13">
        <v>329431</v>
      </c>
      <c r="H1144" s="12">
        <v>0</v>
      </c>
      <c r="I1144" s="12">
        <v>0</v>
      </c>
      <c r="J1144" s="12">
        <v>0</v>
      </c>
      <c r="K1144" s="12">
        <v>0</v>
      </c>
      <c r="L1144" s="12">
        <v>0</v>
      </c>
      <c r="M1144" s="12">
        <v>0</v>
      </c>
      <c r="N1144" s="12">
        <v>0</v>
      </c>
      <c r="O1144" s="12">
        <f t="shared" si="69"/>
        <v>329431</v>
      </c>
      <c r="P1144" s="14">
        <f t="shared" si="70"/>
        <v>10416</v>
      </c>
      <c r="Q1144" s="12">
        <f t="shared" si="71"/>
        <v>329431</v>
      </c>
      <c r="R1144" s="33">
        <v>0</v>
      </c>
      <c r="S1144" s="12">
        <v>0</v>
      </c>
      <c r="T1144" s="12">
        <v>0</v>
      </c>
      <c r="U1144" s="12">
        <v>0</v>
      </c>
      <c r="V1144" s="12">
        <v>0</v>
      </c>
      <c r="W1144" s="12">
        <v>0</v>
      </c>
      <c r="X1144" s="13">
        <v>0</v>
      </c>
      <c r="Y1144" s="12">
        <v>0</v>
      </c>
      <c r="Z1144" s="12">
        <v>0</v>
      </c>
      <c r="AA1144" s="12">
        <v>0</v>
      </c>
      <c r="AB1144" s="12">
        <v>0</v>
      </c>
      <c r="AC1144" s="12">
        <v>0</v>
      </c>
      <c r="AD1144" s="12">
        <v>0</v>
      </c>
      <c r="AE1144" s="12">
        <f t="shared" si="72"/>
        <v>0</v>
      </c>
      <c r="AF1144" s="14"/>
      <c r="AG1144" s="13">
        <v>329431</v>
      </c>
      <c r="AH1144" s="14"/>
      <c r="AI1144" s="14"/>
    </row>
    <row r="1145" spans="1:35" x14ac:dyDescent="0.25">
      <c r="A1145" s="10">
        <v>1137</v>
      </c>
      <c r="B1145" s="11" t="s">
        <v>4</v>
      </c>
      <c r="C1145" s="14" t="s">
        <v>49</v>
      </c>
      <c r="D1145" s="32">
        <v>10417</v>
      </c>
      <c r="E1145" s="38">
        <v>44267</v>
      </c>
      <c r="F1145" s="20">
        <v>44267</v>
      </c>
      <c r="G1145" s="13">
        <v>90891</v>
      </c>
      <c r="H1145" s="12">
        <v>0</v>
      </c>
      <c r="I1145" s="12">
        <v>0</v>
      </c>
      <c r="J1145" s="12">
        <v>0</v>
      </c>
      <c r="K1145" s="12">
        <v>0</v>
      </c>
      <c r="L1145" s="12">
        <v>0</v>
      </c>
      <c r="M1145" s="12">
        <v>0</v>
      </c>
      <c r="N1145" s="12">
        <v>0</v>
      </c>
      <c r="O1145" s="12">
        <f t="shared" si="69"/>
        <v>90891</v>
      </c>
      <c r="P1145" s="14">
        <f t="shared" si="70"/>
        <v>10417</v>
      </c>
      <c r="Q1145" s="12">
        <f t="shared" si="71"/>
        <v>90891</v>
      </c>
      <c r="R1145" s="33">
        <v>0</v>
      </c>
      <c r="S1145" s="12">
        <v>0</v>
      </c>
      <c r="T1145" s="12">
        <v>0</v>
      </c>
      <c r="U1145" s="12">
        <v>0</v>
      </c>
      <c r="V1145" s="12">
        <v>0</v>
      </c>
      <c r="W1145" s="12">
        <v>0</v>
      </c>
      <c r="X1145" s="13">
        <v>0</v>
      </c>
      <c r="Y1145" s="12">
        <v>0</v>
      </c>
      <c r="Z1145" s="12">
        <v>0</v>
      </c>
      <c r="AA1145" s="12">
        <v>0</v>
      </c>
      <c r="AB1145" s="12">
        <v>0</v>
      </c>
      <c r="AC1145" s="12">
        <v>0</v>
      </c>
      <c r="AD1145" s="12">
        <v>0</v>
      </c>
      <c r="AE1145" s="12">
        <f t="shared" si="72"/>
        <v>0</v>
      </c>
      <c r="AF1145" s="14"/>
      <c r="AG1145" s="13">
        <v>90891</v>
      </c>
      <c r="AH1145" s="14"/>
      <c r="AI1145" s="14"/>
    </row>
    <row r="1146" spans="1:35" x14ac:dyDescent="0.25">
      <c r="A1146" s="10">
        <v>1138</v>
      </c>
      <c r="B1146" s="11" t="s">
        <v>4</v>
      </c>
      <c r="C1146" s="14" t="s">
        <v>49</v>
      </c>
      <c r="D1146" s="32">
        <v>10418</v>
      </c>
      <c r="E1146" s="38">
        <v>44267</v>
      </c>
      <c r="F1146" s="20">
        <v>44267</v>
      </c>
      <c r="G1146" s="13">
        <v>90891</v>
      </c>
      <c r="H1146" s="12">
        <v>0</v>
      </c>
      <c r="I1146" s="12">
        <v>0</v>
      </c>
      <c r="J1146" s="12">
        <v>0</v>
      </c>
      <c r="K1146" s="12">
        <v>0</v>
      </c>
      <c r="L1146" s="12">
        <v>0</v>
      </c>
      <c r="M1146" s="12">
        <v>0</v>
      </c>
      <c r="N1146" s="12">
        <v>0</v>
      </c>
      <c r="O1146" s="12">
        <f t="shared" si="69"/>
        <v>90891</v>
      </c>
      <c r="P1146" s="14">
        <f t="shared" si="70"/>
        <v>10418</v>
      </c>
      <c r="Q1146" s="12">
        <f t="shared" si="71"/>
        <v>90891</v>
      </c>
      <c r="R1146" s="33">
        <v>0</v>
      </c>
      <c r="S1146" s="12">
        <v>0</v>
      </c>
      <c r="T1146" s="12">
        <v>0</v>
      </c>
      <c r="U1146" s="12">
        <v>0</v>
      </c>
      <c r="V1146" s="12">
        <v>0</v>
      </c>
      <c r="W1146" s="12">
        <v>0</v>
      </c>
      <c r="X1146" s="13">
        <v>0</v>
      </c>
      <c r="Y1146" s="12">
        <v>0</v>
      </c>
      <c r="Z1146" s="12">
        <v>0</v>
      </c>
      <c r="AA1146" s="12">
        <v>0</v>
      </c>
      <c r="AB1146" s="12">
        <v>0</v>
      </c>
      <c r="AC1146" s="12">
        <v>0</v>
      </c>
      <c r="AD1146" s="12">
        <v>0</v>
      </c>
      <c r="AE1146" s="12">
        <f t="shared" si="72"/>
        <v>0</v>
      </c>
      <c r="AF1146" s="14"/>
      <c r="AG1146" s="13">
        <v>90891</v>
      </c>
      <c r="AH1146" s="14"/>
      <c r="AI1146" s="14"/>
    </row>
    <row r="1147" spans="1:35" x14ac:dyDescent="0.25">
      <c r="A1147" s="10">
        <v>1139</v>
      </c>
      <c r="B1147" s="11" t="s">
        <v>4</v>
      </c>
      <c r="C1147" s="14" t="s">
        <v>49</v>
      </c>
      <c r="D1147" s="32">
        <v>10419</v>
      </c>
      <c r="E1147" s="38">
        <v>44267</v>
      </c>
      <c r="F1147" s="20">
        <v>44267</v>
      </c>
      <c r="G1147" s="13">
        <v>90891</v>
      </c>
      <c r="H1147" s="12">
        <v>0</v>
      </c>
      <c r="I1147" s="12">
        <v>0</v>
      </c>
      <c r="J1147" s="12">
        <v>0</v>
      </c>
      <c r="K1147" s="12">
        <v>0</v>
      </c>
      <c r="L1147" s="12">
        <v>0</v>
      </c>
      <c r="M1147" s="12">
        <v>0</v>
      </c>
      <c r="N1147" s="12">
        <v>0</v>
      </c>
      <c r="O1147" s="12">
        <f t="shared" si="69"/>
        <v>90891</v>
      </c>
      <c r="P1147" s="14">
        <f t="shared" si="70"/>
        <v>10419</v>
      </c>
      <c r="Q1147" s="12">
        <f t="shared" si="71"/>
        <v>90891</v>
      </c>
      <c r="R1147" s="33">
        <v>0</v>
      </c>
      <c r="S1147" s="12">
        <v>0</v>
      </c>
      <c r="T1147" s="12">
        <v>0</v>
      </c>
      <c r="U1147" s="12">
        <v>0</v>
      </c>
      <c r="V1147" s="12">
        <v>0</v>
      </c>
      <c r="W1147" s="12">
        <v>0</v>
      </c>
      <c r="X1147" s="13">
        <v>0</v>
      </c>
      <c r="Y1147" s="12">
        <v>0</v>
      </c>
      <c r="Z1147" s="12">
        <v>0</v>
      </c>
      <c r="AA1147" s="12">
        <v>0</v>
      </c>
      <c r="AB1147" s="12">
        <v>0</v>
      </c>
      <c r="AC1147" s="12">
        <v>0</v>
      </c>
      <c r="AD1147" s="12">
        <v>0</v>
      </c>
      <c r="AE1147" s="12">
        <f t="shared" si="72"/>
        <v>0</v>
      </c>
      <c r="AF1147" s="14"/>
      <c r="AG1147" s="13">
        <v>90891</v>
      </c>
      <c r="AH1147" s="14"/>
      <c r="AI1147" s="14"/>
    </row>
    <row r="1148" spans="1:35" x14ac:dyDescent="0.25">
      <c r="A1148" s="10">
        <v>1140</v>
      </c>
      <c r="B1148" s="11" t="s">
        <v>4</v>
      </c>
      <c r="C1148" s="14" t="s">
        <v>49</v>
      </c>
      <c r="D1148" s="32">
        <v>10420</v>
      </c>
      <c r="E1148" s="38">
        <v>44267</v>
      </c>
      <c r="F1148" s="20">
        <v>44267</v>
      </c>
      <c r="G1148" s="13">
        <v>15945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0</v>
      </c>
      <c r="N1148" s="12">
        <v>0</v>
      </c>
      <c r="O1148" s="12">
        <f t="shared" si="69"/>
        <v>15945</v>
      </c>
      <c r="P1148" s="14">
        <f t="shared" si="70"/>
        <v>10420</v>
      </c>
      <c r="Q1148" s="12">
        <f t="shared" si="71"/>
        <v>15945</v>
      </c>
      <c r="R1148" s="33">
        <v>0</v>
      </c>
      <c r="S1148" s="12">
        <v>0</v>
      </c>
      <c r="T1148" s="12">
        <v>0</v>
      </c>
      <c r="U1148" s="12">
        <v>0</v>
      </c>
      <c r="V1148" s="12">
        <v>0</v>
      </c>
      <c r="W1148" s="12">
        <v>0</v>
      </c>
      <c r="X1148" s="13">
        <v>0</v>
      </c>
      <c r="Y1148" s="12">
        <v>0</v>
      </c>
      <c r="Z1148" s="12">
        <v>0</v>
      </c>
      <c r="AA1148" s="12">
        <v>0</v>
      </c>
      <c r="AB1148" s="12">
        <v>0</v>
      </c>
      <c r="AC1148" s="12">
        <v>0</v>
      </c>
      <c r="AD1148" s="12">
        <v>0</v>
      </c>
      <c r="AE1148" s="12">
        <f t="shared" si="72"/>
        <v>0</v>
      </c>
      <c r="AF1148" s="14"/>
      <c r="AG1148" s="13">
        <v>15945</v>
      </c>
      <c r="AH1148" s="14"/>
      <c r="AI1148" s="14"/>
    </row>
    <row r="1149" spans="1:35" x14ac:dyDescent="0.25">
      <c r="A1149" s="10">
        <v>1141</v>
      </c>
      <c r="B1149" s="11" t="s">
        <v>4</v>
      </c>
      <c r="C1149" s="14" t="s">
        <v>49</v>
      </c>
      <c r="D1149" s="32">
        <v>10421</v>
      </c>
      <c r="E1149" s="38">
        <v>44267</v>
      </c>
      <c r="F1149" s="20">
        <v>44267</v>
      </c>
      <c r="G1149" s="13">
        <v>34425</v>
      </c>
      <c r="H1149" s="12">
        <v>0</v>
      </c>
      <c r="I1149" s="12">
        <v>0</v>
      </c>
      <c r="J1149" s="12">
        <v>0</v>
      </c>
      <c r="K1149" s="12">
        <v>0</v>
      </c>
      <c r="L1149" s="12">
        <v>0</v>
      </c>
      <c r="M1149" s="12">
        <v>0</v>
      </c>
      <c r="N1149" s="12">
        <v>0</v>
      </c>
      <c r="O1149" s="12">
        <f t="shared" si="69"/>
        <v>34425</v>
      </c>
      <c r="P1149" s="14">
        <f t="shared" si="70"/>
        <v>10421</v>
      </c>
      <c r="Q1149" s="12">
        <f t="shared" si="71"/>
        <v>34425</v>
      </c>
      <c r="R1149" s="33">
        <v>0</v>
      </c>
      <c r="S1149" s="12">
        <v>0</v>
      </c>
      <c r="T1149" s="12">
        <v>0</v>
      </c>
      <c r="U1149" s="12">
        <v>0</v>
      </c>
      <c r="V1149" s="12">
        <v>0</v>
      </c>
      <c r="W1149" s="12">
        <v>0</v>
      </c>
      <c r="X1149" s="13">
        <v>0</v>
      </c>
      <c r="Y1149" s="12">
        <v>0</v>
      </c>
      <c r="Z1149" s="12">
        <v>0</v>
      </c>
      <c r="AA1149" s="12">
        <v>0</v>
      </c>
      <c r="AB1149" s="12">
        <v>0</v>
      </c>
      <c r="AC1149" s="12">
        <v>0</v>
      </c>
      <c r="AD1149" s="12">
        <v>0</v>
      </c>
      <c r="AE1149" s="12">
        <f t="shared" si="72"/>
        <v>0</v>
      </c>
      <c r="AF1149" s="14"/>
      <c r="AG1149" s="13">
        <v>34425</v>
      </c>
      <c r="AH1149" s="14"/>
      <c r="AI1149" s="14"/>
    </row>
    <row r="1150" spans="1:35" x14ac:dyDescent="0.25">
      <c r="A1150" s="10">
        <v>1142</v>
      </c>
      <c r="B1150" s="11" t="s">
        <v>4</v>
      </c>
      <c r="C1150" s="14" t="s">
        <v>49</v>
      </c>
      <c r="D1150" s="32">
        <v>10422</v>
      </c>
      <c r="E1150" s="38">
        <v>44267</v>
      </c>
      <c r="F1150" s="20">
        <v>44267</v>
      </c>
      <c r="G1150" s="13">
        <v>34425</v>
      </c>
      <c r="H1150" s="12">
        <v>0</v>
      </c>
      <c r="I1150" s="12">
        <v>0</v>
      </c>
      <c r="J1150" s="12">
        <v>0</v>
      </c>
      <c r="K1150" s="12">
        <v>0</v>
      </c>
      <c r="L1150" s="12">
        <v>0</v>
      </c>
      <c r="M1150" s="12">
        <v>0</v>
      </c>
      <c r="N1150" s="12">
        <v>0</v>
      </c>
      <c r="O1150" s="12">
        <f t="shared" si="69"/>
        <v>34425</v>
      </c>
      <c r="P1150" s="14">
        <f t="shared" si="70"/>
        <v>10422</v>
      </c>
      <c r="Q1150" s="12">
        <f t="shared" si="71"/>
        <v>34425</v>
      </c>
      <c r="R1150" s="33">
        <v>0</v>
      </c>
      <c r="S1150" s="12">
        <v>0</v>
      </c>
      <c r="T1150" s="12">
        <v>0</v>
      </c>
      <c r="U1150" s="12">
        <v>0</v>
      </c>
      <c r="V1150" s="12">
        <v>0</v>
      </c>
      <c r="W1150" s="12">
        <v>0</v>
      </c>
      <c r="X1150" s="13">
        <v>0</v>
      </c>
      <c r="Y1150" s="12">
        <v>0</v>
      </c>
      <c r="Z1150" s="12">
        <v>0</v>
      </c>
      <c r="AA1150" s="12">
        <v>0</v>
      </c>
      <c r="AB1150" s="12">
        <v>0</v>
      </c>
      <c r="AC1150" s="12">
        <v>0</v>
      </c>
      <c r="AD1150" s="12">
        <v>0</v>
      </c>
      <c r="AE1150" s="12">
        <f t="shared" si="72"/>
        <v>0</v>
      </c>
      <c r="AF1150" s="14"/>
      <c r="AG1150" s="13">
        <v>34425</v>
      </c>
      <c r="AH1150" s="14"/>
      <c r="AI1150" s="14"/>
    </row>
    <row r="1151" spans="1:35" x14ac:dyDescent="0.25">
      <c r="A1151" s="10">
        <v>1143</v>
      </c>
      <c r="B1151" s="11" t="s">
        <v>4</v>
      </c>
      <c r="C1151" s="14" t="s">
        <v>49</v>
      </c>
      <c r="D1151" s="32">
        <v>10423</v>
      </c>
      <c r="E1151" s="38">
        <v>44267</v>
      </c>
      <c r="F1151" s="20">
        <v>44267</v>
      </c>
      <c r="G1151" s="13">
        <v>34425</v>
      </c>
      <c r="H1151" s="12">
        <v>0</v>
      </c>
      <c r="I1151" s="12">
        <v>0</v>
      </c>
      <c r="J1151" s="12">
        <v>0</v>
      </c>
      <c r="K1151" s="12">
        <v>0</v>
      </c>
      <c r="L1151" s="12">
        <v>0</v>
      </c>
      <c r="M1151" s="12">
        <v>0</v>
      </c>
      <c r="N1151" s="12">
        <v>0</v>
      </c>
      <c r="O1151" s="12">
        <f t="shared" si="69"/>
        <v>34425</v>
      </c>
      <c r="P1151" s="14">
        <f t="shared" si="70"/>
        <v>10423</v>
      </c>
      <c r="Q1151" s="12">
        <f t="shared" si="71"/>
        <v>34425</v>
      </c>
      <c r="R1151" s="33">
        <v>0</v>
      </c>
      <c r="S1151" s="12">
        <v>0</v>
      </c>
      <c r="T1151" s="12">
        <v>0</v>
      </c>
      <c r="U1151" s="12">
        <v>0</v>
      </c>
      <c r="V1151" s="12">
        <v>0</v>
      </c>
      <c r="W1151" s="12">
        <v>0</v>
      </c>
      <c r="X1151" s="13">
        <v>0</v>
      </c>
      <c r="Y1151" s="12">
        <v>0</v>
      </c>
      <c r="Z1151" s="12">
        <v>0</v>
      </c>
      <c r="AA1151" s="12">
        <v>0</v>
      </c>
      <c r="AB1151" s="12">
        <v>0</v>
      </c>
      <c r="AC1151" s="12">
        <v>0</v>
      </c>
      <c r="AD1151" s="12">
        <v>0</v>
      </c>
      <c r="AE1151" s="12">
        <f t="shared" si="72"/>
        <v>0</v>
      </c>
      <c r="AF1151" s="14"/>
      <c r="AG1151" s="13">
        <v>34425</v>
      </c>
      <c r="AH1151" s="14"/>
      <c r="AI1151" s="14"/>
    </row>
    <row r="1152" spans="1:35" x14ac:dyDescent="0.25">
      <c r="A1152" s="10">
        <v>1144</v>
      </c>
      <c r="B1152" s="11" t="s">
        <v>4</v>
      </c>
      <c r="C1152" s="14" t="s">
        <v>49</v>
      </c>
      <c r="D1152" s="32">
        <v>10424</v>
      </c>
      <c r="E1152" s="38">
        <v>44267</v>
      </c>
      <c r="F1152" s="20">
        <v>44267</v>
      </c>
      <c r="G1152" s="13">
        <v>329431</v>
      </c>
      <c r="H1152" s="12">
        <v>0</v>
      </c>
      <c r="I1152" s="12">
        <v>0</v>
      </c>
      <c r="J1152" s="12">
        <v>0</v>
      </c>
      <c r="K1152" s="12">
        <v>0</v>
      </c>
      <c r="L1152" s="12">
        <v>0</v>
      </c>
      <c r="M1152" s="12">
        <v>0</v>
      </c>
      <c r="N1152" s="12">
        <v>0</v>
      </c>
      <c r="O1152" s="12">
        <f t="shared" si="69"/>
        <v>329431</v>
      </c>
      <c r="P1152" s="14">
        <f t="shared" si="70"/>
        <v>10424</v>
      </c>
      <c r="Q1152" s="12">
        <f t="shared" si="71"/>
        <v>329431</v>
      </c>
      <c r="R1152" s="33">
        <v>0</v>
      </c>
      <c r="S1152" s="12">
        <v>0</v>
      </c>
      <c r="T1152" s="12">
        <v>0</v>
      </c>
      <c r="U1152" s="12">
        <v>0</v>
      </c>
      <c r="V1152" s="12">
        <v>0</v>
      </c>
      <c r="W1152" s="12">
        <v>0</v>
      </c>
      <c r="X1152" s="13">
        <v>0</v>
      </c>
      <c r="Y1152" s="12">
        <v>0</v>
      </c>
      <c r="Z1152" s="12">
        <v>0</v>
      </c>
      <c r="AA1152" s="12">
        <v>0</v>
      </c>
      <c r="AB1152" s="12">
        <v>0</v>
      </c>
      <c r="AC1152" s="12">
        <v>0</v>
      </c>
      <c r="AD1152" s="12">
        <v>0</v>
      </c>
      <c r="AE1152" s="12">
        <f t="shared" si="72"/>
        <v>0</v>
      </c>
      <c r="AF1152" s="14"/>
      <c r="AG1152" s="13">
        <v>329431</v>
      </c>
      <c r="AH1152" s="14"/>
      <c r="AI1152" s="14"/>
    </row>
    <row r="1153" spans="1:35" x14ac:dyDescent="0.25">
      <c r="A1153" s="10">
        <v>1145</v>
      </c>
      <c r="B1153" s="11" t="s">
        <v>4</v>
      </c>
      <c r="C1153" s="14" t="s">
        <v>49</v>
      </c>
      <c r="D1153" s="32">
        <v>10425</v>
      </c>
      <c r="E1153" s="38">
        <v>44267</v>
      </c>
      <c r="F1153" s="20">
        <v>44267</v>
      </c>
      <c r="G1153" s="13">
        <v>1300704</v>
      </c>
      <c r="H1153" s="12">
        <v>0</v>
      </c>
      <c r="I1153" s="12">
        <v>0</v>
      </c>
      <c r="J1153" s="12">
        <v>0</v>
      </c>
      <c r="K1153" s="12">
        <v>0</v>
      </c>
      <c r="L1153" s="12">
        <v>0</v>
      </c>
      <c r="M1153" s="12">
        <v>0</v>
      </c>
      <c r="N1153" s="12">
        <v>0</v>
      </c>
      <c r="O1153" s="12">
        <f t="shared" si="69"/>
        <v>1300704</v>
      </c>
      <c r="P1153" s="14">
        <f t="shared" si="70"/>
        <v>10425</v>
      </c>
      <c r="Q1153" s="12">
        <f t="shared" si="71"/>
        <v>1300704</v>
      </c>
      <c r="R1153" s="33">
        <v>0</v>
      </c>
      <c r="S1153" s="12">
        <v>0</v>
      </c>
      <c r="T1153" s="12">
        <v>0</v>
      </c>
      <c r="U1153" s="12">
        <v>0</v>
      </c>
      <c r="V1153" s="12">
        <v>0</v>
      </c>
      <c r="W1153" s="12">
        <v>0</v>
      </c>
      <c r="X1153" s="13">
        <v>0</v>
      </c>
      <c r="Y1153" s="12">
        <v>0</v>
      </c>
      <c r="Z1153" s="12">
        <v>0</v>
      </c>
      <c r="AA1153" s="12">
        <v>0</v>
      </c>
      <c r="AB1153" s="12">
        <v>0</v>
      </c>
      <c r="AC1153" s="12">
        <v>0</v>
      </c>
      <c r="AD1153" s="12">
        <v>0</v>
      </c>
      <c r="AE1153" s="12">
        <f t="shared" si="72"/>
        <v>0</v>
      </c>
      <c r="AF1153" s="14"/>
      <c r="AG1153" s="13">
        <v>1300704</v>
      </c>
      <c r="AH1153" s="14"/>
      <c r="AI1153" s="14"/>
    </row>
    <row r="1154" spans="1:35" x14ac:dyDescent="0.25">
      <c r="A1154" s="10">
        <v>1146</v>
      </c>
      <c r="B1154" s="11" t="s">
        <v>4</v>
      </c>
      <c r="C1154" s="14" t="s">
        <v>49</v>
      </c>
      <c r="D1154" s="32">
        <v>10426</v>
      </c>
      <c r="E1154" s="38">
        <v>44267</v>
      </c>
      <c r="F1154" s="20">
        <v>44267</v>
      </c>
      <c r="G1154" s="13">
        <v>217593</v>
      </c>
      <c r="H1154" s="12">
        <v>0</v>
      </c>
      <c r="I1154" s="12">
        <v>0</v>
      </c>
      <c r="J1154" s="12">
        <v>0</v>
      </c>
      <c r="K1154" s="12">
        <v>0</v>
      </c>
      <c r="L1154" s="12">
        <v>0</v>
      </c>
      <c r="M1154" s="12">
        <v>0</v>
      </c>
      <c r="N1154" s="12">
        <v>0</v>
      </c>
      <c r="O1154" s="12">
        <f t="shared" si="69"/>
        <v>217593</v>
      </c>
      <c r="P1154" s="14">
        <f t="shared" si="70"/>
        <v>10426</v>
      </c>
      <c r="Q1154" s="12">
        <f t="shared" si="71"/>
        <v>217593</v>
      </c>
      <c r="R1154" s="33">
        <v>0</v>
      </c>
      <c r="S1154" s="12">
        <v>0</v>
      </c>
      <c r="T1154" s="12">
        <v>0</v>
      </c>
      <c r="U1154" s="12">
        <v>0</v>
      </c>
      <c r="V1154" s="12">
        <v>0</v>
      </c>
      <c r="W1154" s="12">
        <v>0</v>
      </c>
      <c r="X1154" s="13">
        <v>0</v>
      </c>
      <c r="Y1154" s="12">
        <v>0</v>
      </c>
      <c r="Z1154" s="12">
        <v>0</v>
      </c>
      <c r="AA1154" s="12">
        <v>0</v>
      </c>
      <c r="AB1154" s="12">
        <v>0</v>
      </c>
      <c r="AC1154" s="12">
        <v>0</v>
      </c>
      <c r="AD1154" s="12">
        <v>0</v>
      </c>
      <c r="AE1154" s="12">
        <f t="shared" si="72"/>
        <v>0</v>
      </c>
      <c r="AF1154" s="14"/>
      <c r="AG1154" s="13">
        <v>217593</v>
      </c>
      <c r="AH1154" s="14"/>
      <c r="AI1154" s="14"/>
    </row>
    <row r="1155" spans="1:35" x14ac:dyDescent="0.25">
      <c r="A1155" s="10">
        <v>1147</v>
      </c>
      <c r="B1155" s="11" t="s">
        <v>4</v>
      </c>
      <c r="C1155" s="14" t="s">
        <v>49</v>
      </c>
      <c r="D1155" s="32">
        <v>10427</v>
      </c>
      <c r="E1155" s="38">
        <v>44267</v>
      </c>
      <c r="F1155" s="20">
        <v>44267</v>
      </c>
      <c r="G1155" s="13">
        <v>34425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0</v>
      </c>
      <c r="N1155" s="12">
        <v>0</v>
      </c>
      <c r="O1155" s="12">
        <f t="shared" si="69"/>
        <v>34425</v>
      </c>
      <c r="P1155" s="14">
        <f t="shared" si="70"/>
        <v>10427</v>
      </c>
      <c r="Q1155" s="12">
        <f t="shared" si="71"/>
        <v>34425</v>
      </c>
      <c r="R1155" s="33">
        <v>0</v>
      </c>
      <c r="S1155" s="12">
        <v>0</v>
      </c>
      <c r="T1155" s="12">
        <v>0</v>
      </c>
      <c r="U1155" s="12">
        <v>0</v>
      </c>
      <c r="V1155" s="12">
        <v>0</v>
      </c>
      <c r="W1155" s="12">
        <v>0</v>
      </c>
      <c r="X1155" s="13">
        <v>0</v>
      </c>
      <c r="Y1155" s="12">
        <v>0</v>
      </c>
      <c r="Z1155" s="12">
        <v>0</v>
      </c>
      <c r="AA1155" s="12">
        <v>0</v>
      </c>
      <c r="AB1155" s="12">
        <v>0</v>
      </c>
      <c r="AC1155" s="12">
        <v>0</v>
      </c>
      <c r="AD1155" s="12">
        <v>0</v>
      </c>
      <c r="AE1155" s="12">
        <f t="shared" si="72"/>
        <v>0</v>
      </c>
      <c r="AF1155" s="14"/>
      <c r="AG1155" s="13">
        <v>34425</v>
      </c>
      <c r="AH1155" s="14"/>
      <c r="AI1155" s="14"/>
    </row>
    <row r="1156" spans="1:35" x14ac:dyDescent="0.25">
      <c r="A1156" s="10">
        <v>1148</v>
      </c>
      <c r="B1156" s="11" t="s">
        <v>4</v>
      </c>
      <c r="C1156" s="14" t="s">
        <v>49</v>
      </c>
      <c r="D1156" s="32">
        <v>10428</v>
      </c>
      <c r="E1156" s="38">
        <v>44267</v>
      </c>
      <c r="F1156" s="20">
        <v>44267</v>
      </c>
      <c r="G1156" s="13">
        <v>723349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0</v>
      </c>
      <c r="N1156" s="12">
        <v>0</v>
      </c>
      <c r="O1156" s="12">
        <f t="shared" si="69"/>
        <v>723349</v>
      </c>
      <c r="P1156" s="14">
        <f t="shared" si="70"/>
        <v>10428</v>
      </c>
      <c r="Q1156" s="12">
        <f t="shared" si="71"/>
        <v>723349</v>
      </c>
      <c r="R1156" s="33">
        <v>0</v>
      </c>
      <c r="S1156" s="12">
        <v>0</v>
      </c>
      <c r="T1156" s="12">
        <v>0</v>
      </c>
      <c r="U1156" s="12">
        <v>0</v>
      </c>
      <c r="V1156" s="12">
        <v>0</v>
      </c>
      <c r="W1156" s="12">
        <v>0</v>
      </c>
      <c r="X1156" s="13">
        <v>0</v>
      </c>
      <c r="Y1156" s="12">
        <v>0</v>
      </c>
      <c r="Z1156" s="12">
        <v>0</v>
      </c>
      <c r="AA1156" s="12">
        <v>0</v>
      </c>
      <c r="AB1156" s="12">
        <v>0</v>
      </c>
      <c r="AC1156" s="12">
        <v>0</v>
      </c>
      <c r="AD1156" s="12">
        <v>0</v>
      </c>
      <c r="AE1156" s="12">
        <f t="shared" si="72"/>
        <v>0</v>
      </c>
      <c r="AF1156" s="14"/>
      <c r="AG1156" s="13">
        <v>723349</v>
      </c>
      <c r="AH1156" s="14"/>
      <c r="AI1156" s="14"/>
    </row>
    <row r="1157" spans="1:35" x14ac:dyDescent="0.25">
      <c r="A1157" s="10">
        <v>1149</v>
      </c>
      <c r="B1157" s="11" t="s">
        <v>4</v>
      </c>
      <c r="C1157" s="14" t="s">
        <v>49</v>
      </c>
      <c r="D1157" s="32">
        <v>10429</v>
      </c>
      <c r="E1157" s="38">
        <v>44267</v>
      </c>
      <c r="F1157" s="20">
        <v>44267</v>
      </c>
      <c r="G1157" s="13">
        <v>246204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0</v>
      </c>
      <c r="N1157" s="12">
        <v>0</v>
      </c>
      <c r="O1157" s="12">
        <f t="shared" si="69"/>
        <v>246204</v>
      </c>
      <c r="P1157" s="14">
        <f t="shared" si="70"/>
        <v>10429</v>
      </c>
      <c r="Q1157" s="12">
        <f t="shared" si="71"/>
        <v>246204</v>
      </c>
      <c r="R1157" s="33">
        <v>0</v>
      </c>
      <c r="S1157" s="12">
        <v>0</v>
      </c>
      <c r="T1157" s="12">
        <v>0</v>
      </c>
      <c r="U1157" s="12">
        <v>0</v>
      </c>
      <c r="V1157" s="12">
        <v>0</v>
      </c>
      <c r="W1157" s="12">
        <v>0</v>
      </c>
      <c r="X1157" s="13">
        <v>0</v>
      </c>
      <c r="Y1157" s="12">
        <v>0</v>
      </c>
      <c r="Z1157" s="12">
        <v>0</v>
      </c>
      <c r="AA1157" s="12">
        <v>0</v>
      </c>
      <c r="AB1157" s="12">
        <v>0</v>
      </c>
      <c r="AC1157" s="12">
        <v>0</v>
      </c>
      <c r="AD1157" s="12">
        <v>0</v>
      </c>
      <c r="AE1157" s="12">
        <f t="shared" si="72"/>
        <v>0</v>
      </c>
      <c r="AF1157" s="14"/>
      <c r="AG1157" s="13">
        <v>246204</v>
      </c>
      <c r="AH1157" s="14"/>
      <c r="AI1157" s="14"/>
    </row>
    <row r="1158" spans="1:35" x14ac:dyDescent="0.25">
      <c r="A1158" s="10">
        <v>1150</v>
      </c>
      <c r="B1158" s="11" t="s">
        <v>4</v>
      </c>
      <c r="C1158" s="14" t="s">
        <v>49</v>
      </c>
      <c r="D1158" s="32">
        <v>10430</v>
      </c>
      <c r="E1158" s="38">
        <v>44267</v>
      </c>
      <c r="F1158" s="20">
        <v>44267</v>
      </c>
      <c r="G1158" s="13">
        <v>34425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0</v>
      </c>
      <c r="O1158" s="12">
        <f t="shared" si="69"/>
        <v>34425</v>
      </c>
      <c r="P1158" s="14">
        <f t="shared" si="70"/>
        <v>10430</v>
      </c>
      <c r="Q1158" s="12">
        <f t="shared" si="71"/>
        <v>34425</v>
      </c>
      <c r="R1158" s="33">
        <v>0</v>
      </c>
      <c r="S1158" s="12">
        <v>0</v>
      </c>
      <c r="T1158" s="12">
        <v>0</v>
      </c>
      <c r="U1158" s="12">
        <v>0</v>
      </c>
      <c r="V1158" s="12">
        <v>0</v>
      </c>
      <c r="W1158" s="12">
        <v>0</v>
      </c>
      <c r="X1158" s="13">
        <v>0</v>
      </c>
      <c r="Y1158" s="12">
        <v>0</v>
      </c>
      <c r="Z1158" s="12">
        <v>0</v>
      </c>
      <c r="AA1158" s="12">
        <v>0</v>
      </c>
      <c r="AB1158" s="12">
        <v>0</v>
      </c>
      <c r="AC1158" s="12">
        <v>0</v>
      </c>
      <c r="AD1158" s="12">
        <v>0</v>
      </c>
      <c r="AE1158" s="12">
        <f t="shared" si="72"/>
        <v>0</v>
      </c>
      <c r="AF1158" s="14"/>
      <c r="AG1158" s="13">
        <v>34425</v>
      </c>
      <c r="AH1158" s="14"/>
      <c r="AI1158" s="14"/>
    </row>
    <row r="1159" spans="1:35" x14ac:dyDescent="0.25">
      <c r="A1159" s="10">
        <v>1151</v>
      </c>
      <c r="B1159" s="11" t="s">
        <v>4</v>
      </c>
      <c r="C1159" s="14" t="s">
        <v>49</v>
      </c>
      <c r="D1159" s="32">
        <v>10431</v>
      </c>
      <c r="E1159" s="38">
        <v>44267</v>
      </c>
      <c r="F1159" s="20">
        <v>44267</v>
      </c>
      <c r="G1159" s="13">
        <v>329431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0</v>
      </c>
      <c r="N1159" s="12">
        <v>0</v>
      </c>
      <c r="O1159" s="12">
        <f t="shared" si="69"/>
        <v>329431</v>
      </c>
      <c r="P1159" s="14">
        <f t="shared" si="70"/>
        <v>10431</v>
      </c>
      <c r="Q1159" s="12">
        <f t="shared" si="71"/>
        <v>329431</v>
      </c>
      <c r="R1159" s="33">
        <v>0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3">
        <v>0</v>
      </c>
      <c r="Y1159" s="12">
        <v>0</v>
      </c>
      <c r="Z1159" s="12">
        <v>0</v>
      </c>
      <c r="AA1159" s="12">
        <v>0</v>
      </c>
      <c r="AB1159" s="12">
        <v>0</v>
      </c>
      <c r="AC1159" s="12">
        <v>0</v>
      </c>
      <c r="AD1159" s="12">
        <v>0</v>
      </c>
      <c r="AE1159" s="12">
        <f t="shared" si="72"/>
        <v>0</v>
      </c>
      <c r="AF1159" s="14"/>
      <c r="AG1159" s="13">
        <v>329431</v>
      </c>
      <c r="AH1159" s="14"/>
      <c r="AI1159" s="14"/>
    </row>
    <row r="1160" spans="1:35" x14ac:dyDescent="0.25">
      <c r="A1160" s="10">
        <v>1152</v>
      </c>
      <c r="B1160" s="11" t="s">
        <v>4</v>
      </c>
      <c r="C1160" s="14" t="s">
        <v>49</v>
      </c>
      <c r="D1160" s="32">
        <v>10432</v>
      </c>
      <c r="E1160" s="38">
        <v>44267</v>
      </c>
      <c r="F1160" s="20">
        <v>44267</v>
      </c>
      <c r="G1160" s="13">
        <v>116882</v>
      </c>
      <c r="H1160" s="12">
        <v>0</v>
      </c>
      <c r="I1160" s="12">
        <v>0</v>
      </c>
      <c r="J1160" s="12">
        <v>0</v>
      </c>
      <c r="K1160" s="12">
        <v>0</v>
      </c>
      <c r="L1160" s="12">
        <v>0</v>
      </c>
      <c r="M1160" s="12">
        <v>0</v>
      </c>
      <c r="N1160" s="12">
        <v>0</v>
      </c>
      <c r="O1160" s="12">
        <f t="shared" si="69"/>
        <v>116882</v>
      </c>
      <c r="P1160" s="14">
        <f t="shared" si="70"/>
        <v>10432</v>
      </c>
      <c r="Q1160" s="12">
        <f t="shared" si="71"/>
        <v>116882</v>
      </c>
      <c r="R1160" s="33">
        <v>0</v>
      </c>
      <c r="S1160" s="12">
        <v>0</v>
      </c>
      <c r="T1160" s="12">
        <v>0</v>
      </c>
      <c r="U1160" s="12">
        <v>0</v>
      </c>
      <c r="V1160" s="12">
        <v>0</v>
      </c>
      <c r="W1160" s="12">
        <v>0</v>
      </c>
      <c r="X1160" s="13">
        <v>0</v>
      </c>
      <c r="Y1160" s="12">
        <v>0</v>
      </c>
      <c r="Z1160" s="12">
        <v>0</v>
      </c>
      <c r="AA1160" s="12">
        <v>0</v>
      </c>
      <c r="AB1160" s="12">
        <v>0</v>
      </c>
      <c r="AC1160" s="12">
        <v>0</v>
      </c>
      <c r="AD1160" s="12">
        <v>0</v>
      </c>
      <c r="AE1160" s="12">
        <f t="shared" si="72"/>
        <v>0</v>
      </c>
      <c r="AF1160" s="14"/>
      <c r="AG1160" s="13">
        <v>116882</v>
      </c>
      <c r="AH1160" s="14"/>
      <c r="AI1160" s="14"/>
    </row>
    <row r="1161" spans="1:35" x14ac:dyDescent="0.25">
      <c r="A1161" s="10">
        <v>1153</v>
      </c>
      <c r="B1161" s="11" t="s">
        <v>4</v>
      </c>
      <c r="C1161" s="14" t="s">
        <v>49</v>
      </c>
      <c r="D1161" s="32">
        <v>10433</v>
      </c>
      <c r="E1161" s="38">
        <v>44267</v>
      </c>
      <c r="F1161" s="20">
        <v>44267</v>
      </c>
      <c r="G1161" s="13">
        <v>329431</v>
      </c>
      <c r="H1161" s="12">
        <v>0</v>
      </c>
      <c r="I1161" s="12">
        <v>0</v>
      </c>
      <c r="J1161" s="12">
        <v>0</v>
      </c>
      <c r="K1161" s="12">
        <v>0</v>
      </c>
      <c r="L1161" s="12">
        <v>0</v>
      </c>
      <c r="M1161" s="12">
        <v>0</v>
      </c>
      <c r="N1161" s="12">
        <v>0</v>
      </c>
      <c r="O1161" s="12">
        <f t="shared" si="69"/>
        <v>329431</v>
      </c>
      <c r="P1161" s="14">
        <f t="shared" si="70"/>
        <v>10433</v>
      </c>
      <c r="Q1161" s="12">
        <f t="shared" si="71"/>
        <v>329431</v>
      </c>
      <c r="R1161" s="33">
        <v>0</v>
      </c>
      <c r="S1161" s="12">
        <v>0</v>
      </c>
      <c r="T1161" s="12">
        <v>0</v>
      </c>
      <c r="U1161" s="12">
        <v>0</v>
      </c>
      <c r="V1161" s="12">
        <v>0</v>
      </c>
      <c r="W1161" s="12">
        <v>0</v>
      </c>
      <c r="X1161" s="13">
        <v>0</v>
      </c>
      <c r="Y1161" s="12">
        <v>0</v>
      </c>
      <c r="Z1161" s="12">
        <v>0</v>
      </c>
      <c r="AA1161" s="12">
        <v>0</v>
      </c>
      <c r="AB1161" s="12">
        <v>0</v>
      </c>
      <c r="AC1161" s="12">
        <v>0</v>
      </c>
      <c r="AD1161" s="12">
        <v>0</v>
      </c>
      <c r="AE1161" s="12">
        <f t="shared" si="72"/>
        <v>0</v>
      </c>
      <c r="AF1161" s="14"/>
      <c r="AG1161" s="13">
        <v>329431</v>
      </c>
      <c r="AH1161" s="14"/>
      <c r="AI1161" s="14"/>
    </row>
    <row r="1162" spans="1:35" x14ac:dyDescent="0.25">
      <c r="A1162" s="10">
        <v>1154</v>
      </c>
      <c r="B1162" s="11" t="s">
        <v>4</v>
      </c>
      <c r="C1162" s="14" t="s">
        <v>49</v>
      </c>
      <c r="D1162" s="32">
        <v>10434</v>
      </c>
      <c r="E1162" s="38">
        <v>44267</v>
      </c>
      <c r="F1162" s="20">
        <v>44267</v>
      </c>
      <c r="G1162" s="13">
        <v>31219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f t="shared" ref="O1162:O1225" si="73">+G1162-H1162-I1162-N1162</f>
        <v>31219</v>
      </c>
      <c r="P1162" s="14">
        <f t="shared" ref="P1162:P1225" si="74">+D1162</f>
        <v>10434</v>
      </c>
      <c r="Q1162" s="12">
        <f t="shared" ref="Q1162:Q1225" si="75">+G1162</f>
        <v>31219</v>
      </c>
      <c r="R1162" s="33">
        <v>0</v>
      </c>
      <c r="S1162" s="12">
        <v>0</v>
      </c>
      <c r="T1162" s="12">
        <v>0</v>
      </c>
      <c r="U1162" s="12">
        <v>0</v>
      </c>
      <c r="V1162" s="12">
        <v>0</v>
      </c>
      <c r="W1162" s="12">
        <v>0</v>
      </c>
      <c r="X1162" s="13">
        <v>0</v>
      </c>
      <c r="Y1162" s="12">
        <v>0</v>
      </c>
      <c r="Z1162" s="12">
        <v>0</v>
      </c>
      <c r="AA1162" s="12">
        <v>0</v>
      </c>
      <c r="AB1162" s="12">
        <v>0</v>
      </c>
      <c r="AC1162" s="12">
        <v>0</v>
      </c>
      <c r="AD1162" s="12">
        <v>0</v>
      </c>
      <c r="AE1162" s="12">
        <f t="shared" si="72"/>
        <v>0</v>
      </c>
      <c r="AF1162" s="14"/>
      <c r="AG1162" s="13">
        <v>31219</v>
      </c>
      <c r="AH1162" s="14"/>
      <c r="AI1162" s="14"/>
    </row>
    <row r="1163" spans="1:35" x14ac:dyDescent="0.25">
      <c r="A1163" s="10">
        <v>1155</v>
      </c>
      <c r="B1163" s="11" t="s">
        <v>4</v>
      </c>
      <c r="C1163" s="14" t="s">
        <v>49</v>
      </c>
      <c r="D1163" s="32">
        <v>10435</v>
      </c>
      <c r="E1163" s="38">
        <v>44267</v>
      </c>
      <c r="F1163" s="20">
        <v>44267</v>
      </c>
      <c r="G1163" s="13">
        <v>59271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0</v>
      </c>
      <c r="N1163" s="12">
        <v>0</v>
      </c>
      <c r="O1163" s="12">
        <f t="shared" si="73"/>
        <v>59271</v>
      </c>
      <c r="P1163" s="14">
        <f t="shared" si="74"/>
        <v>10435</v>
      </c>
      <c r="Q1163" s="12">
        <f t="shared" si="75"/>
        <v>59271</v>
      </c>
      <c r="R1163" s="33">
        <v>0</v>
      </c>
      <c r="S1163" s="12">
        <v>0</v>
      </c>
      <c r="T1163" s="12">
        <v>0</v>
      </c>
      <c r="U1163" s="12">
        <v>0</v>
      </c>
      <c r="V1163" s="12">
        <v>0</v>
      </c>
      <c r="W1163" s="12">
        <v>0</v>
      </c>
      <c r="X1163" s="13">
        <v>0</v>
      </c>
      <c r="Y1163" s="12">
        <v>0</v>
      </c>
      <c r="Z1163" s="12">
        <v>0</v>
      </c>
      <c r="AA1163" s="12">
        <v>0</v>
      </c>
      <c r="AB1163" s="12">
        <v>0</v>
      </c>
      <c r="AC1163" s="12">
        <v>0</v>
      </c>
      <c r="AD1163" s="12">
        <v>0</v>
      </c>
      <c r="AE1163" s="12">
        <f t="shared" si="72"/>
        <v>0</v>
      </c>
      <c r="AF1163" s="14"/>
      <c r="AG1163" s="13">
        <v>59271</v>
      </c>
      <c r="AH1163" s="14"/>
      <c r="AI1163" s="14"/>
    </row>
    <row r="1164" spans="1:35" x14ac:dyDescent="0.25">
      <c r="A1164" s="10">
        <v>1156</v>
      </c>
      <c r="B1164" s="11" t="s">
        <v>4</v>
      </c>
      <c r="C1164" s="14" t="s">
        <v>49</v>
      </c>
      <c r="D1164" s="32">
        <v>10436</v>
      </c>
      <c r="E1164" s="38">
        <v>44267</v>
      </c>
      <c r="F1164" s="20">
        <v>44267</v>
      </c>
      <c r="G1164" s="13">
        <v>1110773</v>
      </c>
      <c r="H1164" s="12">
        <v>0</v>
      </c>
      <c r="I1164" s="12">
        <v>0</v>
      </c>
      <c r="J1164" s="12">
        <v>0</v>
      </c>
      <c r="K1164" s="12">
        <v>0</v>
      </c>
      <c r="L1164" s="12">
        <v>0</v>
      </c>
      <c r="M1164" s="12">
        <v>0</v>
      </c>
      <c r="N1164" s="12">
        <v>0</v>
      </c>
      <c r="O1164" s="12">
        <f t="shared" si="73"/>
        <v>1110773</v>
      </c>
      <c r="P1164" s="14">
        <f t="shared" si="74"/>
        <v>10436</v>
      </c>
      <c r="Q1164" s="12">
        <f t="shared" si="75"/>
        <v>1110773</v>
      </c>
      <c r="R1164" s="33">
        <v>0</v>
      </c>
      <c r="S1164" s="12">
        <v>0</v>
      </c>
      <c r="T1164" s="12">
        <v>0</v>
      </c>
      <c r="U1164" s="12">
        <v>0</v>
      </c>
      <c r="V1164" s="12">
        <v>0</v>
      </c>
      <c r="W1164" s="12">
        <v>0</v>
      </c>
      <c r="X1164" s="13">
        <v>0</v>
      </c>
      <c r="Y1164" s="12">
        <v>0</v>
      </c>
      <c r="Z1164" s="12">
        <v>0</v>
      </c>
      <c r="AA1164" s="12">
        <v>0</v>
      </c>
      <c r="AB1164" s="12">
        <v>0</v>
      </c>
      <c r="AC1164" s="12">
        <v>0</v>
      </c>
      <c r="AD1164" s="12">
        <v>0</v>
      </c>
      <c r="AE1164" s="12">
        <f t="shared" si="72"/>
        <v>0</v>
      </c>
      <c r="AF1164" s="14"/>
      <c r="AG1164" s="13">
        <v>1110773</v>
      </c>
      <c r="AH1164" s="14"/>
      <c r="AI1164" s="14"/>
    </row>
    <row r="1165" spans="1:35" x14ac:dyDescent="0.25">
      <c r="A1165" s="10">
        <v>1157</v>
      </c>
      <c r="B1165" s="11" t="s">
        <v>4</v>
      </c>
      <c r="C1165" s="14" t="s">
        <v>49</v>
      </c>
      <c r="D1165" s="32">
        <v>10437</v>
      </c>
      <c r="E1165" s="38">
        <v>44267</v>
      </c>
      <c r="F1165" s="20">
        <v>44267</v>
      </c>
      <c r="G1165" s="13">
        <v>59271</v>
      </c>
      <c r="H1165" s="12">
        <v>0</v>
      </c>
      <c r="I1165" s="12">
        <v>0</v>
      </c>
      <c r="J1165" s="12">
        <v>0</v>
      </c>
      <c r="K1165" s="12">
        <v>0</v>
      </c>
      <c r="L1165" s="12">
        <v>0</v>
      </c>
      <c r="M1165" s="12">
        <v>0</v>
      </c>
      <c r="N1165" s="12">
        <v>0</v>
      </c>
      <c r="O1165" s="12">
        <f t="shared" si="73"/>
        <v>59271</v>
      </c>
      <c r="P1165" s="14">
        <f t="shared" si="74"/>
        <v>10437</v>
      </c>
      <c r="Q1165" s="12">
        <f t="shared" si="75"/>
        <v>59271</v>
      </c>
      <c r="R1165" s="33">
        <v>0</v>
      </c>
      <c r="S1165" s="12">
        <v>0</v>
      </c>
      <c r="T1165" s="12">
        <v>0</v>
      </c>
      <c r="U1165" s="12">
        <v>0</v>
      </c>
      <c r="V1165" s="12">
        <v>0</v>
      </c>
      <c r="W1165" s="12">
        <v>0</v>
      </c>
      <c r="X1165" s="13">
        <v>0</v>
      </c>
      <c r="Y1165" s="12">
        <v>0</v>
      </c>
      <c r="Z1165" s="12">
        <v>0</v>
      </c>
      <c r="AA1165" s="12">
        <v>0</v>
      </c>
      <c r="AB1165" s="12">
        <v>0</v>
      </c>
      <c r="AC1165" s="12">
        <v>0</v>
      </c>
      <c r="AD1165" s="12">
        <v>0</v>
      </c>
      <c r="AE1165" s="12">
        <f t="shared" si="72"/>
        <v>0</v>
      </c>
      <c r="AF1165" s="14"/>
      <c r="AG1165" s="13">
        <v>59271</v>
      </c>
      <c r="AH1165" s="14"/>
      <c r="AI1165" s="14"/>
    </row>
    <row r="1166" spans="1:35" x14ac:dyDescent="0.25">
      <c r="A1166" s="10">
        <v>1158</v>
      </c>
      <c r="B1166" s="11" t="s">
        <v>4</v>
      </c>
      <c r="C1166" s="14" t="s">
        <v>49</v>
      </c>
      <c r="D1166" s="32">
        <v>10439</v>
      </c>
      <c r="E1166" s="38">
        <v>44267</v>
      </c>
      <c r="F1166" s="20">
        <v>44267</v>
      </c>
      <c r="G1166" s="13">
        <v>180000</v>
      </c>
      <c r="H1166" s="12">
        <v>0</v>
      </c>
      <c r="I1166" s="12">
        <v>0</v>
      </c>
      <c r="J1166" s="12">
        <v>0</v>
      </c>
      <c r="K1166" s="12">
        <v>0</v>
      </c>
      <c r="L1166" s="12">
        <v>0</v>
      </c>
      <c r="M1166" s="12">
        <v>0</v>
      </c>
      <c r="N1166" s="13">
        <v>0</v>
      </c>
      <c r="O1166" s="12">
        <f t="shared" si="73"/>
        <v>180000</v>
      </c>
      <c r="P1166" s="14">
        <f t="shared" si="74"/>
        <v>10439</v>
      </c>
      <c r="Q1166" s="12">
        <v>0</v>
      </c>
      <c r="R1166" s="33">
        <v>0</v>
      </c>
      <c r="S1166" s="12">
        <v>0</v>
      </c>
      <c r="T1166" s="12">
        <v>0</v>
      </c>
      <c r="U1166" s="12">
        <v>0</v>
      </c>
      <c r="V1166" s="12">
        <v>0</v>
      </c>
      <c r="W1166" s="12">
        <v>0</v>
      </c>
      <c r="X1166" s="13">
        <v>0</v>
      </c>
      <c r="Y1166" s="12">
        <v>0</v>
      </c>
      <c r="Z1166" s="12">
        <v>0</v>
      </c>
      <c r="AA1166" s="12">
        <v>0</v>
      </c>
      <c r="AB1166" s="12">
        <v>0</v>
      </c>
      <c r="AC1166" s="12">
        <v>0</v>
      </c>
      <c r="AD1166" s="12">
        <v>0</v>
      </c>
      <c r="AE1166" s="12">
        <f t="shared" si="72"/>
        <v>0</v>
      </c>
      <c r="AF1166" s="14"/>
      <c r="AG1166" s="13">
        <v>0</v>
      </c>
      <c r="AH1166" s="14"/>
      <c r="AI1166" s="14"/>
    </row>
    <row r="1167" spans="1:35" x14ac:dyDescent="0.25">
      <c r="A1167" s="10">
        <v>1159</v>
      </c>
      <c r="B1167" s="11" t="s">
        <v>4</v>
      </c>
      <c r="C1167" s="14" t="s">
        <v>49</v>
      </c>
      <c r="D1167" s="32">
        <v>10440</v>
      </c>
      <c r="E1167" s="38">
        <v>44267</v>
      </c>
      <c r="F1167" s="20">
        <v>44267</v>
      </c>
      <c r="G1167" s="13">
        <v>87340</v>
      </c>
      <c r="H1167" s="12">
        <v>0</v>
      </c>
      <c r="I1167" s="12">
        <v>0</v>
      </c>
      <c r="J1167" s="12">
        <v>0</v>
      </c>
      <c r="K1167" s="12">
        <v>0</v>
      </c>
      <c r="L1167" s="12">
        <v>0</v>
      </c>
      <c r="M1167" s="12">
        <v>0</v>
      </c>
      <c r="N1167" s="12">
        <v>0</v>
      </c>
      <c r="O1167" s="12">
        <f t="shared" si="73"/>
        <v>87340</v>
      </c>
      <c r="P1167" s="14">
        <f t="shared" si="74"/>
        <v>10440</v>
      </c>
      <c r="Q1167" s="12">
        <f t="shared" si="75"/>
        <v>87340</v>
      </c>
      <c r="R1167" s="33">
        <v>0</v>
      </c>
      <c r="S1167" s="12">
        <v>0</v>
      </c>
      <c r="T1167" s="12">
        <v>0</v>
      </c>
      <c r="U1167" s="12">
        <v>0</v>
      </c>
      <c r="V1167" s="12">
        <v>0</v>
      </c>
      <c r="W1167" s="12">
        <v>0</v>
      </c>
      <c r="X1167" s="13">
        <v>0</v>
      </c>
      <c r="Y1167" s="12">
        <v>0</v>
      </c>
      <c r="Z1167" s="12">
        <v>0</v>
      </c>
      <c r="AA1167" s="12">
        <v>0</v>
      </c>
      <c r="AB1167" s="12">
        <v>0</v>
      </c>
      <c r="AC1167" s="12">
        <v>0</v>
      </c>
      <c r="AD1167" s="12">
        <v>0</v>
      </c>
      <c r="AE1167" s="12">
        <f t="shared" si="72"/>
        <v>0</v>
      </c>
      <c r="AF1167" s="14"/>
      <c r="AG1167" s="13">
        <v>87340</v>
      </c>
      <c r="AH1167" s="14"/>
      <c r="AI1167" s="14"/>
    </row>
    <row r="1168" spans="1:35" x14ac:dyDescent="0.25">
      <c r="A1168" s="10">
        <v>1160</v>
      </c>
      <c r="B1168" s="11" t="s">
        <v>4</v>
      </c>
      <c r="C1168" s="14" t="s">
        <v>49</v>
      </c>
      <c r="D1168" s="32">
        <v>10441</v>
      </c>
      <c r="E1168" s="38">
        <v>44267</v>
      </c>
      <c r="F1168" s="20">
        <v>44267</v>
      </c>
      <c r="G1168" s="13">
        <v>200979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0</v>
      </c>
      <c r="N1168" s="12">
        <v>0</v>
      </c>
      <c r="O1168" s="12">
        <f t="shared" si="73"/>
        <v>200979</v>
      </c>
      <c r="P1168" s="14">
        <f t="shared" si="74"/>
        <v>10441</v>
      </c>
      <c r="Q1168" s="12">
        <f t="shared" si="75"/>
        <v>200979</v>
      </c>
      <c r="R1168" s="33">
        <v>0</v>
      </c>
      <c r="S1168" s="12">
        <v>0</v>
      </c>
      <c r="T1168" s="12">
        <v>0</v>
      </c>
      <c r="U1168" s="12">
        <v>0</v>
      </c>
      <c r="V1168" s="12">
        <v>0</v>
      </c>
      <c r="W1168" s="12">
        <v>0</v>
      </c>
      <c r="X1168" s="13">
        <v>0</v>
      </c>
      <c r="Y1168" s="12">
        <v>0</v>
      </c>
      <c r="Z1168" s="12">
        <v>0</v>
      </c>
      <c r="AA1168" s="12">
        <v>0</v>
      </c>
      <c r="AB1168" s="12">
        <v>0</v>
      </c>
      <c r="AC1168" s="12">
        <v>0</v>
      </c>
      <c r="AD1168" s="12">
        <v>0</v>
      </c>
      <c r="AE1168" s="12">
        <f t="shared" si="72"/>
        <v>0</v>
      </c>
      <c r="AF1168" s="14"/>
      <c r="AG1168" s="13">
        <v>200979</v>
      </c>
      <c r="AH1168" s="14"/>
      <c r="AI1168" s="14"/>
    </row>
    <row r="1169" spans="1:35" x14ac:dyDescent="0.25">
      <c r="A1169" s="10">
        <v>1161</v>
      </c>
      <c r="B1169" s="11" t="s">
        <v>4</v>
      </c>
      <c r="C1169" s="14" t="s">
        <v>49</v>
      </c>
      <c r="D1169" s="32">
        <v>10442</v>
      </c>
      <c r="E1169" s="38">
        <v>44267</v>
      </c>
      <c r="F1169" s="20">
        <v>44267</v>
      </c>
      <c r="G1169" s="13">
        <v>81672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0</v>
      </c>
      <c r="N1169" s="13">
        <v>0</v>
      </c>
      <c r="O1169" s="12">
        <f t="shared" si="73"/>
        <v>81672</v>
      </c>
      <c r="P1169" s="14">
        <f t="shared" si="74"/>
        <v>10442</v>
      </c>
      <c r="Q1169" s="12">
        <v>0</v>
      </c>
      <c r="R1169" s="33">
        <v>0</v>
      </c>
      <c r="S1169" s="12">
        <v>0</v>
      </c>
      <c r="T1169" s="12">
        <v>0</v>
      </c>
      <c r="U1169" s="12">
        <v>0</v>
      </c>
      <c r="V1169" s="12">
        <v>0</v>
      </c>
      <c r="W1169" s="12">
        <v>0</v>
      </c>
      <c r="X1169" s="13">
        <v>0</v>
      </c>
      <c r="Y1169" s="12">
        <v>0</v>
      </c>
      <c r="Z1169" s="12">
        <v>0</v>
      </c>
      <c r="AA1169" s="12">
        <v>0</v>
      </c>
      <c r="AB1169" s="12">
        <v>0</v>
      </c>
      <c r="AC1169" s="12">
        <v>0</v>
      </c>
      <c r="AD1169" s="12">
        <v>0</v>
      </c>
      <c r="AE1169" s="12">
        <f t="shared" si="72"/>
        <v>0</v>
      </c>
      <c r="AF1169" s="14"/>
      <c r="AG1169" s="13">
        <v>0</v>
      </c>
      <c r="AH1169" s="14"/>
      <c r="AI1169" s="14"/>
    </row>
    <row r="1170" spans="1:35" x14ac:dyDescent="0.25">
      <c r="A1170" s="10">
        <v>1162</v>
      </c>
      <c r="B1170" s="11" t="s">
        <v>4</v>
      </c>
      <c r="C1170" s="14" t="s">
        <v>49</v>
      </c>
      <c r="D1170" s="32">
        <v>10443</v>
      </c>
      <c r="E1170" s="38">
        <v>44267</v>
      </c>
      <c r="F1170" s="20">
        <v>44267</v>
      </c>
      <c r="G1170" s="13">
        <v>217512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0</v>
      </c>
      <c r="N1170" s="12">
        <v>0</v>
      </c>
      <c r="O1170" s="12">
        <f t="shared" si="73"/>
        <v>217512</v>
      </c>
      <c r="P1170" s="14">
        <f t="shared" si="74"/>
        <v>10443</v>
      </c>
      <c r="Q1170" s="12">
        <f t="shared" si="75"/>
        <v>217512</v>
      </c>
      <c r="R1170" s="33">
        <v>0</v>
      </c>
      <c r="S1170" s="12">
        <v>0</v>
      </c>
      <c r="T1170" s="12">
        <v>0</v>
      </c>
      <c r="U1170" s="12">
        <v>0</v>
      </c>
      <c r="V1170" s="12">
        <v>0</v>
      </c>
      <c r="W1170" s="12">
        <v>0</v>
      </c>
      <c r="X1170" s="13">
        <v>0</v>
      </c>
      <c r="Y1170" s="12">
        <v>0</v>
      </c>
      <c r="Z1170" s="12">
        <v>0</v>
      </c>
      <c r="AA1170" s="12">
        <v>0</v>
      </c>
      <c r="AB1170" s="12">
        <v>0</v>
      </c>
      <c r="AC1170" s="12">
        <v>0</v>
      </c>
      <c r="AD1170" s="12">
        <v>0</v>
      </c>
      <c r="AE1170" s="12">
        <f t="shared" si="72"/>
        <v>0</v>
      </c>
      <c r="AF1170" s="14"/>
      <c r="AG1170" s="13">
        <v>217512</v>
      </c>
      <c r="AH1170" s="14"/>
      <c r="AI1170" s="14"/>
    </row>
    <row r="1171" spans="1:35" x14ac:dyDescent="0.25">
      <c r="A1171" s="10">
        <v>1163</v>
      </c>
      <c r="B1171" s="11" t="s">
        <v>4</v>
      </c>
      <c r="C1171" s="14" t="s">
        <v>49</v>
      </c>
      <c r="D1171" s="32">
        <v>10444</v>
      </c>
      <c r="E1171" s="38">
        <v>44267</v>
      </c>
      <c r="F1171" s="20">
        <v>44267</v>
      </c>
      <c r="G1171" s="13">
        <v>32557</v>
      </c>
      <c r="H1171" s="12">
        <v>0</v>
      </c>
      <c r="I1171" s="12">
        <v>0</v>
      </c>
      <c r="J1171" s="12">
        <v>0</v>
      </c>
      <c r="K1171" s="12">
        <v>0</v>
      </c>
      <c r="L1171" s="12">
        <v>0</v>
      </c>
      <c r="M1171" s="12">
        <v>0</v>
      </c>
      <c r="N1171" s="12">
        <v>0</v>
      </c>
      <c r="O1171" s="12">
        <f t="shared" si="73"/>
        <v>32557</v>
      </c>
      <c r="P1171" s="14">
        <f t="shared" si="74"/>
        <v>10444</v>
      </c>
      <c r="Q1171" s="12">
        <f t="shared" si="75"/>
        <v>32557</v>
      </c>
      <c r="R1171" s="33">
        <v>0</v>
      </c>
      <c r="S1171" s="12">
        <v>0</v>
      </c>
      <c r="T1171" s="12">
        <v>0</v>
      </c>
      <c r="U1171" s="12">
        <v>0</v>
      </c>
      <c r="V1171" s="12">
        <v>0</v>
      </c>
      <c r="W1171" s="12">
        <v>0</v>
      </c>
      <c r="X1171" s="13">
        <v>0</v>
      </c>
      <c r="Y1171" s="12">
        <v>0</v>
      </c>
      <c r="Z1171" s="12">
        <v>0</v>
      </c>
      <c r="AA1171" s="12">
        <v>0</v>
      </c>
      <c r="AB1171" s="12">
        <v>0</v>
      </c>
      <c r="AC1171" s="12">
        <v>0</v>
      </c>
      <c r="AD1171" s="12">
        <v>0</v>
      </c>
      <c r="AE1171" s="12">
        <f t="shared" si="72"/>
        <v>0</v>
      </c>
      <c r="AF1171" s="14"/>
      <c r="AG1171" s="13">
        <v>32557</v>
      </c>
      <c r="AH1171" s="14"/>
      <c r="AI1171" s="14"/>
    </row>
    <row r="1172" spans="1:35" x14ac:dyDescent="0.25">
      <c r="A1172" s="10">
        <v>1164</v>
      </c>
      <c r="B1172" s="11" t="s">
        <v>4</v>
      </c>
      <c r="C1172" s="14" t="s">
        <v>49</v>
      </c>
      <c r="D1172" s="32">
        <v>10445</v>
      </c>
      <c r="E1172" s="38">
        <v>44267</v>
      </c>
      <c r="F1172" s="20">
        <v>44267</v>
      </c>
      <c r="G1172" s="13">
        <v>90891</v>
      </c>
      <c r="H1172" s="12">
        <v>0</v>
      </c>
      <c r="I1172" s="12">
        <v>0</v>
      </c>
      <c r="J1172" s="12">
        <v>0</v>
      </c>
      <c r="K1172" s="12">
        <v>0</v>
      </c>
      <c r="L1172" s="12">
        <v>0</v>
      </c>
      <c r="M1172" s="12">
        <v>0</v>
      </c>
      <c r="N1172" s="12">
        <v>0</v>
      </c>
      <c r="O1172" s="12">
        <f t="shared" si="73"/>
        <v>90891</v>
      </c>
      <c r="P1172" s="14">
        <f t="shared" si="74"/>
        <v>10445</v>
      </c>
      <c r="Q1172" s="12">
        <f t="shared" si="75"/>
        <v>90891</v>
      </c>
      <c r="R1172" s="33">
        <v>0</v>
      </c>
      <c r="S1172" s="12">
        <v>0</v>
      </c>
      <c r="T1172" s="12">
        <v>0</v>
      </c>
      <c r="U1172" s="12">
        <v>0</v>
      </c>
      <c r="V1172" s="12">
        <v>0</v>
      </c>
      <c r="W1172" s="12">
        <v>0</v>
      </c>
      <c r="X1172" s="13">
        <v>0</v>
      </c>
      <c r="Y1172" s="12">
        <v>0</v>
      </c>
      <c r="Z1172" s="12">
        <v>0</v>
      </c>
      <c r="AA1172" s="12">
        <v>0</v>
      </c>
      <c r="AB1172" s="12">
        <v>0</v>
      </c>
      <c r="AC1172" s="12">
        <v>0</v>
      </c>
      <c r="AD1172" s="12">
        <v>0</v>
      </c>
      <c r="AE1172" s="12">
        <f t="shared" si="72"/>
        <v>0</v>
      </c>
      <c r="AF1172" s="14"/>
      <c r="AG1172" s="13">
        <v>90891</v>
      </c>
      <c r="AH1172" s="14"/>
      <c r="AI1172" s="14"/>
    </row>
    <row r="1173" spans="1:35" x14ac:dyDescent="0.25">
      <c r="A1173" s="10">
        <v>1165</v>
      </c>
      <c r="B1173" s="11" t="s">
        <v>4</v>
      </c>
      <c r="C1173" s="14" t="s">
        <v>49</v>
      </c>
      <c r="D1173" s="32">
        <v>10446</v>
      </c>
      <c r="E1173" s="38">
        <v>44267</v>
      </c>
      <c r="F1173" s="20">
        <v>44267</v>
      </c>
      <c r="G1173" s="13">
        <v>34425</v>
      </c>
      <c r="H1173" s="12">
        <v>0</v>
      </c>
      <c r="I1173" s="12">
        <v>0</v>
      </c>
      <c r="J1173" s="12">
        <v>0</v>
      </c>
      <c r="K1173" s="12">
        <v>0</v>
      </c>
      <c r="L1173" s="12">
        <v>0</v>
      </c>
      <c r="M1173" s="12">
        <v>0</v>
      </c>
      <c r="N1173" s="12">
        <v>0</v>
      </c>
      <c r="O1173" s="12">
        <f t="shared" si="73"/>
        <v>34425</v>
      </c>
      <c r="P1173" s="14">
        <f t="shared" si="74"/>
        <v>10446</v>
      </c>
      <c r="Q1173" s="12">
        <f t="shared" si="75"/>
        <v>34425</v>
      </c>
      <c r="R1173" s="33">
        <v>0</v>
      </c>
      <c r="S1173" s="12">
        <v>0</v>
      </c>
      <c r="T1173" s="12">
        <v>0</v>
      </c>
      <c r="U1173" s="12">
        <v>0</v>
      </c>
      <c r="V1173" s="12">
        <v>0</v>
      </c>
      <c r="W1173" s="12">
        <v>0</v>
      </c>
      <c r="X1173" s="13">
        <v>0</v>
      </c>
      <c r="Y1173" s="12">
        <v>0</v>
      </c>
      <c r="Z1173" s="12">
        <v>0</v>
      </c>
      <c r="AA1173" s="12">
        <v>0</v>
      </c>
      <c r="AB1173" s="12">
        <v>0</v>
      </c>
      <c r="AC1173" s="12">
        <v>0</v>
      </c>
      <c r="AD1173" s="12">
        <v>0</v>
      </c>
      <c r="AE1173" s="12">
        <f t="shared" si="72"/>
        <v>0</v>
      </c>
      <c r="AF1173" s="14"/>
      <c r="AG1173" s="13">
        <v>34425</v>
      </c>
      <c r="AH1173" s="14"/>
      <c r="AI1173" s="14"/>
    </row>
    <row r="1174" spans="1:35" x14ac:dyDescent="0.25">
      <c r="A1174" s="10">
        <v>1166</v>
      </c>
      <c r="B1174" s="11" t="s">
        <v>4</v>
      </c>
      <c r="C1174" s="14" t="s">
        <v>49</v>
      </c>
      <c r="D1174" s="32">
        <v>10447</v>
      </c>
      <c r="E1174" s="38">
        <v>44267</v>
      </c>
      <c r="F1174" s="20">
        <v>44267</v>
      </c>
      <c r="G1174" s="13">
        <v>34425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0</v>
      </c>
      <c r="N1174" s="12">
        <v>0</v>
      </c>
      <c r="O1174" s="12">
        <f t="shared" si="73"/>
        <v>34425</v>
      </c>
      <c r="P1174" s="14">
        <f t="shared" si="74"/>
        <v>10447</v>
      </c>
      <c r="Q1174" s="12">
        <f t="shared" si="75"/>
        <v>34425</v>
      </c>
      <c r="R1174" s="33">
        <v>0</v>
      </c>
      <c r="S1174" s="12">
        <v>0</v>
      </c>
      <c r="T1174" s="12">
        <v>0</v>
      </c>
      <c r="U1174" s="12">
        <v>0</v>
      </c>
      <c r="V1174" s="12">
        <v>0</v>
      </c>
      <c r="W1174" s="12">
        <v>0</v>
      </c>
      <c r="X1174" s="13">
        <v>0</v>
      </c>
      <c r="Y1174" s="12">
        <v>0</v>
      </c>
      <c r="Z1174" s="12">
        <v>0</v>
      </c>
      <c r="AA1174" s="12">
        <v>0</v>
      </c>
      <c r="AB1174" s="12">
        <v>0</v>
      </c>
      <c r="AC1174" s="12">
        <v>0</v>
      </c>
      <c r="AD1174" s="12">
        <v>0</v>
      </c>
      <c r="AE1174" s="12">
        <f t="shared" si="72"/>
        <v>0</v>
      </c>
      <c r="AF1174" s="14"/>
      <c r="AG1174" s="13">
        <v>34425</v>
      </c>
      <c r="AH1174" s="14"/>
      <c r="AI1174" s="14"/>
    </row>
    <row r="1175" spans="1:35" x14ac:dyDescent="0.25">
      <c r="A1175" s="10">
        <v>1167</v>
      </c>
      <c r="B1175" s="11" t="s">
        <v>4</v>
      </c>
      <c r="C1175" s="14" t="s">
        <v>49</v>
      </c>
      <c r="D1175" s="32">
        <v>10448</v>
      </c>
      <c r="E1175" s="38">
        <v>44267</v>
      </c>
      <c r="F1175" s="20">
        <v>44267</v>
      </c>
      <c r="G1175" s="13">
        <v>90891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0</v>
      </c>
      <c r="N1175" s="12">
        <v>0</v>
      </c>
      <c r="O1175" s="12">
        <f t="shared" si="73"/>
        <v>90891</v>
      </c>
      <c r="P1175" s="14">
        <f t="shared" si="74"/>
        <v>10448</v>
      </c>
      <c r="Q1175" s="12">
        <f t="shared" si="75"/>
        <v>90891</v>
      </c>
      <c r="R1175" s="33">
        <v>0</v>
      </c>
      <c r="S1175" s="12">
        <v>0</v>
      </c>
      <c r="T1175" s="12">
        <v>0</v>
      </c>
      <c r="U1175" s="12">
        <v>0</v>
      </c>
      <c r="V1175" s="12">
        <v>0</v>
      </c>
      <c r="W1175" s="12">
        <v>0</v>
      </c>
      <c r="X1175" s="13">
        <v>0</v>
      </c>
      <c r="Y1175" s="12">
        <v>0</v>
      </c>
      <c r="Z1175" s="12">
        <v>0</v>
      </c>
      <c r="AA1175" s="12">
        <v>0</v>
      </c>
      <c r="AB1175" s="12">
        <v>0</v>
      </c>
      <c r="AC1175" s="12">
        <v>0</v>
      </c>
      <c r="AD1175" s="12">
        <v>0</v>
      </c>
      <c r="AE1175" s="12">
        <f t="shared" si="72"/>
        <v>0</v>
      </c>
      <c r="AF1175" s="14"/>
      <c r="AG1175" s="13">
        <v>90891</v>
      </c>
      <c r="AH1175" s="14"/>
      <c r="AI1175" s="14"/>
    </row>
    <row r="1176" spans="1:35" x14ac:dyDescent="0.25">
      <c r="A1176" s="10">
        <v>1168</v>
      </c>
      <c r="B1176" s="11" t="s">
        <v>4</v>
      </c>
      <c r="C1176" s="14" t="s">
        <v>49</v>
      </c>
      <c r="D1176" s="32">
        <v>10449</v>
      </c>
      <c r="E1176" s="38">
        <v>44267</v>
      </c>
      <c r="F1176" s="20">
        <v>44267</v>
      </c>
      <c r="G1176" s="13">
        <v>32332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0</v>
      </c>
      <c r="N1176" s="12">
        <v>0</v>
      </c>
      <c r="O1176" s="12">
        <f t="shared" si="73"/>
        <v>32332</v>
      </c>
      <c r="P1176" s="14">
        <f t="shared" si="74"/>
        <v>10449</v>
      </c>
      <c r="Q1176" s="12">
        <f t="shared" si="75"/>
        <v>32332</v>
      </c>
      <c r="R1176" s="33">
        <v>0</v>
      </c>
      <c r="S1176" s="12">
        <v>0</v>
      </c>
      <c r="T1176" s="12">
        <v>0</v>
      </c>
      <c r="U1176" s="12">
        <v>0</v>
      </c>
      <c r="V1176" s="12">
        <v>0</v>
      </c>
      <c r="W1176" s="12">
        <v>0</v>
      </c>
      <c r="X1176" s="13">
        <v>0</v>
      </c>
      <c r="Y1176" s="12">
        <v>0</v>
      </c>
      <c r="Z1176" s="12">
        <v>0</v>
      </c>
      <c r="AA1176" s="12">
        <v>0</v>
      </c>
      <c r="AB1176" s="12">
        <v>0</v>
      </c>
      <c r="AC1176" s="12">
        <v>0</v>
      </c>
      <c r="AD1176" s="12">
        <v>0</v>
      </c>
      <c r="AE1176" s="12">
        <f t="shared" si="72"/>
        <v>0</v>
      </c>
      <c r="AF1176" s="14"/>
      <c r="AG1176" s="13">
        <v>32332</v>
      </c>
      <c r="AH1176" s="14"/>
      <c r="AI1176" s="14"/>
    </row>
    <row r="1177" spans="1:35" x14ac:dyDescent="0.25">
      <c r="A1177" s="10">
        <v>1169</v>
      </c>
      <c r="B1177" s="11" t="s">
        <v>4</v>
      </c>
      <c r="C1177" s="14" t="s">
        <v>49</v>
      </c>
      <c r="D1177" s="32">
        <v>10450</v>
      </c>
      <c r="E1177" s="38">
        <v>44267</v>
      </c>
      <c r="F1177" s="20">
        <v>44267</v>
      </c>
      <c r="G1177" s="13">
        <v>15945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0</v>
      </c>
      <c r="N1177" s="12">
        <v>0</v>
      </c>
      <c r="O1177" s="12">
        <f t="shared" si="73"/>
        <v>15945</v>
      </c>
      <c r="P1177" s="14">
        <f t="shared" si="74"/>
        <v>10450</v>
      </c>
      <c r="Q1177" s="12">
        <f t="shared" si="75"/>
        <v>15945</v>
      </c>
      <c r="R1177" s="33">
        <v>0</v>
      </c>
      <c r="S1177" s="12">
        <v>0</v>
      </c>
      <c r="T1177" s="12">
        <v>0</v>
      </c>
      <c r="U1177" s="12">
        <v>0</v>
      </c>
      <c r="V1177" s="12">
        <v>0</v>
      </c>
      <c r="W1177" s="12">
        <v>0</v>
      </c>
      <c r="X1177" s="13">
        <v>0</v>
      </c>
      <c r="Y1177" s="12">
        <v>0</v>
      </c>
      <c r="Z1177" s="12">
        <v>0</v>
      </c>
      <c r="AA1177" s="12">
        <v>0</v>
      </c>
      <c r="AB1177" s="12">
        <v>0</v>
      </c>
      <c r="AC1177" s="12">
        <v>0</v>
      </c>
      <c r="AD1177" s="12">
        <v>0</v>
      </c>
      <c r="AE1177" s="12">
        <f t="shared" si="72"/>
        <v>0</v>
      </c>
      <c r="AF1177" s="14"/>
      <c r="AG1177" s="13">
        <v>15945</v>
      </c>
      <c r="AH1177" s="14"/>
      <c r="AI1177" s="14"/>
    </row>
    <row r="1178" spans="1:35" x14ac:dyDescent="0.25">
      <c r="A1178" s="10">
        <v>1170</v>
      </c>
      <c r="B1178" s="11" t="s">
        <v>4</v>
      </c>
      <c r="C1178" s="14" t="s">
        <v>49</v>
      </c>
      <c r="D1178" s="32">
        <v>10451</v>
      </c>
      <c r="E1178" s="38">
        <v>44267</v>
      </c>
      <c r="F1178" s="20">
        <v>44267</v>
      </c>
      <c r="G1178" s="13">
        <v>252558</v>
      </c>
      <c r="H1178" s="12">
        <v>0</v>
      </c>
      <c r="I1178" s="12">
        <v>0</v>
      </c>
      <c r="J1178" s="12">
        <v>0</v>
      </c>
      <c r="K1178" s="12">
        <v>0</v>
      </c>
      <c r="L1178" s="12">
        <v>0</v>
      </c>
      <c r="M1178" s="12">
        <v>0</v>
      </c>
      <c r="N1178" s="12">
        <v>0</v>
      </c>
      <c r="O1178" s="12">
        <f t="shared" si="73"/>
        <v>252558</v>
      </c>
      <c r="P1178" s="14">
        <f t="shared" si="74"/>
        <v>10451</v>
      </c>
      <c r="Q1178" s="12">
        <f t="shared" si="75"/>
        <v>252558</v>
      </c>
      <c r="R1178" s="33">
        <v>0</v>
      </c>
      <c r="S1178" s="12">
        <v>0</v>
      </c>
      <c r="T1178" s="12">
        <v>0</v>
      </c>
      <c r="U1178" s="12">
        <v>0</v>
      </c>
      <c r="V1178" s="12">
        <v>0</v>
      </c>
      <c r="W1178" s="12">
        <v>0</v>
      </c>
      <c r="X1178" s="13">
        <v>0</v>
      </c>
      <c r="Y1178" s="12">
        <v>0</v>
      </c>
      <c r="Z1178" s="12">
        <v>0</v>
      </c>
      <c r="AA1178" s="12">
        <v>0</v>
      </c>
      <c r="AB1178" s="12">
        <v>0</v>
      </c>
      <c r="AC1178" s="12">
        <v>0</v>
      </c>
      <c r="AD1178" s="12">
        <v>0</v>
      </c>
      <c r="AE1178" s="12">
        <f t="shared" si="72"/>
        <v>0</v>
      </c>
      <c r="AF1178" s="14"/>
      <c r="AG1178" s="13">
        <v>252558</v>
      </c>
      <c r="AH1178" s="14"/>
      <c r="AI1178" s="14"/>
    </row>
    <row r="1179" spans="1:35" x14ac:dyDescent="0.25">
      <c r="A1179" s="10">
        <v>1171</v>
      </c>
      <c r="B1179" s="11" t="s">
        <v>4</v>
      </c>
      <c r="C1179" s="14" t="s">
        <v>49</v>
      </c>
      <c r="D1179" s="32">
        <v>10453</v>
      </c>
      <c r="E1179" s="38">
        <v>44267</v>
      </c>
      <c r="F1179" s="20">
        <v>44267</v>
      </c>
      <c r="G1179" s="13">
        <v>37422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0</v>
      </c>
      <c r="N1179" s="13">
        <v>0</v>
      </c>
      <c r="O1179" s="12">
        <f t="shared" si="73"/>
        <v>37422</v>
      </c>
      <c r="P1179" s="14">
        <f t="shared" si="74"/>
        <v>10453</v>
      </c>
      <c r="Q1179" s="12">
        <v>0</v>
      </c>
      <c r="R1179" s="33">
        <v>0</v>
      </c>
      <c r="S1179" s="12">
        <v>0</v>
      </c>
      <c r="T1179" s="12">
        <v>0</v>
      </c>
      <c r="U1179" s="12">
        <v>0</v>
      </c>
      <c r="V1179" s="12">
        <v>0</v>
      </c>
      <c r="W1179" s="12">
        <v>0</v>
      </c>
      <c r="X1179" s="13">
        <v>0</v>
      </c>
      <c r="Y1179" s="12">
        <v>0</v>
      </c>
      <c r="Z1179" s="12">
        <v>0</v>
      </c>
      <c r="AA1179" s="12">
        <v>0</v>
      </c>
      <c r="AB1179" s="12">
        <v>0</v>
      </c>
      <c r="AC1179" s="12">
        <v>0</v>
      </c>
      <c r="AD1179" s="12">
        <v>0</v>
      </c>
      <c r="AE1179" s="12">
        <f t="shared" si="72"/>
        <v>0</v>
      </c>
      <c r="AF1179" s="14"/>
      <c r="AG1179" s="13">
        <v>0</v>
      </c>
      <c r="AH1179" s="14"/>
      <c r="AI1179" s="14"/>
    </row>
    <row r="1180" spans="1:35" x14ac:dyDescent="0.25">
      <c r="A1180" s="10">
        <v>1172</v>
      </c>
      <c r="B1180" s="11" t="s">
        <v>4</v>
      </c>
      <c r="C1180" s="14" t="s">
        <v>49</v>
      </c>
      <c r="D1180" s="32">
        <v>10454</v>
      </c>
      <c r="E1180" s="38">
        <v>44267</v>
      </c>
      <c r="F1180" s="20">
        <v>44267</v>
      </c>
      <c r="G1180" s="13">
        <v>58037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0</v>
      </c>
      <c r="N1180" s="13">
        <v>0</v>
      </c>
      <c r="O1180" s="12">
        <f t="shared" si="73"/>
        <v>58037</v>
      </c>
      <c r="P1180" s="14">
        <f t="shared" si="74"/>
        <v>10454</v>
      </c>
      <c r="Q1180" s="12">
        <v>0</v>
      </c>
      <c r="R1180" s="33">
        <v>0</v>
      </c>
      <c r="S1180" s="12">
        <v>0</v>
      </c>
      <c r="T1180" s="12">
        <v>0</v>
      </c>
      <c r="U1180" s="12">
        <v>0</v>
      </c>
      <c r="V1180" s="12">
        <v>0</v>
      </c>
      <c r="W1180" s="12">
        <v>0</v>
      </c>
      <c r="X1180" s="13">
        <v>0</v>
      </c>
      <c r="Y1180" s="12">
        <v>0</v>
      </c>
      <c r="Z1180" s="12">
        <v>0</v>
      </c>
      <c r="AA1180" s="12">
        <v>0</v>
      </c>
      <c r="AB1180" s="12">
        <v>0</v>
      </c>
      <c r="AC1180" s="12">
        <v>0</v>
      </c>
      <c r="AD1180" s="12">
        <v>0</v>
      </c>
      <c r="AE1180" s="12">
        <f t="shared" si="72"/>
        <v>0</v>
      </c>
      <c r="AF1180" s="14"/>
      <c r="AG1180" s="13">
        <v>0</v>
      </c>
      <c r="AH1180" s="14"/>
      <c r="AI1180" s="14"/>
    </row>
    <row r="1181" spans="1:35" x14ac:dyDescent="0.25">
      <c r="A1181" s="10">
        <v>1173</v>
      </c>
      <c r="B1181" s="11" t="s">
        <v>4</v>
      </c>
      <c r="C1181" s="14" t="s">
        <v>49</v>
      </c>
      <c r="D1181" s="32">
        <v>10455</v>
      </c>
      <c r="E1181" s="38">
        <v>44267</v>
      </c>
      <c r="F1181" s="20">
        <v>44267</v>
      </c>
      <c r="G1181" s="13">
        <v>34425</v>
      </c>
      <c r="H1181" s="12">
        <v>0</v>
      </c>
      <c r="I1181" s="12">
        <v>0</v>
      </c>
      <c r="J1181" s="12">
        <v>0</v>
      </c>
      <c r="K1181" s="12">
        <v>0</v>
      </c>
      <c r="L1181" s="12">
        <v>0</v>
      </c>
      <c r="M1181" s="12">
        <v>0</v>
      </c>
      <c r="N1181" s="12">
        <v>0</v>
      </c>
      <c r="O1181" s="12">
        <f t="shared" si="73"/>
        <v>34425</v>
      </c>
      <c r="P1181" s="14">
        <f t="shared" si="74"/>
        <v>10455</v>
      </c>
      <c r="Q1181" s="12">
        <f t="shared" si="75"/>
        <v>34425</v>
      </c>
      <c r="R1181" s="33">
        <v>0</v>
      </c>
      <c r="S1181" s="12">
        <v>0</v>
      </c>
      <c r="T1181" s="12">
        <v>0</v>
      </c>
      <c r="U1181" s="12">
        <v>0</v>
      </c>
      <c r="V1181" s="12">
        <v>0</v>
      </c>
      <c r="W1181" s="12">
        <v>0</v>
      </c>
      <c r="X1181" s="13">
        <v>0</v>
      </c>
      <c r="Y1181" s="12">
        <v>0</v>
      </c>
      <c r="Z1181" s="12">
        <v>0</v>
      </c>
      <c r="AA1181" s="12">
        <v>0</v>
      </c>
      <c r="AB1181" s="12">
        <v>0</v>
      </c>
      <c r="AC1181" s="12">
        <v>0</v>
      </c>
      <c r="AD1181" s="12">
        <v>0</v>
      </c>
      <c r="AE1181" s="12">
        <f t="shared" si="72"/>
        <v>0</v>
      </c>
      <c r="AF1181" s="14"/>
      <c r="AG1181" s="13">
        <v>34425</v>
      </c>
      <c r="AH1181" s="14"/>
      <c r="AI1181" s="14"/>
    </row>
    <row r="1182" spans="1:35" x14ac:dyDescent="0.25">
      <c r="A1182" s="10">
        <v>1174</v>
      </c>
      <c r="B1182" s="11" t="s">
        <v>4</v>
      </c>
      <c r="C1182" s="14" t="s">
        <v>49</v>
      </c>
      <c r="D1182" s="32">
        <v>10456</v>
      </c>
      <c r="E1182" s="38">
        <v>44267</v>
      </c>
      <c r="F1182" s="20">
        <v>44267</v>
      </c>
      <c r="G1182" s="13">
        <v>59271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0</v>
      </c>
      <c r="N1182" s="12">
        <v>0</v>
      </c>
      <c r="O1182" s="12">
        <f t="shared" si="73"/>
        <v>59271</v>
      </c>
      <c r="P1182" s="14">
        <f t="shared" si="74"/>
        <v>10456</v>
      </c>
      <c r="Q1182" s="12">
        <f t="shared" si="75"/>
        <v>59271</v>
      </c>
      <c r="R1182" s="33">
        <v>0</v>
      </c>
      <c r="S1182" s="12">
        <v>0</v>
      </c>
      <c r="T1182" s="12">
        <v>0</v>
      </c>
      <c r="U1182" s="12">
        <v>0</v>
      </c>
      <c r="V1182" s="12">
        <v>0</v>
      </c>
      <c r="W1182" s="12">
        <v>0</v>
      </c>
      <c r="X1182" s="13">
        <v>0</v>
      </c>
      <c r="Y1182" s="12">
        <v>0</v>
      </c>
      <c r="Z1182" s="12">
        <v>0</v>
      </c>
      <c r="AA1182" s="12">
        <v>0</v>
      </c>
      <c r="AB1182" s="12">
        <v>0</v>
      </c>
      <c r="AC1182" s="12">
        <v>0</v>
      </c>
      <c r="AD1182" s="12">
        <v>0</v>
      </c>
      <c r="AE1182" s="12">
        <f t="shared" si="72"/>
        <v>0</v>
      </c>
      <c r="AF1182" s="14"/>
      <c r="AG1182" s="13">
        <v>59271</v>
      </c>
      <c r="AH1182" s="14"/>
      <c r="AI1182" s="14"/>
    </row>
    <row r="1183" spans="1:35" x14ac:dyDescent="0.25">
      <c r="A1183" s="10">
        <v>1175</v>
      </c>
      <c r="B1183" s="11" t="s">
        <v>4</v>
      </c>
      <c r="C1183" s="14" t="s">
        <v>49</v>
      </c>
      <c r="D1183" s="32">
        <v>10457</v>
      </c>
      <c r="E1183" s="38">
        <v>44267</v>
      </c>
      <c r="F1183" s="20">
        <v>44267</v>
      </c>
      <c r="G1183" s="13">
        <v>842932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0</v>
      </c>
      <c r="N1183" s="12">
        <v>0</v>
      </c>
      <c r="O1183" s="12">
        <f t="shared" si="73"/>
        <v>842932</v>
      </c>
      <c r="P1183" s="14">
        <f t="shared" si="74"/>
        <v>10457</v>
      </c>
      <c r="Q1183" s="12">
        <f t="shared" si="75"/>
        <v>842932</v>
      </c>
      <c r="R1183" s="33">
        <v>0</v>
      </c>
      <c r="S1183" s="12">
        <v>0</v>
      </c>
      <c r="T1183" s="12">
        <v>0</v>
      </c>
      <c r="U1183" s="12">
        <v>0</v>
      </c>
      <c r="V1183" s="12">
        <v>0</v>
      </c>
      <c r="W1183" s="12">
        <v>0</v>
      </c>
      <c r="X1183" s="13">
        <v>0</v>
      </c>
      <c r="Y1183" s="12">
        <v>0</v>
      </c>
      <c r="Z1183" s="12">
        <v>0</v>
      </c>
      <c r="AA1183" s="12">
        <v>0</v>
      </c>
      <c r="AB1183" s="12">
        <v>0</v>
      </c>
      <c r="AC1183" s="12">
        <v>0</v>
      </c>
      <c r="AD1183" s="12">
        <v>0</v>
      </c>
      <c r="AE1183" s="12">
        <f t="shared" si="72"/>
        <v>0</v>
      </c>
      <c r="AF1183" s="14"/>
      <c r="AG1183" s="13">
        <v>842932</v>
      </c>
      <c r="AH1183" s="14"/>
      <c r="AI1183" s="14"/>
    </row>
    <row r="1184" spans="1:35" x14ac:dyDescent="0.25">
      <c r="A1184" s="10">
        <v>1176</v>
      </c>
      <c r="B1184" s="11" t="s">
        <v>4</v>
      </c>
      <c r="C1184" s="14" t="s">
        <v>49</v>
      </c>
      <c r="D1184" s="32">
        <v>10458</v>
      </c>
      <c r="E1184" s="38">
        <v>44267</v>
      </c>
      <c r="F1184" s="20">
        <v>44267</v>
      </c>
      <c r="G1184" s="13">
        <v>95872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0</v>
      </c>
      <c r="N1184" s="12">
        <v>0</v>
      </c>
      <c r="O1184" s="12">
        <f t="shared" si="73"/>
        <v>95872</v>
      </c>
      <c r="P1184" s="14">
        <f t="shared" si="74"/>
        <v>10458</v>
      </c>
      <c r="Q1184" s="12">
        <f t="shared" si="75"/>
        <v>95872</v>
      </c>
      <c r="R1184" s="33">
        <v>0</v>
      </c>
      <c r="S1184" s="12">
        <v>0</v>
      </c>
      <c r="T1184" s="12">
        <v>0</v>
      </c>
      <c r="U1184" s="12">
        <v>0</v>
      </c>
      <c r="V1184" s="12">
        <v>0</v>
      </c>
      <c r="W1184" s="12">
        <v>0</v>
      </c>
      <c r="X1184" s="13">
        <v>0</v>
      </c>
      <c r="Y1184" s="12">
        <v>0</v>
      </c>
      <c r="Z1184" s="12">
        <v>0</v>
      </c>
      <c r="AA1184" s="12">
        <v>0</v>
      </c>
      <c r="AB1184" s="12">
        <v>0</v>
      </c>
      <c r="AC1184" s="12">
        <v>0</v>
      </c>
      <c r="AD1184" s="12">
        <v>0</v>
      </c>
      <c r="AE1184" s="12">
        <f t="shared" si="72"/>
        <v>0</v>
      </c>
      <c r="AF1184" s="14"/>
      <c r="AG1184" s="13">
        <v>95872</v>
      </c>
      <c r="AH1184" s="14"/>
      <c r="AI1184" s="14"/>
    </row>
    <row r="1185" spans="1:35" x14ac:dyDescent="0.25">
      <c r="A1185" s="10">
        <v>1177</v>
      </c>
      <c r="B1185" s="11" t="s">
        <v>4</v>
      </c>
      <c r="C1185" s="14" t="s">
        <v>49</v>
      </c>
      <c r="D1185" s="32">
        <v>10459</v>
      </c>
      <c r="E1185" s="38">
        <v>44267</v>
      </c>
      <c r="F1185" s="20">
        <v>44267</v>
      </c>
      <c r="G1185" s="13">
        <v>37422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0</v>
      </c>
      <c r="N1185" s="13">
        <v>0</v>
      </c>
      <c r="O1185" s="12">
        <f t="shared" si="73"/>
        <v>37422</v>
      </c>
      <c r="P1185" s="14">
        <f t="shared" si="74"/>
        <v>10459</v>
      </c>
      <c r="Q1185" s="12">
        <v>0</v>
      </c>
      <c r="R1185" s="33">
        <v>0</v>
      </c>
      <c r="S1185" s="12">
        <v>0</v>
      </c>
      <c r="T1185" s="12">
        <v>0</v>
      </c>
      <c r="U1185" s="12">
        <v>0</v>
      </c>
      <c r="V1185" s="12">
        <v>0</v>
      </c>
      <c r="W1185" s="12">
        <v>0</v>
      </c>
      <c r="X1185" s="13">
        <v>0</v>
      </c>
      <c r="Y1185" s="12">
        <v>0</v>
      </c>
      <c r="Z1185" s="12">
        <v>0</v>
      </c>
      <c r="AA1185" s="12">
        <v>0</v>
      </c>
      <c r="AB1185" s="12">
        <v>0</v>
      </c>
      <c r="AC1185" s="12">
        <v>0</v>
      </c>
      <c r="AD1185" s="12">
        <v>0</v>
      </c>
      <c r="AE1185" s="12">
        <f t="shared" si="72"/>
        <v>0</v>
      </c>
      <c r="AF1185" s="14"/>
      <c r="AG1185" s="13">
        <v>0</v>
      </c>
      <c r="AH1185" s="14"/>
      <c r="AI1185" s="14"/>
    </row>
    <row r="1186" spans="1:35" x14ac:dyDescent="0.25">
      <c r="A1186" s="10">
        <v>1178</v>
      </c>
      <c r="B1186" s="11" t="s">
        <v>4</v>
      </c>
      <c r="C1186" s="14" t="s">
        <v>49</v>
      </c>
      <c r="D1186" s="32">
        <v>10460</v>
      </c>
      <c r="E1186" s="38">
        <v>44267</v>
      </c>
      <c r="F1186" s="20">
        <v>44267</v>
      </c>
      <c r="G1186" s="13">
        <v>34719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0</v>
      </c>
      <c r="N1186" s="12">
        <v>0</v>
      </c>
      <c r="O1186" s="12">
        <f t="shared" si="73"/>
        <v>34719</v>
      </c>
      <c r="P1186" s="14">
        <f t="shared" si="74"/>
        <v>10460</v>
      </c>
      <c r="Q1186" s="12">
        <f t="shared" si="75"/>
        <v>34719</v>
      </c>
      <c r="R1186" s="33">
        <v>0</v>
      </c>
      <c r="S1186" s="12">
        <v>0</v>
      </c>
      <c r="T1186" s="12">
        <v>0</v>
      </c>
      <c r="U1186" s="12">
        <v>0</v>
      </c>
      <c r="V1186" s="12">
        <v>0</v>
      </c>
      <c r="W1186" s="12">
        <v>0</v>
      </c>
      <c r="X1186" s="13">
        <v>0</v>
      </c>
      <c r="Y1186" s="12">
        <v>0</v>
      </c>
      <c r="Z1186" s="12">
        <v>0</v>
      </c>
      <c r="AA1186" s="12">
        <v>0</v>
      </c>
      <c r="AB1186" s="12">
        <v>0</v>
      </c>
      <c r="AC1186" s="12">
        <v>0</v>
      </c>
      <c r="AD1186" s="12">
        <v>0</v>
      </c>
      <c r="AE1186" s="12">
        <f t="shared" si="72"/>
        <v>0</v>
      </c>
      <c r="AF1186" s="14"/>
      <c r="AG1186" s="13">
        <v>34719</v>
      </c>
      <c r="AH1186" s="14"/>
      <c r="AI1186" s="14"/>
    </row>
    <row r="1187" spans="1:35" x14ac:dyDescent="0.25">
      <c r="A1187" s="10">
        <v>1179</v>
      </c>
      <c r="B1187" s="11" t="s">
        <v>4</v>
      </c>
      <c r="C1187" s="14" t="s">
        <v>49</v>
      </c>
      <c r="D1187" s="32">
        <v>10461</v>
      </c>
      <c r="E1187" s="38">
        <v>44267</v>
      </c>
      <c r="F1187" s="20">
        <v>44267</v>
      </c>
      <c r="G1187" s="13">
        <v>58441</v>
      </c>
      <c r="H1187" s="12">
        <v>0</v>
      </c>
      <c r="I1187" s="12">
        <v>0</v>
      </c>
      <c r="J1187" s="12">
        <v>0</v>
      </c>
      <c r="K1187" s="12">
        <v>0</v>
      </c>
      <c r="L1187" s="12">
        <v>0</v>
      </c>
      <c r="M1187" s="12">
        <v>0</v>
      </c>
      <c r="N1187" s="12">
        <v>0</v>
      </c>
      <c r="O1187" s="12">
        <f t="shared" si="73"/>
        <v>58441</v>
      </c>
      <c r="P1187" s="14">
        <f t="shared" si="74"/>
        <v>10461</v>
      </c>
      <c r="Q1187" s="12">
        <f t="shared" si="75"/>
        <v>58441</v>
      </c>
      <c r="R1187" s="33">
        <v>0</v>
      </c>
      <c r="S1187" s="12">
        <v>0</v>
      </c>
      <c r="T1187" s="12">
        <v>0</v>
      </c>
      <c r="U1187" s="12">
        <v>0</v>
      </c>
      <c r="V1187" s="12">
        <v>0</v>
      </c>
      <c r="W1187" s="12">
        <v>0</v>
      </c>
      <c r="X1187" s="13">
        <v>0</v>
      </c>
      <c r="Y1187" s="12">
        <v>0</v>
      </c>
      <c r="Z1187" s="12">
        <v>0</v>
      </c>
      <c r="AA1187" s="12">
        <v>0</v>
      </c>
      <c r="AB1187" s="12">
        <v>0</v>
      </c>
      <c r="AC1187" s="12">
        <v>0</v>
      </c>
      <c r="AD1187" s="12">
        <v>0</v>
      </c>
      <c r="AE1187" s="12">
        <f t="shared" si="72"/>
        <v>0</v>
      </c>
      <c r="AF1187" s="14"/>
      <c r="AG1187" s="13">
        <v>58441</v>
      </c>
      <c r="AH1187" s="14"/>
      <c r="AI1187" s="14"/>
    </row>
    <row r="1188" spans="1:35" x14ac:dyDescent="0.25">
      <c r="A1188" s="10">
        <v>1180</v>
      </c>
      <c r="B1188" s="11" t="s">
        <v>4</v>
      </c>
      <c r="C1188" s="14" t="s">
        <v>49</v>
      </c>
      <c r="D1188" s="32">
        <v>10462</v>
      </c>
      <c r="E1188" s="38">
        <v>44267</v>
      </c>
      <c r="F1188" s="20">
        <v>44267</v>
      </c>
      <c r="G1188" s="13">
        <v>147150</v>
      </c>
      <c r="H1188" s="12">
        <v>0</v>
      </c>
      <c r="I1188" s="12">
        <v>0</v>
      </c>
      <c r="J1188" s="12">
        <v>0</v>
      </c>
      <c r="K1188" s="12">
        <v>0</v>
      </c>
      <c r="L1188" s="12">
        <v>0</v>
      </c>
      <c r="M1188" s="12">
        <v>0</v>
      </c>
      <c r="N1188" s="13">
        <v>0</v>
      </c>
      <c r="O1188" s="12">
        <f t="shared" si="73"/>
        <v>147150</v>
      </c>
      <c r="P1188" s="14">
        <f t="shared" si="74"/>
        <v>10462</v>
      </c>
      <c r="Q1188" s="12">
        <v>0</v>
      </c>
      <c r="R1188" s="33">
        <v>0</v>
      </c>
      <c r="S1188" s="12">
        <v>0</v>
      </c>
      <c r="T1188" s="12">
        <v>0</v>
      </c>
      <c r="U1188" s="12">
        <v>0</v>
      </c>
      <c r="V1188" s="12">
        <v>0</v>
      </c>
      <c r="W1188" s="12">
        <v>0</v>
      </c>
      <c r="X1188" s="13">
        <v>0</v>
      </c>
      <c r="Y1188" s="12">
        <v>0</v>
      </c>
      <c r="Z1188" s="12">
        <v>0</v>
      </c>
      <c r="AA1188" s="12">
        <v>0</v>
      </c>
      <c r="AB1188" s="12">
        <v>0</v>
      </c>
      <c r="AC1188" s="12">
        <v>0</v>
      </c>
      <c r="AD1188" s="12">
        <v>0</v>
      </c>
      <c r="AE1188" s="12">
        <f t="shared" si="72"/>
        <v>0</v>
      </c>
      <c r="AF1188" s="14"/>
      <c r="AG1188" s="13">
        <v>0</v>
      </c>
      <c r="AH1188" s="14"/>
      <c r="AI1188" s="14"/>
    </row>
    <row r="1189" spans="1:35" x14ac:dyDescent="0.25">
      <c r="A1189" s="10">
        <v>1181</v>
      </c>
      <c r="B1189" s="11" t="s">
        <v>4</v>
      </c>
      <c r="C1189" s="14" t="s">
        <v>49</v>
      </c>
      <c r="D1189" s="32">
        <v>10463</v>
      </c>
      <c r="E1189" s="38">
        <v>44267</v>
      </c>
      <c r="F1189" s="20">
        <v>44267</v>
      </c>
      <c r="G1189" s="13">
        <v>32332</v>
      </c>
      <c r="H1189" s="12">
        <v>0</v>
      </c>
      <c r="I1189" s="12">
        <v>0</v>
      </c>
      <c r="J1189" s="12">
        <v>0</v>
      </c>
      <c r="K1189" s="12">
        <v>0</v>
      </c>
      <c r="L1189" s="12">
        <v>0</v>
      </c>
      <c r="M1189" s="12">
        <v>0</v>
      </c>
      <c r="N1189" s="12">
        <v>0</v>
      </c>
      <c r="O1189" s="12">
        <f t="shared" si="73"/>
        <v>32332</v>
      </c>
      <c r="P1189" s="14">
        <f t="shared" si="74"/>
        <v>10463</v>
      </c>
      <c r="Q1189" s="12">
        <f t="shared" si="75"/>
        <v>32332</v>
      </c>
      <c r="R1189" s="33">
        <v>0</v>
      </c>
      <c r="S1189" s="12">
        <v>0</v>
      </c>
      <c r="T1189" s="12">
        <v>0</v>
      </c>
      <c r="U1189" s="12">
        <v>0</v>
      </c>
      <c r="V1189" s="12">
        <v>0</v>
      </c>
      <c r="W1189" s="12">
        <v>0</v>
      </c>
      <c r="X1189" s="13">
        <v>0</v>
      </c>
      <c r="Y1189" s="12">
        <v>0</v>
      </c>
      <c r="Z1189" s="12">
        <v>0</v>
      </c>
      <c r="AA1189" s="12">
        <v>0</v>
      </c>
      <c r="AB1189" s="12">
        <v>0</v>
      </c>
      <c r="AC1189" s="12">
        <v>0</v>
      </c>
      <c r="AD1189" s="12">
        <v>0</v>
      </c>
      <c r="AE1189" s="12">
        <f t="shared" si="72"/>
        <v>0</v>
      </c>
      <c r="AF1189" s="14"/>
      <c r="AG1189" s="13">
        <v>32332</v>
      </c>
      <c r="AH1189" s="14"/>
      <c r="AI1189" s="14"/>
    </row>
    <row r="1190" spans="1:35" x14ac:dyDescent="0.25">
      <c r="A1190" s="10">
        <v>1182</v>
      </c>
      <c r="B1190" s="11" t="s">
        <v>4</v>
      </c>
      <c r="C1190" s="14" t="s">
        <v>49</v>
      </c>
      <c r="D1190" s="32">
        <v>10464</v>
      </c>
      <c r="E1190" s="38">
        <v>44267</v>
      </c>
      <c r="F1190" s="20">
        <v>44267</v>
      </c>
      <c r="G1190" s="13">
        <v>87340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v>0</v>
      </c>
      <c r="N1190" s="12">
        <v>0</v>
      </c>
      <c r="O1190" s="12">
        <f t="shared" si="73"/>
        <v>87340</v>
      </c>
      <c r="P1190" s="14">
        <f t="shared" si="74"/>
        <v>10464</v>
      </c>
      <c r="Q1190" s="12">
        <f t="shared" si="75"/>
        <v>87340</v>
      </c>
      <c r="R1190" s="33">
        <v>0</v>
      </c>
      <c r="S1190" s="12">
        <v>0</v>
      </c>
      <c r="T1190" s="12">
        <v>0</v>
      </c>
      <c r="U1190" s="12">
        <v>0</v>
      </c>
      <c r="V1190" s="12">
        <v>0</v>
      </c>
      <c r="W1190" s="12">
        <v>0</v>
      </c>
      <c r="X1190" s="13">
        <v>0</v>
      </c>
      <c r="Y1190" s="12">
        <v>0</v>
      </c>
      <c r="Z1190" s="12">
        <v>0</v>
      </c>
      <c r="AA1190" s="12">
        <v>0</v>
      </c>
      <c r="AB1190" s="12">
        <v>0</v>
      </c>
      <c r="AC1190" s="12">
        <v>0</v>
      </c>
      <c r="AD1190" s="12">
        <v>0</v>
      </c>
      <c r="AE1190" s="12">
        <f t="shared" si="72"/>
        <v>0</v>
      </c>
      <c r="AF1190" s="14"/>
      <c r="AG1190" s="13">
        <v>87340</v>
      </c>
      <c r="AH1190" s="14"/>
      <c r="AI1190" s="14"/>
    </row>
    <row r="1191" spans="1:35" x14ac:dyDescent="0.25">
      <c r="A1191" s="10">
        <v>1183</v>
      </c>
      <c r="B1191" s="11" t="s">
        <v>4</v>
      </c>
      <c r="C1191" s="14" t="s">
        <v>49</v>
      </c>
      <c r="D1191" s="32">
        <v>10465</v>
      </c>
      <c r="E1191" s="38">
        <v>44267</v>
      </c>
      <c r="F1191" s="20">
        <v>44267</v>
      </c>
      <c r="G1191" s="13">
        <v>34425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0</v>
      </c>
      <c r="N1191" s="12">
        <v>0</v>
      </c>
      <c r="O1191" s="12">
        <f t="shared" si="73"/>
        <v>34425</v>
      </c>
      <c r="P1191" s="14">
        <f t="shared" si="74"/>
        <v>10465</v>
      </c>
      <c r="Q1191" s="12">
        <f t="shared" si="75"/>
        <v>34425</v>
      </c>
      <c r="R1191" s="33">
        <v>0</v>
      </c>
      <c r="S1191" s="12">
        <v>0</v>
      </c>
      <c r="T1191" s="12">
        <v>0</v>
      </c>
      <c r="U1191" s="12">
        <v>0</v>
      </c>
      <c r="V1191" s="12">
        <v>0</v>
      </c>
      <c r="W1191" s="12">
        <v>0</v>
      </c>
      <c r="X1191" s="13">
        <v>0</v>
      </c>
      <c r="Y1191" s="12">
        <v>0</v>
      </c>
      <c r="Z1191" s="12">
        <v>0</v>
      </c>
      <c r="AA1191" s="12">
        <v>0</v>
      </c>
      <c r="AB1191" s="12">
        <v>0</v>
      </c>
      <c r="AC1191" s="12">
        <v>0</v>
      </c>
      <c r="AD1191" s="12">
        <v>0</v>
      </c>
      <c r="AE1191" s="12">
        <f t="shared" si="72"/>
        <v>0</v>
      </c>
      <c r="AF1191" s="14"/>
      <c r="AG1191" s="13">
        <v>34425</v>
      </c>
      <c r="AH1191" s="14"/>
      <c r="AI1191" s="14"/>
    </row>
    <row r="1192" spans="1:35" x14ac:dyDescent="0.25">
      <c r="A1192" s="10">
        <v>1184</v>
      </c>
      <c r="B1192" s="11" t="s">
        <v>4</v>
      </c>
      <c r="C1192" s="14" t="s">
        <v>49</v>
      </c>
      <c r="D1192" s="32">
        <v>10466</v>
      </c>
      <c r="E1192" s="38">
        <v>44267</v>
      </c>
      <c r="F1192" s="20">
        <v>44267</v>
      </c>
      <c r="G1192" s="13">
        <v>34719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0</v>
      </c>
      <c r="N1192" s="12">
        <v>0</v>
      </c>
      <c r="O1192" s="12">
        <f t="shared" si="73"/>
        <v>34719</v>
      </c>
      <c r="P1192" s="14">
        <f t="shared" si="74"/>
        <v>10466</v>
      </c>
      <c r="Q1192" s="12">
        <f t="shared" si="75"/>
        <v>34719</v>
      </c>
      <c r="R1192" s="33">
        <v>0</v>
      </c>
      <c r="S1192" s="12">
        <v>0</v>
      </c>
      <c r="T1192" s="12">
        <v>0</v>
      </c>
      <c r="U1192" s="12">
        <v>0</v>
      </c>
      <c r="V1192" s="12">
        <v>0</v>
      </c>
      <c r="W1192" s="12">
        <v>0</v>
      </c>
      <c r="X1192" s="13">
        <v>0</v>
      </c>
      <c r="Y1192" s="12">
        <v>0</v>
      </c>
      <c r="Z1192" s="12">
        <v>0</v>
      </c>
      <c r="AA1192" s="12">
        <v>0</v>
      </c>
      <c r="AB1192" s="12">
        <v>0</v>
      </c>
      <c r="AC1192" s="12">
        <v>0</v>
      </c>
      <c r="AD1192" s="12">
        <v>0</v>
      </c>
      <c r="AE1192" s="12">
        <f t="shared" si="72"/>
        <v>0</v>
      </c>
      <c r="AF1192" s="14"/>
      <c r="AG1192" s="13">
        <v>34719</v>
      </c>
      <c r="AH1192" s="14"/>
      <c r="AI1192" s="14"/>
    </row>
    <row r="1193" spans="1:35" x14ac:dyDescent="0.25">
      <c r="A1193" s="10">
        <v>1185</v>
      </c>
      <c r="B1193" s="11" t="s">
        <v>4</v>
      </c>
      <c r="C1193" s="14" t="s">
        <v>49</v>
      </c>
      <c r="D1193" s="32">
        <v>10467</v>
      </c>
      <c r="E1193" s="38">
        <v>44267</v>
      </c>
      <c r="F1193" s="20">
        <v>44267</v>
      </c>
      <c r="G1193" s="13">
        <v>781342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0</v>
      </c>
      <c r="N1193" s="12">
        <v>0</v>
      </c>
      <c r="O1193" s="12">
        <f t="shared" si="73"/>
        <v>781342</v>
      </c>
      <c r="P1193" s="14">
        <f t="shared" si="74"/>
        <v>10467</v>
      </c>
      <c r="Q1193" s="12">
        <f t="shared" si="75"/>
        <v>781342</v>
      </c>
      <c r="R1193" s="33">
        <v>0</v>
      </c>
      <c r="S1193" s="12">
        <v>0</v>
      </c>
      <c r="T1193" s="12">
        <v>0</v>
      </c>
      <c r="U1193" s="12">
        <v>0</v>
      </c>
      <c r="V1193" s="12">
        <v>0</v>
      </c>
      <c r="W1193" s="12">
        <v>0</v>
      </c>
      <c r="X1193" s="13">
        <v>0</v>
      </c>
      <c r="Y1193" s="12">
        <v>0</v>
      </c>
      <c r="Z1193" s="12">
        <v>0</v>
      </c>
      <c r="AA1193" s="12">
        <v>0</v>
      </c>
      <c r="AB1193" s="12">
        <v>0</v>
      </c>
      <c r="AC1193" s="12">
        <v>0</v>
      </c>
      <c r="AD1193" s="12">
        <v>0</v>
      </c>
      <c r="AE1193" s="12">
        <f t="shared" si="72"/>
        <v>0</v>
      </c>
      <c r="AF1193" s="14"/>
      <c r="AG1193" s="13">
        <v>781342</v>
      </c>
      <c r="AH1193" s="14"/>
      <c r="AI1193" s="14"/>
    </row>
    <row r="1194" spans="1:35" x14ac:dyDescent="0.25">
      <c r="A1194" s="10">
        <v>1186</v>
      </c>
      <c r="B1194" s="11" t="s">
        <v>4</v>
      </c>
      <c r="C1194" s="14" t="s">
        <v>49</v>
      </c>
      <c r="D1194" s="32">
        <v>10468</v>
      </c>
      <c r="E1194" s="38">
        <v>44267</v>
      </c>
      <c r="F1194" s="20">
        <v>44267</v>
      </c>
      <c r="G1194" s="13">
        <v>34425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0</v>
      </c>
      <c r="N1194" s="12">
        <v>0</v>
      </c>
      <c r="O1194" s="12">
        <f t="shared" si="73"/>
        <v>34425</v>
      </c>
      <c r="P1194" s="14">
        <f t="shared" si="74"/>
        <v>10468</v>
      </c>
      <c r="Q1194" s="12">
        <f t="shared" si="75"/>
        <v>34425</v>
      </c>
      <c r="R1194" s="33">
        <v>0</v>
      </c>
      <c r="S1194" s="12">
        <v>0</v>
      </c>
      <c r="T1194" s="12">
        <v>0</v>
      </c>
      <c r="U1194" s="12">
        <v>0</v>
      </c>
      <c r="V1194" s="12">
        <v>0</v>
      </c>
      <c r="W1194" s="12">
        <v>0</v>
      </c>
      <c r="X1194" s="13">
        <v>0</v>
      </c>
      <c r="Y1194" s="12">
        <v>0</v>
      </c>
      <c r="Z1194" s="12">
        <v>0</v>
      </c>
      <c r="AA1194" s="12">
        <v>0</v>
      </c>
      <c r="AB1194" s="12">
        <v>0</v>
      </c>
      <c r="AC1194" s="12">
        <v>0</v>
      </c>
      <c r="AD1194" s="12">
        <v>0</v>
      </c>
      <c r="AE1194" s="12">
        <f t="shared" si="72"/>
        <v>0</v>
      </c>
      <c r="AF1194" s="14"/>
      <c r="AG1194" s="13">
        <v>34425</v>
      </c>
      <c r="AH1194" s="14"/>
      <c r="AI1194" s="14"/>
    </row>
    <row r="1195" spans="1:35" x14ac:dyDescent="0.25">
      <c r="A1195" s="10">
        <v>1187</v>
      </c>
      <c r="B1195" s="11" t="s">
        <v>4</v>
      </c>
      <c r="C1195" s="14" t="s">
        <v>49</v>
      </c>
      <c r="D1195" s="32">
        <v>10469</v>
      </c>
      <c r="E1195" s="38">
        <v>44267</v>
      </c>
      <c r="F1195" s="20">
        <v>44267</v>
      </c>
      <c r="G1195" s="13">
        <v>59271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0</v>
      </c>
      <c r="N1195" s="12">
        <v>0</v>
      </c>
      <c r="O1195" s="12">
        <f t="shared" si="73"/>
        <v>59271</v>
      </c>
      <c r="P1195" s="14">
        <f t="shared" si="74"/>
        <v>10469</v>
      </c>
      <c r="Q1195" s="12">
        <f t="shared" si="75"/>
        <v>59271</v>
      </c>
      <c r="R1195" s="33">
        <v>0</v>
      </c>
      <c r="S1195" s="12">
        <v>0</v>
      </c>
      <c r="T1195" s="12">
        <v>0</v>
      </c>
      <c r="U1195" s="12">
        <v>0</v>
      </c>
      <c r="V1195" s="12">
        <v>0</v>
      </c>
      <c r="W1195" s="12">
        <v>0</v>
      </c>
      <c r="X1195" s="13">
        <v>0</v>
      </c>
      <c r="Y1195" s="12">
        <v>0</v>
      </c>
      <c r="Z1195" s="12">
        <v>0</v>
      </c>
      <c r="AA1195" s="12">
        <v>0</v>
      </c>
      <c r="AB1195" s="12">
        <v>0</v>
      </c>
      <c r="AC1195" s="12">
        <v>0</v>
      </c>
      <c r="AD1195" s="12">
        <v>0</v>
      </c>
      <c r="AE1195" s="12">
        <f t="shared" si="72"/>
        <v>0</v>
      </c>
      <c r="AF1195" s="14"/>
      <c r="AG1195" s="13">
        <v>59271</v>
      </c>
      <c r="AH1195" s="14"/>
      <c r="AI1195" s="14"/>
    </row>
    <row r="1196" spans="1:35" x14ac:dyDescent="0.25">
      <c r="A1196" s="10">
        <v>1188</v>
      </c>
      <c r="B1196" s="11" t="s">
        <v>4</v>
      </c>
      <c r="C1196" s="14" t="s">
        <v>49</v>
      </c>
      <c r="D1196" s="32">
        <v>10470</v>
      </c>
      <c r="E1196" s="38">
        <v>44267</v>
      </c>
      <c r="F1196" s="20">
        <v>44267</v>
      </c>
      <c r="G1196" s="13">
        <v>34425</v>
      </c>
      <c r="H1196" s="12">
        <v>0</v>
      </c>
      <c r="I1196" s="12">
        <v>0</v>
      </c>
      <c r="J1196" s="12">
        <v>0</v>
      </c>
      <c r="K1196" s="12">
        <v>0</v>
      </c>
      <c r="L1196" s="12">
        <v>0</v>
      </c>
      <c r="M1196" s="12">
        <v>0</v>
      </c>
      <c r="N1196" s="12">
        <v>0</v>
      </c>
      <c r="O1196" s="12">
        <f t="shared" si="73"/>
        <v>34425</v>
      </c>
      <c r="P1196" s="14">
        <f t="shared" si="74"/>
        <v>10470</v>
      </c>
      <c r="Q1196" s="12">
        <f t="shared" si="75"/>
        <v>34425</v>
      </c>
      <c r="R1196" s="33">
        <v>0</v>
      </c>
      <c r="S1196" s="12">
        <v>0</v>
      </c>
      <c r="T1196" s="12">
        <v>0</v>
      </c>
      <c r="U1196" s="12">
        <v>0</v>
      </c>
      <c r="V1196" s="12">
        <v>0</v>
      </c>
      <c r="W1196" s="12">
        <v>0</v>
      </c>
      <c r="X1196" s="13">
        <v>0</v>
      </c>
      <c r="Y1196" s="12">
        <v>0</v>
      </c>
      <c r="Z1196" s="12">
        <v>0</v>
      </c>
      <c r="AA1196" s="12">
        <v>0</v>
      </c>
      <c r="AB1196" s="12">
        <v>0</v>
      </c>
      <c r="AC1196" s="12">
        <v>0</v>
      </c>
      <c r="AD1196" s="12">
        <v>0</v>
      </c>
      <c r="AE1196" s="12">
        <f t="shared" si="72"/>
        <v>0</v>
      </c>
      <c r="AF1196" s="14"/>
      <c r="AG1196" s="13">
        <v>34425</v>
      </c>
      <c r="AH1196" s="14"/>
      <c r="AI1196" s="14"/>
    </row>
    <row r="1197" spans="1:35" x14ac:dyDescent="0.25">
      <c r="A1197" s="10">
        <v>1189</v>
      </c>
      <c r="B1197" s="11" t="s">
        <v>4</v>
      </c>
      <c r="C1197" s="14" t="s">
        <v>49</v>
      </c>
      <c r="D1197" s="32">
        <v>10471</v>
      </c>
      <c r="E1197" s="38">
        <v>44267</v>
      </c>
      <c r="F1197" s="20">
        <v>44267</v>
      </c>
      <c r="G1197" s="13">
        <v>27571</v>
      </c>
      <c r="H1197" s="12">
        <v>0</v>
      </c>
      <c r="I1197" s="12">
        <v>0</v>
      </c>
      <c r="J1197" s="12">
        <v>0</v>
      </c>
      <c r="K1197" s="12">
        <v>0</v>
      </c>
      <c r="L1197" s="12">
        <v>0</v>
      </c>
      <c r="M1197" s="12">
        <v>0</v>
      </c>
      <c r="N1197" s="12">
        <v>0</v>
      </c>
      <c r="O1197" s="12">
        <f t="shared" si="73"/>
        <v>27571</v>
      </c>
      <c r="P1197" s="14">
        <f t="shared" si="74"/>
        <v>10471</v>
      </c>
      <c r="Q1197" s="12">
        <f t="shared" si="75"/>
        <v>27571</v>
      </c>
      <c r="R1197" s="33">
        <v>0</v>
      </c>
      <c r="S1197" s="12">
        <v>0</v>
      </c>
      <c r="T1197" s="12">
        <v>0</v>
      </c>
      <c r="U1197" s="12">
        <v>0</v>
      </c>
      <c r="V1197" s="12">
        <v>0</v>
      </c>
      <c r="W1197" s="12">
        <v>0</v>
      </c>
      <c r="X1197" s="13">
        <v>0</v>
      </c>
      <c r="Y1197" s="12">
        <v>0</v>
      </c>
      <c r="Z1197" s="12">
        <v>0</v>
      </c>
      <c r="AA1197" s="12">
        <v>0</v>
      </c>
      <c r="AB1197" s="12">
        <v>0</v>
      </c>
      <c r="AC1197" s="12">
        <v>0</v>
      </c>
      <c r="AD1197" s="12">
        <v>0</v>
      </c>
      <c r="AE1197" s="12">
        <f t="shared" si="72"/>
        <v>0</v>
      </c>
      <c r="AF1197" s="14"/>
      <c r="AG1197" s="13">
        <v>27571</v>
      </c>
      <c r="AH1197" s="14"/>
      <c r="AI1197" s="14"/>
    </row>
    <row r="1198" spans="1:35" x14ac:dyDescent="0.25">
      <c r="A1198" s="10">
        <v>1190</v>
      </c>
      <c r="B1198" s="11" t="s">
        <v>4</v>
      </c>
      <c r="C1198" s="14" t="s">
        <v>49</v>
      </c>
      <c r="D1198" s="32">
        <v>10472</v>
      </c>
      <c r="E1198" s="38">
        <v>44267</v>
      </c>
      <c r="F1198" s="20">
        <v>44267</v>
      </c>
      <c r="G1198" s="13">
        <v>34719</v>
      </c>
      <c r="H1198" s="12">
        <v>0</v>
      </c>
      <c r="I1198" s="12">
        <v>0</v>
      </c>
      <c r="J1198" s="12">
        <v>0</v>
      </c>
      <c r="K1198" s="12">
        <v>0</v>
      </c>
      <c r="L1198" s="12">
        <v>0</v>
      </c>
      <c r="M1198" s="12">
        <v>0</v>
      </c>
      <c r="N1198" s="12">
        <v>0</v>
      </c>
      <c r="O1198" s="12">
        <f t="shared" si="73"/>
        <v>34719</v>
      </c>
      <c r="P1198" s="14">
        <f t="shared" si="74"/>
        <v>10472</v>
      </c>
      <c r="Q1198" s="12">
        <f t="shared" si="75"/>
        <v>34719</v>
      </c>
      <c r="R1198" s="33">
        <v>0</v>
      </c>
      <c r="S1198" s="12">
        <v>0</v>
      </c>
      <c r="T1198" s="12">
        <v>0</v>
      </c>
      <c r="U1198" s="12">
        <v>0</v>
      </c>
      <c r="V1198" s="12">
        <v>0</v>
      </c>
      <c r="W1198" s="12">
        <v>0</v>
      </c>
      <c r="X1198" s="13">
        <v>0</v>
      </c>
      <c r="Y1198" s="12">
        <v>0</v>
      </c>
      <c r="Z1198" s="12">
        <v>0</v>
      </c>
      <c r="AA1198" s="12">
        <v>0</v>
      </c>
      <c r="AB1198" s="12">
        <v>0</v>
      </c>
      <c r="AC1198" s="12">
        <v>0</v>
      </c>
      <c r="AD1198" s="12">
        <v>0</v>
      </c>
      <c r="AE1198" s="12">
        <f t="shared" si="72"/>
        <v>0</v>
      </c>
      <c r="AF1198" s="14"/>
      <c r="AG1198" s="13">
        <v>34719</v>
      </c>
      <c r="AH1198" s="14"/>
      <c r="AI1198" s="14"/>
    </row>
    <row r="1199" spans="1:35" x14ac:dyDescent="0.25">
      <c r="A1199" s="10">
        <v>1191</v>
      </c>
      <c r="B1199" s="11" t="s">
        <v>4</v>
      </c>
      <c r="C1199" s="14" t="s">
        <v>49</v>
      </c>
      <c r="D1199" s="32">
        <v>10473</v>
      </c>
      <c r="E1199" s="38">
        <v>44267</v>
      </c>
      <c r="F1199" s="20">
        <v>44267</v>
      </c>
      <c r="G1199" s="13">
        <v>34425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0</v>
      </c>
      <c r="N1199" s="12">
        <v>0</v>
      </c>
      <c r="O1199" s="12">
        <f t="shared" si="73"/>
        <v>34425</v>
      </c>
      <c r="P1199" s="14">
        <f t="shared" si="74"/>
        <v>10473</v>
      </c>
      <c r="Q1199" s="12">
        <f t="shared" si="75"/>
        <v>34425</v>
      </c>
      <c r="R1199" s="33">
        <v>0</v>
      </c>
      <c r="S1199" s="12">
        <v>0</v>
      </c>
      <c r="T1199" s="12">
        <v>0</v>
      </c>
      <c r="U1199" s="12">
        <v>0</v>
      </c>
      <c r="V1199" s="12">
        <v>0</v>
      </c>
      <c r="W1199" s="12">
        <v>0</v>
      </c>
      <c r="X1199" s="13">
        <v>0</v>
      </c>
      <c r="Y1199" s="12">
        <v>0</v>
      </c>
      <c r="Z1199" s="12">
        <v>0</v>
      </c>
      <c r="AA1199" s="12">
        <v>0</v>
      </c>
      <c r="AB1199" s="12">
        <v>0</v>
      </c>
      <c r="AC1199" s="12">
        <v>0</v>
      </c>
      <c r="AD1199" s="12">
        <v>0</v>
      </c>
      <c r="AE1199" s="12">
        <f t="shared" si="72"/>
        <v>0</v>
      </c>
      <c r="AF1199" s="14"/>
      <c r="AG1199" s="13">
        <v>34425</v>
      </c>
      <c r="AH1199" s="14"/>
      <c r="AI1199" s="14"/>
    </row>
    <row r="1200" spans="1:35" x14ac:dyDescent="0.25">
      <c r="A1200" s="10">
        <v>1192</v>
      </c>
      <c r="B1200" s="11" t="s">
        <v>4</v>
      </c>
      <c r="C1200" s="14" t="s">
        <v>49</v>
      </c>
      <c r="D1200" s="32">
        <v>10474</v>
      </c>
      <c r="E1200" s="38">
        <v>44267</v>
      </c>
      <c r="F1200" s="20">
        <v>44267</v>
      </c>
      <c r="G1200" s="13">
        <v>27571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0</v>
      </c>
      <c r="N1200" s="12">
        <v>0</v>
      </c>
      <c r="O1200" s="12">
        <f t="shared" si="73"/>
        <v>27571</v>
      </c>
      <c r="P1200" s="14">
        <f t="shared" si="74"/>
        <v>10474</v>
      </c>
      <c r="Q1200" s="12">
        <f t="shared" si="75"/>
        <v>27571</v>
      </c>
      <c r="R1200" s="33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0</v>
      </c>
      <c r="X1200" s="13">
        <v>0</v>
      </c>
      <c r="Y1200" s="12">
        <v>0</v>
      </c>
      <c r="Z1200" s="12">
        <v>0</v>
      </c>
      <c r="AA1200" s="12">
        <v>0</v>
      </c>
      <c r="AB1200" s="12">
        <v>0</v>
      </c>
      <c r="AC1200" s="12">
        <v>0</v>
      </c>
      <c r="AD1200" s="12">
        <v>0</v>
      </c>
      <c r="AE1200" s="12">
        <f t="shared" ref="AE1200:AE1263" si="76">+X1200</f>
        <v>0</v>
      </c>
      <c r="AF1200" s="14"/>
      <c r="AG1200" s="13">
        <v>27571</v>
      </c>
      <c r="AH1200" s="14"/>
      <c r="AI1200" s="14"/>
    </row>
    <row r="1201" spans="1:35" x14ac:dyDescent="0.25">
      <c r="A1201" s="10">
        <v>1193</v>
      </c>
      <c r="B1201" s="11" t="s">
        <v>4</v>
      </c>
      <c r="C1201" s="14" t="s">
        <v>49</v>
      </c>
      <c r="D1201" s="32">
        <v>10475</v>
      </c>
      <c r="E1201" s="38">
        <v>44267</v>
      </c>
      <c r="F1201" s="20">
        <v>44267</v>
      </c>
      <c r="G1201" s="13">
        <v>252558</v>
      </c>
      <c r="H1201" s="12">
        <v>0</v>
      </c>
      <c r="I1201" s="12">
        <v>0</v>
      </c>
      <c r="J1201" s="12">
        <v>0</v>
      </c>
      <c r="K1201" s="12">
        <v>0</v>
      </c>
      <c r="L1201" s="12">
        <v>0</v>
      </c>
      <c r="M1201" s="12">
        <v>0</v>
      </c>
      <c r="N1201" s="12">
        <v>0</v>
      </c>
      <c r="O1201" s="12">
        <f t="shared" si="73"/>
        <v>252558</v>
      </c>
      <c r="P1201" s="14">
        <f t="shared" si="74"/>
        <v>10475</v>
      </c>
      <c r="Q1201" s="12">
        <f t="shared" si="75"/>
        <v>252558</v>
      </c>
      <c r="R1201" s="33">
        <v>0</v>
      </c>
      <c r="S1201" s="12">
        <v>0</v>
      </c>
      <c r="T1201" s="12">
        <v>0</v>
      </c>
      <c r="U1201" s="12">
        <v>0</v>
      </c>
      <c r="V1201" s="12">
        <v>0</v>
      </c>
      <c r="W1201" s="12">
        <v>0</v>
      </c>
      <c r="X1201" s="13">
        <v>0</v>
      </c>
      <c r="Y1201" s="12">
        <v>0</v>
      </c>
      <c r="Z1201" s="12">
        <v>0</v>
      </c>
      <c r="AA1201" s="12">
        <v>0</v>
      </c>
      <c r="AB1201" s="12">
        <v>0</v>
      </c>
      <c r="AC1201" s="12">
        <v>0</v>
      </c>
      <c r="AD1201" s="12">
        <v>0</v>
      </c>
      <c r="AE1201" s="12">
        <f t="shared" si="76"/>
        <v>0</v>
      </c>
      <c r="AF1201" s="14"/>
      <c r="AG1201" s="13">
        <v>252558</v>
      </c>
      <c r="AH1201" s="14"/>
      <c r="AI1201" s="14"/>
    </row>
    <row r="1202" spans="1:35" x14ac:dyDescent="0.25">
      <c r="A1202" s="10">
        <v>1194</v>
      </c>
      <c r="B1202" s="11" t="s">
        <v>4</v>
      </c>
      <c r="C1202" s="14" t="s">
        <v>49</v>
      </c>
      <c r="D1202" s="32">
        <v>10476</v>
      </c>
      <c r="E1202" s="38">
        <v>44267</v>
      </c>
      <c r="F1202" s="20">
        <v>44267</v>
      </c>
      <c r="G1202" s="13">
        <v>659413</v>
      </c>
      <c r="H1202" s="12">
        <v>0</v>
      </c>
      <c r="I1202" s="12">
        <v>0</v>
      </c>
      <c r="J1202" s="12">
        <v>0</v>
      </c>
      <c r="K1202" s="12">
        <v>0</v>
      </c>
      <c r="L1202" s="12">
        <v>0</v>
      </c>
      <c r="M1202" s="12">
        <v>0</v>
      </c>
      <c r="N1202" s="12">
        <v>0</v>
      </c>
      <c r="O1202" s="12">
        <f t="shared" si="73"/>
        <v>659413</v>
      </c>
      <c r="P1202" s="14">
        <f t="shared" si="74"/>
        <v>10476</v>
      </c>
      <c r="Q1202" s="12">
        <f t="shared" si="75"/>
        <v>659413</v>
      </c>
      <c r="R1202" s="33">
        <v>0</v>
      </c>
      <c r="S1202" s="12">
        <v>0</v>
      </c>
      <c r="T1202" s="12">
        <v>0</v>
      </c>
      <c r="U1202" s="12">
        <v>0</v>
      </c>
      <c r="V1202" s="12">
        <v>0</v>
      </c>
      <c r="W1202" s="12">
        <v>0</v>
      </c>
      <c r="X1202" s="13">
        <v>0</v>
      </c>
      <c r="Y1202" s="12">
        <v>0</v>
      </c>
      <c r="Z1202" s="12">
        <v>0</v>
      </c>
      <c r="AA1202" s="12">
        <v>0</v>
      </c>
      <c r="AB1202" s="12">
        <v>0</v>
      </c>
      <c r="AC1202" s="12">
        <v>0</v>
      </c>
      <c r="AD1202" s="12">
        <v>0</v>
      </c>
      <c r="AE1202" s="12">
        <f t="shared" si="76"/>
        <v>0</v>
      </c>
      <c r="AF1202" s="14"/>
      <c r="AG1202" s="13">
        <v>659413</v>
      </c>
      <c r="AH1202" s="14"/>
      <c r="AI1202" s="14"/>
    </row>
    <row r="1203" spans="1:35" x14ac:dyDescent="0.25">
      <c r="A1203" s="10">
        <v>1195</v>
      </c>
      <c r="B1203" s="11" t="s">
        <v>4</v>
      </c>
      <c r="C1203" s="14" t="s">
        <v>49</v>
      </c>
      <c r="D1203" s="32">
        <v>10477</v>
      </c>
      <c r="E1203" s="38">
        <v>44267</v>
      </c>
      <c r="F1203" s="20">
        <v>44267</v>
      </c>
      <c r="G1203" s="13">
        <v>659413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0</v>
      </c>
      <c r="N1203" s="12">
        <v>0</v>
      </c>
      <c r="O1203" s="12">
        <f t="shared" si="73"/>
        <v>659413</v>
      </c>
      <c r="P1203" s="14">
        <f t="shared" si="74"/>
        <v>10477</v>
      </c>
      <c r="Q1203" s="12">
        <f t="shared" si="75"/>
        <v>659413</v>
      </c>
      <c r="R1203" s="33">
        <v>0</v>
      </c>
      <c r="S1203" s="12">
        <v>0</v>
      </c>
      <c r="T1203" s="12">
        <v>0</v>
      </c>
      <c r="U1203" s="12">
        <v>0</v>
      </c>
      <c r="V1203" s="12">
        <v>0</v>
      </c>
      <c r="W1203" s="12">
        <v>0</v>
      </c>
      <c r="X1203" s="13">
        <v>0</v>
      </c>
      <c r="Y1203" s="12">
        <v>0</v>
      </c>
      <c r="Z1203" s="12">
        <v>0</v>
      </c>
      <c r="AA1203" s="12">
        <v>0</v>
      </c>
      <c r="AB1203" s="12">
        <v>0</v>
      </c>
      <c r="AC1203" s="12">
        <v>0</v>
      </c>
      <c r="AD1203" s="12">
        <v>0</v>
      </c>
      <c r="AE1203" s="12">
        <f t="shared" si="76"/>
        <v>0</v>
      </c>
      <c r="AF1203" s="14"/>
      <c r="AG1203" s="13">
        <v>659413</v>
      </c>
      <c r="AH1203" s="14"/>
      <c r="AI1203" s="14"/>
    </row>
    <row r="1204" spans="1:35" x14ac:dyDescent="0.25">
      <c r="A1204" s="10">
        <v>1196</v>
      </c>
      <c r="B1204" s="11" t="s">
        <v>4</v>
      </c>
      <c r="C1204" s="14" t="s">
        <v>49</v>
      </c>
      <c r="D1204" s="32">
        <v>10478</v>
      </c>
      <c r="E1204" s="38">
        <v>44267</v>
      </c>
      <c r="F1204" s="20">
        <v>44267</v>
      </c>
      <c r="G1204" s="13">
        <v>452256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0</v>
      </c>
      <c r="N1204" s="12">
        <v>0</v>
      </c>
      <c r="O1204" s="12">
        <f t="shared" si="73"/>
        <v>452256</v>
      </c>
      <c r="P1204" s="14">
        <f t="shared" si="74"/>
        <v>10478</v>
      </c>
      <c r="Q1204" s="12">
        <f t="shared" si="75"/>
        <v>452256</v>
      </c>
      <c r="R1204" s="33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3">
        <v>0</v>
      </c>
      <c r="Y1204" s="12">
        <v>0</v>
      </c>
      <c r="Z1204" s="12">
        <v>0</v>
      </c>
      <c r="AA1204" s="12">
        <v>0</v>
      </c>
      <c r="AB1204" s="12">
        <v>0</v>
      </c>
      <c r="AC1204" s="12">
        <v>0</v>
      </c>
      <c r="AD1204" s="12">
        <v>0</v>
      </c>
      <c r="AE1204" s="12">
        <f t="shared" si="76"/>
        <v>0</v>
      </c>
      <c r="AF1204" s="14"/>
      <c r="AG1204" s="13">
        <v>452256</v>
      </c>
      <c r="AH1204" s="14"/>
      <c r="AI1204" s="14"/>
    </row>
    <row r="1205" spans="1:35" x14ac:dyDescent="0.25">
      <c r="A1205" s="10">
        <v>1197</v>
      </c>
      <c r="B1205" s="11" t="s">
        <v>4</v>
      </c>
      <c r="C1205" s="14" t="s">
        <v>49</v>
      </c>
      <c r="D1205" s="32">
        <v>10479</v>
      </c>
      <c r="E1205" s="38">
        <v>44267</v>
      </c>
      <c r="F1205" s="20">
        <v>44267</v>
      </c>
      <c r="G1205" s="13">
        <v>659413</v>
      </c>
      <c r="H1205" s="12">
        <v>0</v>
      </c>
      <c r="I1205" s="12">
        <v>0</v>
      </c>
      <c r="J1205" s="12">
        <v>0</v>
      </c>
      <c r="K1205" s="12">
        <v>0</v>
      </c>
      <c r="L1205" s="12">
        <v>0</v>
      </c>
      <c r="M1205" s="12">
        <v>0</v>
      </c>
      <c r="N1205" s="12">
        <v>0</v>
      </c>
      <c r="O1205" s="12">
        <f t="shared" si="73"/>
        <v>659413</v>
      </c>
      <c r="P1205" s="14">
        <f t="shared" si="74"/>
        <v>10479</v>
      </c>
      <c r="Q1205" s="12">
        <f t="shared" si="75"/>
        <v>659413</v>
      </c>
      <c r="R1205" s="33">
        <v>0</v>
      </c>
      <c r="S1205" s="12">
        <v>0</v>
      </c>
      <c r="T1205" s="12">
        <v>0</v>
      </c>
      <c r="U1205" s="12">
        <v>0</v>
      </c>
      <c r="V1205" s="12">
        <v>0</v>
      </c>
      <c r="W1205" s="12">
        <v>0</v>
      </c>
      <c r="X1205" s="13">
        <v>0</v>
      </c>
      <c r="Y1205" s="12">
        <v>0</v>
      </c>
      <c r="Z1205" s="12">
        <v>0</v>
      </c>
      <c r="AA1205" s="12">
        <v>0</v>
      </c>
      <c r="AB1205" s="12">
        <v>0</v>
      </c>
      <c r="AC1205" s="12">
        <v>0</v>
      </c>
      <c r="AD1205" s="12">
        <v>0</v>
      </c>
      <c r="AE1205" s="12">
        <f t="shared" si="76"/>
        <v>0</v>
      </c>
      <c r="AF1205" s="14"/>
      <c r="AG1205" s="13">
        <v>659413</v>
      </c>
      <c r="AH1205" s="14"/>
      <c r="AI1205" s="14"/>
    </row>
    <row r="1206" spans="1:35" x14ac:dyDescent="0.25">
      <c r="A1206" s="10">
        <v>1198</v>
      </c>
      <c r="B1206" s="11" t="s">
        <v>4</v>
      </c>
      <c r="C1206" s="14" t="s">
        <v>49</v>
      </c>
      <c r="D1206" s="32">
        <v>10480</v>
      </c>
      <c r="E1206" s="38">
        <v>44267</v>
      </c>
      <c r="F1206" s="20">
        <v>44267</v>
      </c>
      <c r="G1206" s="13">
        <v>1156605</v>
      </c>
      <c r="H1206" s="12">
        <v>0</v>
      </c>
      <c r="I1206" s="12">
        <v>0</v>
      </c>
      <c r="J1206" s="12">
        <v>0</v>
      </c>
      <c r="K1206" s="12">
        <v>0</v>
      </c>
      <c r="L1206" s="12">
        <v>0</v>
      </c>
      <c r="M1206" s="12">
        <v>0</v>
      </c>
      <c r="N1206" s="12">
        <v>0</v>
      </c>
      <c r="O1206" s="12">
        <f t="shared" si="73"/>
        <v>1156605</v>
      </c>
      <c r="P1206" s="14">
        <f t="shared" si="74"/>
        <v>10480</v>
      </c>
      <c r="Q1206" s="12">
        <f t="shared" si="75"/>
        <v>1156605</v>
      </c>
      <c r="R1206" s="33">
        <v>0</v>
      </c>
      <c r="S1206" s="12">
        <v>0</v>
      </c>
      <c r="T1206" s="12">
        <v>0</v>
      </c>
      <c r="U1206" s="12">
        <v>0</v>
      </c>
      <c r="V1206" s="12">
        <v>0</v>
      </c>
      <c r="W1206" s="12">
        <v>0</v>
      </c>
      <c r="X1206" s="13">
        <v>0</v>
      </c>
      <c r="Y1206" s="12">
        <v>0</v>
      </c>
      <c r="Z1206" s="12">
        <v>0</v>
      </c>
      <c r="AA1206" s="12">
        <v>0</v>
      </c>
      <c r="AB1206" s="12">
        <v>0</v>
      </c>
      <c r="AC1206" s="12">
        <v>0</v>
      </c>
      <c r="AD1206" s="12">
        <v>0</v>
      </c>
      <c r="AE1206" s="12">
        <f t="shared" si="76"/>
        <v>0</v>
      </c>
      <c r="AF1206" s="14"/>
      <c r="AG1206" s="13">
        <v>1156605</v>
      </c>
      <c r="AH1206" s="14"/>
      <c r="AI1206" s="14"/>
    </row>
    <row r="1207" spans="1:35" x14ac:dyDescent="0.25">
      <c r="A1207" s="10">
        <v>1199</v>
      </c>
      <c r="B1207" s="11" t="s">
        <v>4</v>
      </c>
      <c r="C1207" s="14" t="s">
        <v>49</v>
      </c>
      <c r="D1207" s="32">
        <v>10481</v>
      </c>
      <c r="E1207" s="38">
        <v>44267</v>
      </c>
      <c r="F1207" s="20">
        <v>44267</v>
      </c>
      <c r="G1207" s="13">
        <v>90891</v>
      </c>
      <c r="H1207" s="12">
        <v>0</v>
      </c>
      <c r="I1207" s="12">
        <v>0</v>
      </c>
      <c r="J1207" s="12">
        <v>0</v>
      </c>
      <c r="K1207" s="12">
        <v>0</v>
      </c>
      <c r="L1207" s="12">
        <v>0</v>
      </c>
      <c r="M1207" s="12">
        <v>0</v>
      </c>
      <c r="N1207" s="13">
        <v>0</v>
      </c>
      <c r="O1207" s="12">
        <f t="shared" si="73"/>
        <v>90891</v>
      </c>
      <c r="P1207" s="14">
        <f t="shared" si="74"/>
        <v>10481</v>
      </c>
      <c r="Q1207" s="12">
        <v>0</v>
      </c>
      <c r="R1207" s="33">
        <v>0</v>
      </c>
      <c r="S1207" s="12">
        <v>0</v>
      </c>
      <c r="T1207" s="12">
        <v>0</v>
      </c>
      <c r="U1207" s="12">
        <v>0</v>
      </c>
      <c r="V1207" s="12">
        <v>0</v>
      </c>
      <c r="W1207" s="12">
        <v>0</v>
      </c>
      <c r="X1207" s="13">
        <v>0</v>
      </c>
      <c r="Y1207" s="12">
        <v>0</v>
      </c>
      <c r="Z1207" s="12">
        <v>0</v>
      </c>
      <c r="AA1207" s="12">
        <v>0</v>
      </c>
      <c r="AB1207" s="12">
        <v>0</v>
      </c>
      <c r="AC1207" s="12">
        <v>0</v>
      </c>
      <c r="AD1207" s="12">
        <v>0</v>
      </c>
      <c r="AE1207" s="12">
        <f t="shared" si="76"/>
        <v>0</v>
      </c>
      <c r="AF1207" s="14"/>
      <c r="AG1207" s="13">
        <v>0</v>
      </c>
      <c r="AH1207" s="14"/>
      <c r="AI1207" s="14"/>
    </row>
    <row r="1208" spans="1:35" x14ac:dyDescent="0.25">
      <c r="A1208" s="10">
        <v>1200</v>
      </c>
      <c r="B1208" s="11" t="s">
        <v>4</v>
      </c>
      <c r="C1208" s="14" t="s">
        <v>49</v>
      </c>
      <c r="D1208" s="32">
        <v>10482</v>
      </c>
      <c r="E1208" s="38">
        <v>44267</v>
      </c>
      <c r="F1208" s="20">
        <v>44267</v>
      </c>
      <c r="G1208" s="13">
        <v>809704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0</v>
      </c>
      <c r="N1208" s="12">
        <v>0</v>
      </c>
      <c r="O1208" s="12">
        <f t="shared" si="73"/>
        <v>809704</v>
      </c>
      <c r="P1208" s="14">
        <f t="shared" si="74"/>
        <v>10482</v>
      </c>
      <c r="Q1208" s="12">
        <f t="shared" si="75"/>
        <v>809704</v>
      </c>
      <c r="R1208" s="33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3">
        <v>0</v>
      </c>
      <c r="Y1208" s="12">
        <v>0</v>
      </c>
      <c r="Z1208" s="12">
        <v>0</v>
      </c>
      <c r="AA1208" s="12">
        <v>0</v>
      </c>
      <c r="AB1208" s="12">
        <v>0</v>
      </c>
      <c r="AC1208" s="12">
        <v>0</v>
      </c>
      <c r="AD1208" s="12">
        <v>0</v>
      </c>
      <c r="AE1208" s="12">
        <f t="shared" si="76"/>
        <v>0</v>
      </c>
      <c r="AF1208" s="14"/>
      <c r="AG1208" s="13">
        <v>809704</v>
      </c>
      <c r="AH1208" s="14"/>
      <c r="AI1208" s="14"/>
    </row>
    <row r="1209" spans="1:35" x14ac:dyDescent="0.25">
      <c r="A1209" s="10">
        <v>1201</v>
      </c>
      <c r="B1209" s="11" t="s">
        <v>4</v>
      </c>
      <c r="C1209" s="14" t="s">
        <v>49</v>
      </c>
      <c r="D1209" s="32">
        <v>10483</v>
      </c>
      <c r="E1209" s="38">
        <v>44267</v>
      </c>
      <c r="F1209" s="20">
        <v>44267</v>
      </c>
      <c r="G1209" s="13">
        <v>32332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0</v>
      </c>
      <c r="N1209" s="12">
        <v>0</v>
      </c>
      <c r="O1209" s="12">
        <f t="shared" si="73"/>
        <v>32332</v>
      </c>
      <c r="P1209" s="14">
        <f t="shared" si="74"/>
        <v>10483</v>
      </c>
      <c r="Q1209" s="12">
        <f t="shared" si="75"/>
        <v>32332</v>
      </c>
      <c r="R1209" s="33">
        <v>0</v>
      </c>
      <c r="S1209" s="12">
        <v>0</v>
      </c>
      <c r="T1209" s="12">
        <v>0</v>
      </c>
      <c r="U1209" s="12">
        <v>0</v>
      </c>
      <c r="V1209" s="12">
        <v>0</v>
      </c>
      <c r="W1209" s="12">
        <v>0</v>
      </c>
      <c r="X1209" s="13">
        <v>0</v>
      </c>
      <c r="Y1209" s="12">
        <v>0</v>
      </c>
      <c r="Z1209" s="12">
        <v>0</v>
      </c>
      <c r="AA1209" s="12">
        <v>0</v>
      </c>
      <c r="AB1209" s="12">
        <v>0</v>
      </c>
      <c r="AC1209" s="12">
        <v>0</v>
      </c>
      <c r="AD1209" s="12">
        <v>0</v>
      </c>
      <c r="AE1209" s="12">
        <f t="shared" si="76"/>
        <v>0</v>
      </c>
      <c r="AF1209" s="14"/>
      <c r="AG1209" s="13">
        <v>32332</v>
      </c>
      <c r="AH1209" s="14"/>
      <c r="AI1209" s="14"/>
    </row>
    <row r="1210" spans="1:35" x14ac:dyDescent="0.25">
      <c r="A1210" s="10">
        <v>1202</v>
      </c>
      <c r="B1210" s="11" t="s">
        <v>4</v>
      </c>
      <c r="C1210" s="14" t="s">
        <v>49</v>
      </c>
      <c r="D1210" s="32">
        <v>10484</v>
      </c>
      <c r="E1210" s="38">
        <v>44267</v>
      </c>
      <c r="F1210" s="20">
        <v>44267</v>
      </c>
      <c r="G1210" s="13">
        <v>32332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2">
        <f t="shared" si="73"/>
        <v>32332</v>
      </c>
      <c r="P1210" s="14">
        <f t="shared" si="74"/>
        <v>10484</v>
      </c>
      <c r="Q1210" s="12">
        <f t="shared" si="75"/>
        <v>32332</v>
      </c>
      <c r="R1210" s="33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3">
        <v>0</v>
      </c>
      <c r="Y1210" s="12">
        <v>0</v>
      </c>
      <c r="Z1210" s="12">
        <v>0</v>
      </c>
      <c r="AA1210" s="12">
        <v>0</v>
      </c>
      <c r="AB1210" s="12">
        <v>0</v>
      </c>
      <c r="AC1210" s="12">
        <v>0</v>
      </c>
      <c r="AD1210" s="12">
        <v>0</v>
      </c>
      <c r="AE1210" s="12">
        <f t="shared" si="76"/>
        <v>0</v>
      </c>
      <c r="AF1210" s="14"/>
      <c r="AG1210" s="13">
        <v>32332</v>
      </c>
      <c r="AH1210" s="14"/>
      <c r="AI1210" s="14"/>
    </row>
    <row r="1211" spans="1:35" x14ac:dyDescent="0.25">
      <c r="A1211" s="10">
        <v>1203</v>
      </c>
      <c r="B1211" s="11" t="s">
        <v>4</v>
      </c>
      <c r="C1211" s="14" t="s">
        <v>49</v>
      </c>
      <c r="D1211" s="32">
        <v>10485</v>
      </c>
      <c r="E1211" s="38">
        <v>44267</v>
      </c>
      <c r="F1211" s="20">
        <v>44267</v>
      </c>
      <c r="G1211" s="13">
        <v>246204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0</v>
      </c>
      <c r="N1211" s="12">
        <v>0</v>
      </c>
      <c r="O1211" s="12">
        <f t="shared" si="73"/>
        <v>246204</v>
      </c>
      <c r="P1211" s="14">
        <f t="shared" si="74"/>
        <v>10485</v>
      </c>
      <c r="Q1211" s="12">
        <f t="shared" si="75"/>
        <v>246204</v>
      </c>
      <c r="R1211" s="33">
        <v>0</v>
      </c>
      <c r="S1211" s="12">
        <v>0</v>
      </c>
      <c r="T1211" s="12">
        <v>0</v>
      </c>
      <c r="U1211" s="12">
        <v>0</v>
      </c>
      <c r="V1211" s="12">
        <v>0</v>
      </c>
      <c r="W1211" s="12">
        <v>0</v>
      </c>
      <c r="X1211" s="13">
        <v>0</v>
      </c>
      <c r="Y1211" s="12">
        <v>0</v>
      </c>
      <c r="Z1211" s="12">
        <v>0</v>
      </c>
      <c r="AA1211" s="12">
        <v>0</v>
      </c>
      <c r="AB1211" s="12">
        <v>0</v>
      </c>
      <c r="AC1211" s="12">
        <v>0</v>
      </c>
      <c r="AD1211" s="12">
        <v>0</v>
      </c>
      <c r="AE1211" s="12">
        <f t="shared" si="76"/>
        <v>0</v>
      </c>
      <c r="AF1211" s="14"/>
      <c r="AG1211" s="13">
        <v>246204</v>
      </c>
      <c r="AH1211" s="14"/>
      <c r="AI1211" s="14"/>
    </row>
    <row r="1212" spans="1:35" x14ac:dyDescent="0.25">
      <c r="A1212" s="10">
        <v>1204</v>
      </c>
      <c r="B1212" s="11" t="s">
        <v>4</v>
      </c>
      <c r="C1212" s="14" t="s">
        <v>49</v>
      </c>
      <c r="D1212" s="32">
        <v>10486</v>
      </c>
      <c r="E1212" s="38">
        <v>44267</v>
      </c>
      <c r="F1212" s="20">
        <v>44267</v>
      </c>
      <c r="G1212" s="13">
        <v>180000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3">
        <v>0</v>
      </c>
      <c r="O1212" s="12">
        <f t="shared" si="73"/>
        <v>180000</v>
      </c>
      <c r="P1212" s="14">
        <f t="shared" si="74"/>
        <v>10486</v>
      </c>
      <c r="Q1212" s="12">
        <v>0</v>
      </c>
      <c r="R1212" s="33">
        <v>0</v>
      </c>
      <c r="S1212" s="12">
        <v>0</v>
      </c>
      <c r="T1212" s="12">
        <v>0</v>
      </c>
      <c r="U1212" s="12">
        <v>0</v>
      </c>
      <c r="V1212" s="12">
        <v>0</v>
      </c>
      <c r="W1212" s="12">
        <v>0</v>
      </c>
      <c r="X1212" s="13">
        <v>0</v>
      </c>
      <c r="Y1212" s="12">
        <v>0</v>
      </c>
      <c r="Z1212" s="12">
        <v>0</v>
      </c>
      <c r="AA1212" s="12">
        <v>0</v>
      </c>
      <c r="AB1212" s="12">
        <v>0</v>
      </c>
      <c r="AC1212" s="12">
        <v>0</v>
      </c>
      <c r="AD1212" s="12">
        <v>0</v>
      </c>
      <c r="AE1212" s="12">
        <f t="shared" si="76"/>
        <v>0</v>
      </c>
      <c r="AF1212" s="14"/>
      <c r="AG1212" s="13">
        <v>0</v>
      </c>
      <c r="AH1212" s="14"/>
      <c r="AI1212" s="14"/>
    </row>
    <row r="1213" spans="1:35" x14ac:dyDescent="0.25">
      <c r="A1213" s="10">
        <v>1205</v>
      </c>
      <c r="B1213" s="11" t="s">
        <v>4</v>
      </c>
      <c r="C1213" s="14" t="s">
        <v>49</v>
      </c>
      <c r="D1213" s="32">
        <v>10487</v>
      </c>
      <c r="E1213" s="38">
        <v>44267</v>
      </c>
      <c r="F1213" s="20">
        <v>44267</v>
      </c>
      <c r="G1213" s="13">
        <v>32332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0</v>
      </c>
      <c r="N1213" s="12">
        <v>0</v>
      </c>
      <c r="O1213" s="12">
        <f t="shared" si="73"/>
        <v>32332</v>
      </c>
      <c r="P1213" s="14">
        <f t="shared" si="74"/>
        <v>10487</v>
      </c>
      <c r="Q1213" s="12">
        <f t="shared" si="75"/>
        <v>32332</v>
      </c>
      <c r="R1213" s="33">
        <v>0</v>
      </c>
      <c r="S1213" s="12">
        <v>0</v>
      </c>
      <c r="T1213" s="12">
        <v>0</v>
      </c>
      <c r="U1213" s="12">
        <v>0</v>
      </c>
      <c r="V1213" s="12">
        <v>0</v>
      </c>
      <c r="W1213" s="12">
        <v>0</v>
      </c>
      <c r="X1213" s="13">
        <v>0</v>
      </c>
      <c r="Y1213" s="12">
        <v>0</v>
      </c>
      <c r="Z1213" s="12">
        <v>0</v>
      </c>
      <c r="AA1213" s="12">
        <v>0</v>
      </c>
      <c r="AB1213" s="12">
        <v>0</v>
      </c>
      <c r="AC1213" s="12">
        <v>0</v>
      </c>
      <c r="AD1213" s="12">
        <v>0</v>
      </c>
      <c r="AE1213" s="12">
        <f t="shared" si="76"/>
        <v>0</v>
      </c>
      <c r="AF1213" s="14"/>
      <c r="AG1213" s="13">
        <v>32332</v>
      </c>
      <c r="AH1213" s="14"/>
      <c r="AI1213" s="14"/>
    </row>
    <row r="1214" spans="1:35" x14ac:dyDescent="0.25">
      <c r="A1214" s="10">
        <v>1206</v>
      </c>
      <c r="B1214" s="11" t="s">
        <v>4</v>
      </c>
      <c r="C1214" s="14" t="s">
        <v>49</v>
      </c>
      <c r="D1214" s="32">
        <v>10488</v>
      </c>
      <c r="E1214" s="38">
        <v>44267</v>
      </c>
      <c r="F1214" s="20">
        <v>44267</v>
      </c>
      <c r="G1214" s="13">
        <v>329431</v>
      </c>
      <c r="H1214" s="12">
        <v>0</v>
      </c>
      <c r="I1214" s="12">
        <v>0</v>
      </c>
      <c r="J1214" s="12">
        <v>0</v>
      </c>
      <c r="K1214" s="12">
        <v>0</v>
      </c>
      <c r="L1214" s="12">
        <v>0</v>
      </c>
      <c r="M1214" s="12">
        <v>0</v>
      </c>
      <c r="N1214" s="12">
        <v>0</v>
      </c>
      <c r="O1214" s="12">
        <f t="shared" si="73"/>
        <v>329431</v>
      </c>
      <c r="P1214" s="14">
        <f t="shared" si="74"/>
        <v>10488</v>
      </c>
      <c r="Q1214" s="12">
        <f t="shared" si="75"/>
        <v>329431</v>
      </c>
      <c r="R1214" s="33">
        <v>0</v>
      </c>
      <c r="S1214" s="12">
        <v>0</v>
      </c>
      <c r="T1214" s="12">
        <v>0</v>
      </c>
      <c r="U1214" s="12">
        <v>0</v>
      </c>
      <c r="V1214" s="12">
        <v>0</v>
      </c>
      <c r="W1214" s="12">
        <v>0</v>
      </c>
      <c r="X1214" s="13">
        <v>0</v>
      </c>
      <c r="Y1214" s="12">
        <v>0</v>
      </c>
      <c r="Z1214" s="12">
        <v>0</v>
      </c>
      <c r="AA1214" s="12">
        <v>0</v>
      </c>
      <c r="AB1214" s="12">
        <v>0</v>
      </c>
      <c r="AC1214" s="12">
        <v>0</v>
      </c>
      <c r="AD1214" s="12">
        <v>0</v>
      </c>
      <c r="AE1214" s="12">
        <f t="shared" si="76"/>
        <v>0</v>
      </c>
      <c r="AF1214" s="14"/>
      <c r="AG1214" s="13">
        <v>329431</v>
      </c>
      <c r="AH1214" s="14"/>
      <c r="AI1214" s="14"/>
    </row>
    <row r="1215" spans="1:35" x14ac:dyDescent="0.25">
      <c r="A1215" s="10">
        <v>1207</v>
      </c>
      <c r="B1215" s="11" t="s">
        <v>4</v>
      </c>
      <c r="C1215" s="14" t="s">
        <v>49</v>
      </c>
      <c r="D1215" s="32">
        <v>10489</v>
      </c>
      <c r="E1215" s="38">
        <v>44267</v>
      </c>
      <c r="F1215" s="20">
        <v>44267</v>
      </c>
      <c r="G1215" s="13">
        <v>87340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0</v>
      </c>
      <c r="N1215" s="12">
        <v>0</v>
      </c>
      <c r="O1215" s="12">
        <f t="shared" si="73"/>
        <v>87340</v>
      </c>
      <c r="P1215" s="14">
        <f t="shared" si="74"/>
        <v>10489</v>
      </c>
      <c r="Q1215" s="12">
        <f t="shared" si="75"/>
        <v>87340</v>
      </c>
      <c r="R1215" s="33">
        <v>0</v>
      </c>
      <c r="S1215" s="12">
        <v>0</v>
      </c>
      <c r="T1215" s="12">
        <v>0</v>
      </c>
      <c r="U1215" s="12">
        <v>0</v>
      </c>
      <c r="V1215" s="12">
        <v>0</v>
      </c>
      <c r="W1215" s="12">
        <v>0</v>
      </c>
      <c r="X1215" s="13">
        <v>0</v>
      </c>
      <c r="Y1215" s="12">
        <v>0</v>
      </c>
      <c r="Z1215" s="12">
        <v>0</v>
      </c>
      <c r="AA1215" s="12">
        <v>0</v>
      </c>
      <c r="AB1215" s="12">
        <v>0</v>
      </c>
      <c r="AC1215" s="12">
        <v>0</v>
      </c>
      <c r="AD1215" s="12">
        <v>0</v>
      </c>
      <c r="AE1215" s="12">
        <f t="shared" si="76"/>
        <v>0</v>
      </c>
      <c r="AF1215" s="14"/>
      <c r="AG1215" s="13">
        <v>87340</v>
      </c>
      <c r="AH1215" s="14"/>
      <c r="AI1215" s="14"/>
    </row>
    <row r="1216" spans="1:35" x14ac:dyDescent="0.25">
      <c r="A1216" s="10">
        <v>1208</v>
      </c>
      <c r="B1216" s="11" t="s">
        <v>4</v>
      </c>
      <c r="C1216" s="14" t="s">
        <v>49</v>
      </c>
      <c r="D1216" s="32">
        <v>10490</v>
      </c>
      <c r="E1216" s="38">
        <v>44267</v>
      </c>
      <c r="F1216" s="20">
        <v>44267</v>
      </c>
      <c r="G1216" s="13">
        <v>87340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0</v>
      </c>
      <c r="N1216" s="12">
        <v>0</v>
      </c>
      <c r="O1216" s="12">
        <f t="shared" si="73"/>
        <v>87340</v>
      </c>
      <c r="P1216" s="14">
        <f t="shared" si="74"/>
        <v>10490</v>
      </c>
      <c r="Q1216" s="12">
        <f t="shared" si="75"/>
        <v>87340</v>
      </c>
      <c r="R1216" s="33">
        <v>0</v>
      </c>
      <c r="S1216" s="12">
        <v>0</v>
      </c>
      <c r="T1216" s="12">
        <v>0</v>
      </c>
      <c r="U1216" s="12">
        <v>0</v>
      </c>
      <c r="V1216" s="12">
        <v>0</v>
      </c>
      <c r="W1216" s="12">
        <v>0</v>
      </c>
      <c r="X1216" s="13">
        <v>0</v>
      </c>
      <c r="Y1216" s="12">
        <v>0</v>
      </c>
      <c r="Z1216" s="12">
        <v>0</v>
      </c>
      <c r="AA1216" s="12">
        <v>0</v>
      </c>
      <c r="AB1216" s="12">
        <v>0</v>
      </c>
      <c r="AC1216" s="12">
        <v>0</v>
      </c>
      <c r="AD1216" s="12">
        <v>0</v>
      </c>
      <c r="AE1216" s="12">
        <f t="shared" si="76"/>
        <v>0</v>
      </c>
      <c r="AF1216" s="14"/>
      <c r="AG1216" s="13">
        <v>87340</v>
      </c>
      <c r="AH1216" s="14"/>
      <c r="AI1216" s="14"/>
    </row>
    <row r="1217" spans="1:35" x14ac:dyDescent="0.25">
      <c r="A1217" s="10">
        <v>1209</v>
      </c>
      <c r="B1217" s="11" t="s">
        <v>4</v>
      </c>
      <c r="C1217" s="14" t="s">
        <v>49</v>
      </c>
      <c r="D1217" s="32">
        <v>10491</v>
      </c>
      <c r="E1217" s="38">
        <v>44267</v>
      </c>
      <c r="F1217" s="20">
        <v>44267</v>
      </c>
      <c r="G1217" s="13">
        <v>90891</v>
      </c>
      <c r="H1217" s="12">
        <v>0</v>
      </c>
      <c r="I1217" s="12">
        <v>0</v>
      </c>
      <c r="J1217" s="12">
        <v>0</v>
      </c>
      <c r="K1217" s="12">
        <v>0</v>
      </c>
      <c r="L1217" s="12">
        <v>0</v>
      </c>
      <c r="M1217" s="12">
        <v>0</v>
      </c>
      <c r="N1217" s="12">
        <v>0</v>
      </c>
      <c r="O1217" s="12">
        <f t="shared" si="73"/>
        <v>90891</v>
      </c>
      <c r="P1217" s="14">
        <f t="shared" si="74"/>
        <v>10491</v>
      </c>
      <c r="Q1217" s="12">
        <f t="shared" si="75"/>
        <v>90891</v>
      </c>
      <c r="R1217" s="33">
        <v>0</v>
      </c>
      <c r="S1217" s="12">
        <v>0</v>
      </c>
      <c r="T1217" s="12">
        <v>0</v>
      </c>
      <c r="U1217" s="12">
        <v>0</v>
      </c>
      <c r="V1217" s="12">
        <v>0</v>
      </c>
      <c r="W1217" s="12">
        <v>0</v>
      </c>
      <c r="X1217" s="13">
        <v>0</v>
      </c>
      <c r="Y1217" s="12">
        <v>0</v>
      </c>
      <c r="Z1217" s="12">
        <v>0</v>
      </c>
      <c r="AA1217" s="12">
        <v>0</v>
      </c>
      <c r="AB1217" s="12">
        <v>0</v>
      </c>
      <c r="AC1217" s="12">
        <v>0</v>
      </c>
      <c r="AD1217" s="12">
        <v>0</v>
      </c>
      <c r="AE1217" s="12">
        <f t="shared" si="76"/>
        <v>0</v>
      </c>
      <c r="AF1217" s="14"/>
      <c r="AG1217" s="13">
        <v>90891</v>
      </c>
      <c r="AH1217" s="14"/>
      <c r="AI1217" s="14"/>
    </row>
    <row r="1218" spans="1:35" x14ac:dyDescent="0.25">
      <c r="A1218" s="10">
        <v>1210</v>
      </c>
      <c r="B1218" s="11" t="s">
        <v>4</v>
      </c>
      <c r="C1218" s="14" t="s">
        <v>49</v>
      </c>
      <c r="D1218" s="32">
        <v>10492</v>
      </c>
      <c r="E1218" s="38">
        <v>44267</v>
      </c>
      <c r="F1218" s="20">
        <v>44267</v>
      </c>
      <c r="G1218" s="13">
        <v>171405</v>
      </c>
      <c r="H1218" s="12">
        <v>0</v>
      </c>
      <c r="I1218" s="12">
        <v>0</v>
      </c>
      <c r="J1218" s="12">
        <v>0</v>
      </c>
      <c r="K1218" s="12">
        <v>0</v>
      </c>
      <c r="L1218" s="12">
        <v>0</v>
      </c>
      <c r="M1218" s="12">
        <v>0</v>
      </c>
      <c r="N1218" s="12">
        <v>0</v>
      </c>
      <c r="O1218" s="12">
        <f t="shared" si="73"/>
        <v>171405</v>
      </c>
      <c r="P1218" s="14">
        <f t="shared" si="74"/>
        <v>10492</v>
      </c>
      <c r="Q1218" s="12">
        <f t="shared" si="75"/>
        <v>171405</v>
      </c>
      <c r="R1218" s="33">
        <v>0</v>
      </c>
      <c r="S1218" s="12">
        <v>0</v>
      </c>
      <c r="T1218" s="12">
        <v>0</v>
      </c>
      <c r="U1218" s="12">
        <v>0</v>
      </c>
      <c r="V1218" s="12">
        <v>0</v>
      </c>
      <c r="W1218" s="12">
        <v>0</v>
      </c>
      <c r="X1218" s="13">
        <v>0</v>
      </c>
      <c r="Y1218" s="12">
        <v>0</v>
      </c>
      <c r="Z1218" s="12">
        <v>0</v>
      </c>
      <c r="AA1218" s="12">
        <v>0</v>
      </c>
      <c r="AB1218" s="12">
        <v>0</v>
      </c>
      <c r="AC1218" s="12">
        <v>0</v>
      </c>
      <c r="AD1218" s="12">
        <v>0</v>
      </c>
      <c r="AE1218" s="12">
        <f t="shared" si="76"/>
        <v>0</v>
      </c>
      <c r="AF1218" s="14"/>
      <c r="AG1218" s="13">
        <v>171405</v>
      </c>
      <c r="AH1218" s="14"/>
      <c r="AI1218" s="14"/>
    </row>
    <row r="1219" spans="1:35" x14ac:dyDescent="0.25">
      <c r="A1219" s="10">
        <v>1211</v>
      </c>
      <c r="B1219" s="11" t="s">
        <v>4</v>
      </c>
      <c r="C1219" s="14" t="s">
        <v>49</v>
      </c>
      <c r="D1219" s="32">
        <v>10493</v>
      </c>
      <c r="E1219" s="38">
        <v>44267</v>
      </c>
      <c r="F1219" s="20">
        <v>44267</v>
      </c>
      <c r="G1219" s="13">
        <v>433595</v>
      </c>
      <c r="H1219" s="12">
        <v>0</v>
      </c>
      <c r="I1219" s="12">
        <v>0</v>
      </c>
      <c r="J1219" s="12">
        <v>0</v>
      </c>
      <c r="K1219" s="12">
        <v>0</v>
      </c>
      <c r="L1219" s="12">
        <v>0</v>
      </c>
      <c r="M1219" s="12">
        <v>0</v>
      </c>
      <c r="N1219" s="12">
        <v>0</v>
      </c>
      <c r="O1219" s="12">
        <f t="shared" si="73"/>
        <v>433595</v>
      </c>
      <c r="P1219" s="14">
        <f t="shared" si="74"/>
        <v>10493</v>
      </c>
      <c r="Q1219" s="12">
        <f t="shared" si="75"/>
        <v>433595</v>
      </c>
      <c r="R1219" s="33">
        <v>0</v>
      </c>
      <c r="S1219" s="12">
        <v>0</v>
      </c>
      <c r="T1219" s="12">
        <v>0</v>
      </c>
      <c r="U1219" s="12">
        <v>0</v>
      </c>
      <c r="V1219" s="12">
        <v>0</v>
      </c>
      <c r="W1219" s="12">
        <v>0</v>
      </c>
      <c r="X1219" s="13">
        <v>0</v>
      </c>
      <c r="Y1219" s="12">
        <v>0</v>
      </c>
      <c r="Z1219" s="12">
        <v>0</v>
      </c>
      <c r="AA1219" s="12">
        <v>0</v>
      </c>
      <c r="AB1219" s="12">
        <v>0</v>
      </c>
      <c r="AC1219" s="12">
        <v>0</v>
      </c>
      <c r="AD1219" s="12">
        <v>0</v>
      </c>
      <c r="AE1219" s="12">
        <f t="shared" si="76"/>
        <v>0</v>
      </c>
      <c r="AF1219" s="14"/>
      <c r="AG1219" s="13">
        <v>433595</v>
      </c>
      <c r="AH1219" s="14"/>
      <c r="AI1219" s="14"/>
    </row>
    <row r="1220" spans="1:35" x14ac:dyDescent="0.25">
      <c r="A1220" s="10">
        <v>1212</v>
      </c>
      <c r="B1220" s="11" t="s">
        <v>4</v>
      </c>
      <c r="C1220" s="14" t="s">
        <v>49</v>
      </c>
      <c r="D1220" s="32">
        <v>10494</v>
      </c>
      <c r="E1220" s="38">
        <v>44267</v>
      </c>
      <c r="F1220" s="20">
        <v>44267</v>
      </c>
      <c r="G1220" s="13">
        <v>110000</v>
      </c>
      <c r="H1220" s="12">
        <v>0</v>
      </c>
      <c r="I1220" s="12">
        <v>0</v>
      </c>
      <c r="J1220" s="12">
        <v>0</v>
      </c>
      <c r="K1220" s="12">
        <v>0</v>
      </c>
      <c r="L1220" s="12">
        <v>0</v>
      </c>
      <c r="M1220" s="12">
        <v>0</v>
      </c>
      <c r="N1220" s="13">
        <v>0</v>
      </c>
      <c r="O1220" s="12">
        <f t="shared" si="73"/>
        <v>110000</v>
      </c>
      <c r="P1220" s="14">
        <f t="shared" si="74"/>
        <v>10494</v>
      </c>
      <c r="Q1220" s="12">
        <v>0</v>
      </c>
      <c r="R1220" s="33">
        <v>0</v>
      </c>
      <c r="S1220" s="12">
        <v>0</v>
      </c>
      <c r="T1220" s="12">
        <v>0</v>
      </c>
      <c r="U1220" s="12">
        <v>0</v>
      </c>
      <c r="V1220" s="12">
        <v>0</v>
      </c>
      <c r="W1220" s="12">
        <v>0</v>
      </c>
      <c r="X1220" s="13">
        <v>0</v>
      </c>
      <c r="Y1220" s="12">
        <v>0</v>
      </c>
      <c r="Z1220" s="12">
        <v>0</v>
      </c>
      <c r="AA1220" s="12">
        <v>0</v>
      </c>
      <c r="AB1220" s="12">
        <v>0</v>
      </c>
      <c r="AC1220" s="12">
        <v>0</v>
      </c>
      <c r="AD1220" s="12">
        <v>0</v>
      </c>
      <c r="AE1220" s="12">
        <f t="shared" si="76"/>
        <v>0</v>
      </c>
      <c r="AF1220" s="14"/>
      <c r="AG1220" s="13">
        <v>0</v>
      </c>
      <c r="AH1220" s="14"/>
      <c r="AI1220" s="14"/>
    </row>
    <row r="1221" spans="1:35" x14ac:dyDescent="0.25">
      <c r="A1221" s="10">
        <v>1213</v>
      </c>
      <c r="B1221" s="11" t="s">
        <v>4</v>
      </c>
      <c r="C1221" s="14" t="s">
        <v>49</v>
      </c>
      <c r="D1221" s="32">
        <v>10495</v>
      </c>
      <c r="E1221" s="38">
        <v>44267</v>
      </c>
      <c r="F1221" s="20">
        <v>44267</v>
      </c>
      <c r="G1221" s="13">
        <v>59271</v>
      </c>
      <c r="H1221" s="12">
        <v>0</v>
      </c>
      <c r="I1221" s="12">
        <v>0</v>
      </c>
      <c r="J1221" s="12">
        <v>0</v>
      </c>
      <c r="K1221" s="12">
        <v>0</v>
      </c>
      <c r="L1221" s="12">
        <v>0</v>
      </c>
      <c r="M1221" s="12">
        <v>0</v>
      </c>
      <c r="N1221" s="12">
        <v>0</v>
      </c>
      <c r="O1221" s="12">
        <f t="shared" si="73"/>
        <v>59271</v>
      </c>
      <c r="P1221" s="14">
        <f t="shared" si="74"/>
        <v>10495</v>
      </c>
      <c r="Q1221" s="12">
        <f t="shared" si="75"/>
        <v>59271</v>
      </c>
      <c r="R1221" s="33">
        <v>0</v>
      </c>
      <c r="S1221" s="12">
        <v>0</v>
      </c>
      <c r="T1221" s="12">
        <v>0</v>
      </c>
      <c r="U1221" s="12">
        <v>0</v>
      </c>
      <c r="V1221" s="12">
        <v>0</v>
      </c>
      <c r="W1221" s="12">
        <v>0</v>
      </c>
      <c r="X1221" s="13">
        <v>0</v>
      </c>
      <c r="Y1221" s="12">
        <v>0</v>
      </c>
      <c r="Z1221" s="12">
        <v>0</v>
      </c>
      <c r="AA1221" s="12">
        <v>0</v>
      </c>
      <c r="AB1221" s="12">
        <v>0</v>
      </c>
      <c r="AC1221" s="12">
        <v>0</v>
      </c>
      <c r="AD1221" s="12">
        <v>0</v>
      </c>
      <c r="AE1221" s="12">
        <f t="shared" si="76"/>
        <v>0</v>
      </c>
      <c r="AF1221" s="14"/>
      <c r="AG1221" s="13">
        <v>59271</v>
      </c>
      <c r="AH1221" s="14"/>
      <c r="AI1221" s="14"/>
    </row>
    <row r="1222" spans="1:35" x14ac:dyDescent="0.25">
      <c r="A1222" s="10">
        <v>1214</v>
      </c>
      <c r="B1222" s="11" t="s">
        <v>4</v>
      </c>
      <c r="C1222" s="14" t="s">
        <v>49</v>
      </c>
      <c r="D1222" s="32">
        <v>10496</v>
      </c>
      <c r="E1222" s="38">
        <v>44267</v>
      </c>
      <c r="F1222" s="20">
        <v>44267</v>
      </c>
      <c r="G1222" s="13">
        <v>87340</v>
      </c>
      <c r="H1222" s="12">
        <v>0</v>
      </c>
      <c r="I1222" s="12">
        <v>0</v>
      </c>
      <c r="J1222" s="12">
        <v>0</v>
      </c>
      <c r="K1222" s="12">
        <v>0</v>
      </c>
      <c r="L1222" s="12">
        <v>0</v>
      </c>
      <c r="M1222" s="12">
        <v>0</v>
      </c>
      <c r="N1222" s="12">
        <v>0</v>
      </c>
      <c r="O1222" s="12">
        <f t="shared" si="73"/>
        <v>87340</v>
      </c>
      <c r="P1222" s="14">
        <f t="shared" si="74"/>
        <v>10496</v>
      </c>
      <c r="Q1222" s="12">
        <f t="shared" si="75"/>
        <v>87340</v>
      </c>
      <c r="R1222" s="33">
        <v>0</v>
      </c>
      <c r="S1222" s="12">
        <v>0</v>
      </c>
      <c r="T1222" s="12">
        <v>0</v>
      </c>
      <c r="U1222" s="12">
        <v>0</v>
      </c>
      <c r="V1222" s="12">
        <v>0</v>
      </c>
      <c r="W1222" s="12">
        <v>0</v>
      </c>
      <c r="X1222" s="13">
        <v>0</v>
      </c>
      <c r="Y1222" s="12">
        <v>0</v>
      </c>
      <c r="Z1222" s="12">
        <v>0</v>
      </c>
      <c r="AA1222" s="12">
        <v>0</v>
      </c>
      <c r="AB1222" s="12">
        <v>0</v>
      </c>
      <c r="AC1222" s="12">
        <v>0</v>
      </c>
      <c r="AD1222" s="12">
        <v>0</v>
      </c>
      <c r="AE1222" s="12">
        <f t="shared" si="76"/>
        <v>0</v>
      </c>
      <c r="AF1222" s="14"/>
      <c r="AG1222" s="13">
        <v>87340</v>
      </c>
      <c r="AH1222" s="14"/>
      <c r="AI1222" s="14"/>
    </row>
    <row r="1223" spans="1:35" x14ac:dyDescent="0.25">
      <c r="A1223" s="10">
        <v>1215</v>
      </c>
      <c r="B1223" s="11" t="s">
        <v>4</v>
      </c>
      <c r="C1223" s="14" t="s">
        <v>49</v>
      </c>
      <c r="D1223" s="32">
        <v>10497</v>
      </c>
      <c r="E1223" s="38">
        <v>44267</v>
      </c>
      <c r="F1223" s="20">
        <v>44267</v>
      </c>
      <c r="G1223" s="13">
        <v>84065</v>
      </c>
      <c r="H1223" s="12">
        <v>0</v>
      </c>
      <c r="I1223" s="12">
        <v>0</v>
      </c>
      <c r="J1223" s="12">
        <v>0</v>
      </c>
      <c r="K1223" s="12">
        <v>0</v>
      </c>
      <c r="L1223" s="12">
        <v>0</v>
      </c>
      <c r="M1223" s="12">
        <v>0</v>
      </c>
      <c r="N1223" s="12">
        <v>0</v>
      </c>
      <c r="O1223" s="12">
        <f t="shared" si="73"/>
        <v>84065</v>
      </c>
      <c r="P1223" s="14">
        <f t="shared" si="74"/>
        <v>10497</v>
      </c>
      <c r="Q1223" s="12">
        <f t="shared" si="75"/>
        <v>84065</v>
      </c>
      <c r="R1223" s="33">
        <v>0</v>
      </c>
      <c r="S1223" s="12">
        <v>0</v>
      </c>
      <c r="T1223" s="12">
        <v>0</v>
      </c>
      <c r="U1223" s="12">
        <v>0</v>
      </c>
      <c r="V1223" s="12">
        <v>0</v>
      </c>
      <c r="W1223" s="12">
        <v>0</v>
      </c>
      <c r="X1223" s="13">
        <v>0</v>
      </c>
      <c r="Y1223" s="12">
        <v>0</v>
      </c>
      <c r="Z1223" s="12">
        <v>0</v>
      </c>
      <c r="AA1223" s="12">
        <v>0</v>
      </c>
      <c r="AB1223" s="12">
        <v>0</v>
      </c>
      <c r="AC1223" s="12">
        <v>0</v>
      </c>
      <c r="AD1223" s="12">
        <v>0</v>
      </c>
      <c r="AE1223" s="12">
        <f t="shared" si="76"/>
        <v>0</v>
      </c>
      <c r="AF1223" s="14"/>
      <c r="AG1223" s="13">
        <v>84065</v>
      </c>
      <c r="AH1223" s="14"/>
      <c r="AI1223" s="14"/>
    </row>
    <row r="1224" spans="1:35" x14ac:dyDescent="0.25">
      <c r="A1224" s="10">
        <v>1216</v>
      </c>
      <c r="B1224" s="11" t="s">
        <v>4</v>
      </c>
      <c r="C1224" s="14" t="s">
        <v>49</v>
      </c>
      <c r="D1224" s="32">
        <v>10498</v>
      </c>
      <c r="E1224" s="38">
        <v>44267</v>
      </c>
      <c r="F1224" s="20">
        <v>44267</v>
      </c>
      <c r="G1224" s="13">
        <v>304933</v>
      </c>
      <c r="H1224" s="12">
        <v>0</v>
      </c>
      <c r="I1224" s="12">
        <v>0</v>
      </c>
      <c r="J1224" s="12">
        <v>0</v>
      </c>
      <c r="K1224" s="12">
        <v>0</v>
      </c>
      <c r="L1224" s="12">
        <v>0</v>
      </c>
      <c r="M1224" s="12">
        <v>0</v>
      </c>
      <c r="N1224" s="12">
        <v>0</v>
      </c>
      <c r="O1224" s="12">
        <f t="shared" si="73"/>
        <v>304933</v>
      </c>
      <c r="P1224" s="14">
        <f t="shared" si="74"/>
        <v>10498</v>
      </c>
      <c r="Q1224" s="12">
        <f t="shared" si="75"/>
        <v>304933</v>
      </c>
      <c r="R1224" s="33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3">
        <v>0</v>
      </c>
      <c r="Y1224" s="12">
        <v>0</v>
      </c>
      <c r="Z1224" s="12">
        <v>0</v>
      </c>
      <c r="AA1224" s="12">
        <v>0</v>
      </c>
      <c r="AB1224" s="12">
        <v>0</v>
      </c>
      <c r="AC1224" s="12">
        <v>0</v>
      </c>
      <c r="AD1224" s="12">
        <v>0</v>
      </c>
      <c r="AE1224" s="12">
        <f t="shared" si="76"/>
        <v>0</v>
      </c>
      <c r="AF1224" s="14"/>
      <c r="AG1224" s="13">
        <v>304933</v>
      </c>
      <c r="AH1224" s="14"/>
      <c r="AI1224" s="14"/>
    </row>
    <row r="1225" spans="1:35" x14ac:dyDescent="0.25">
      <c r="A1225" s="10">
        <v>1217</v>
      </c>
      <c r="B1225" s="11" t="s">
        <v>4</v>
      </c>
      <c r="C1225" s="14" t="s">
        <v>49</v>
      </c>
      <c r="D1225" s="32">
        <v>10499</v>
      </c>
      <c r="E1225" s="38">
        <v>44267</v>
      </c>
      <c r="F1225" s="20">
        <v>44267</v>
      </c>
      <c r="G1225" s="13">
        <v>58037</v>
      </c>
      <c r="H1225" s="12">
        <v>0</v>
      </c>
      <c r="I1225" s="12">
        <v>0</v>
      </c>
      <c r="J1225" s="12">
        <v>0</v>
      </c>
      <c r="K1225" s="12">
        <v>0</v>
      </c>
      <c r="L1225" s="12">
        <v>0</v>
      </c>
      <c r="M1225" s="12">
        <v>0</v>
      </c>
      <c r="N1225" s="13">
        <v>0</v>
      </c>
      <c r="O1225" s="12">
        <f t="shared" si="73"/>
        <v>58037</v>
      </c>
      <c r="P1225" s="14">
        <f t="shared" si="74"/>
        <v>10499</v>
      </c>
      <c r="Q1225" s="12">
        <v>0</v>
      </c>
      <c r="R1225" s="33">
        <v>0</v>
      </c>
      <c r="S1225" s="12">
        <v>0</v>
      </c>
      <c r="T1225" s="12">
        <v>0</v>
      </c>
      <c r="U1225" s="12">
        <v>0</v>
      </c>
      <c r="V1225" s="12">
        <v>0</v>
      </c>
      <c r="W1225" s="12">
        <v>0</v>
      </c>
      <c r="X1225" s="13">
        <v>0</v>
      </c>
      <c r="Y1225" s="12">
        <v>0</v>
      </c>
      <c r="Z1225" s="12">
        <v>0</v>
      </c>
      <c r="AA1225" s="12">
        <v>0</v>
      </c>
      <c r="AB1225" s="12">
        <v>0</v>
      </c>
      <c r="AC1225" s="12">
        <v>0</v>
      </c>
      <c r="AD1225" s="12">
        <v>0</v>
      </c>
      <c r="AE1225" s="12">
        <f t="shared" si="76"/>
        <v>0</v>
      </c>
      <c r="AF1225" s="14"/>
      <c r="AG1225" s="13">
        <v>0</v>
      </c>
      <c r="AH1225" s="14"/>
      <c r="AI1225" s="14"/>
    </row>
    <row r="1226" spans="1:35" x14ac:dyDescent="0.25">
      <c r="A1226" s="10">
        <v>1218</v>
      </c>
      <c r="B1226" s="11" t="s">
        <v>4</v>
      </c>
      <c r="C1226" s="14" t="s">
        <v>49</v>
      </c>
      <c r="D1226" s="32">
        <v>10500</v>
      </c>
      <c r="E1226" s="38">
        <v>44267</v>
      </c>
      <c r="F1226" s="20">
        <v>44267</v>
      </c>
      <c r="G1226" s="13">
        <v>58037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0</v>
      </c>
      <c r="N1226" s="13">
        <v>0</v>
      </c>
      <c r="O1226" s="12">
        <f t="shared" ref="O1226:O1289" si="77">+G1226-H1226-I1226-N1226</f>
        <v>58037</v>
      </c>
      <c r="P1226" s="14">
        <f t="shared" ref="P1226:P1289" si="78">+D1226</f>
        <v>10500</v>
      </c>
      <c r="Q1226" s="12">
        <v>0</v>
      </c>
      <c r="R1226" s="33">
        <v>0</v>
      </c>
      <c r="S1226" s="12">
        <v>0</v>
      </c>
      <c r="T1226" s="12">
        <v>0</v>
      </c>
      <c r="U1226" s="12">
        <v>0</v>
      </c>
      <c r="V1226" s="12">
        <v>0</v>
      </c>
      <c r="W1226" s="12">
        <v>0</v>
      </c>
      <c r="X1226" s="13">
        <v>0</v>
      </c>
      <c r="Y1226" s="12">
        <v>0</v>
      </c>
      <c r="Z1226" s="12">
        <v>0</v>
      </c>
      <c r="AA1226" s="12">
        <v>0</v>
      </c>
      <c r="AB1226" s="12">
        <v>0</v>
      </c>
      <c r="AC1226" s="12">
        <v>0</v>
      </c>
      <c r="AD1226" s="12">
        <v>0</v>
      </c>
      <c r="AE1226" s="12">
        <f t="shared" si="76"/>
        <v>0</v>
      </c>
      <c r="AF1226" s="14"/>
      <c r="AG1226" s="13">
        <v>0</v>
      </c>
      <c r="AH1226" s="14"/>
      <c r="AI1226" s="14"/>
    </row>
    <row r="1227" spans="1:35" x14ac:dyDescent="0.25">
      <c r="A1227" s="10">
        <v>1219</v>
      </c>
      <c r="B1227" s="11" t="s">
        <v>4</v>
      </c>
      <c r="C1227" s="14" t="s">
        <v>49</v>
      </c>
      <c r="D1227" s="32">
        <v>10501</v>
      </c>
      <c r="E1227" s="38">
        <v>44267</v>
      </c>
      <c r="F1227" s="20">
        <v>44267</v>
      </c>
      <c r="G1227" s="13">
        <v>252558</v>
      </c>
      <c r="H1227" s="12">
        <v>0</v>
      </c>
      <c r="I1227" s="12">
        <v>0</v>
      </c>
      <c r="J1227" s="12">
        <v>0</v>
      </c>
      <c r="K1227" s="12">
        <v>0</v>
      </c>
      <c r="L1227" s="12">
        <v>0</v>
      </c>
      <c r="M1227" s="12">
        <v>0</v>
      </c>
      <c r="N1227" s="12">
        <v>0</v>
      </c>
      <c r="O1227" s="12">
        <f t="shared" si="77"/>
        <v>252558</v>
      </c>
      <c r="P1227" s="14">
        <f t="shared" si="78"/>
        <v>10501</v>
      </c>
      <c r="Q1227" s="12">
        <f t="shared" ref="Q1226:Q1289" si="79">+G1227</f>
        <v>252558</v>
      </c>
      <c r="R1227" s="33">
        <v>0</v>
      </c>
      <c r="S1227" s="12">
        <v>0</v>
      </c>
      <c r="T1227" s="12">
        <v>0</v>
      </c>
      <c r="U1227" s="12">
        <v>0</v>
      </c>
      <c r="V1227" s="12">
        <v>0</v>
      </c>
      <c r="W1227" s="12">
        <v>0</v>
      </c>
      <c r="X1227" s="13">
        <v>0</v>
      </c>
      <c r="Y1227" s="12">
        <v>0</v>
      </c>
      <c r="Z1227" s="12">
        <v>0</v>
      </c>
      <c r="AA1227" s="12">
        <v>0</v>
      </c>
      <c r="AB1227" s="12">
        <v>0</v>
      </c>
      <c r="AC1227" s="12">
        <v>0</v>
      </c>
      <c r="AD1227" s="12">
        <v>0</v>
      </c>
      <c r="AE1227" s="12">
        <f t="shared" si="76"/>
        <v>0</v>
      </c>
      <c r="AF1227" s="14"/>
      <c r="AG1227" s="13">
        <v>252558</v>
      </c>
      <c r="AH1227" s="14"/>
      <c r="AI1227" s="14"/>
    </row>
    <row r="1228" spans="1:35" x14ac:dyDescent="0.25">
      <c r="A1228" s="10">
        <v>1220</v>
      </c>
      <c r="B1228" s="11" t="s">
        <v>4</v>
      </c>
      <c r="C1228" s="14" t="s">
        <v>49</v>
      </c>
      <c r="D1228" s="32">
        <v>10502</v>
      </c>
      <c r="E1228" s="38">
        <v>44267</v>
      </c>
      <c r="F1228" s="20">
        <v>44267</v>
      </c>
      <c r="G1228" s="13">
        <v>84065</v>
      </c>
      <c r="H1228" s="12">
        <v>0</v>
      </c>
      <c r="I1228" s="12">
        <v>0</v>
      </c>
      <c r="J1228" s="12">
        <v>0</v>
      </c>
      <c r="K1228" s="12">
        <v>0</v>
      </c>
      <c r="L1228" s="12">
        <v>0</v>
      </c>
      <c r="M1228" s="12">
        <v>0</v>
      </c>
      <c r="N1228" s="12">
        <v>0</v>
      </c>
      <c r="O1228" s="12">
        <f t="shared" si="77"/>
        <v>84065</v>
      </c>
      <c r="P1228" s="14">
        <f t="shared" si="78"/>
        <v>10502</v>
      </c>
      <c r="Q1228" s="12">
        <f t="shared" si="79"/>
        <v>84065</v>
      </c>
      <c r="R1228" s="33">
        <v>0</v>
      </c>
      <c r="S1228" s="12">
        <v>0</v>
      </c>
      <c r="T1228" s="12">
        <v>0</v>
      </c>
      <c r="U1228" s="12">
        <v>0</v>
      </c>
      <c r="V1228" s="12">
        <v>0</v>
      </c>
      <c r="W1228" s="12">
        <v>0</v>
      </c>
      <c r="X1228" s="13">
        <v>0</v>
      </c>
      <c r="Y1228" s="12">
        <v>0</v>
      </c>
      <c r="Z1228" s="12">
        <v>0</v>
      </c>
      <c r="AA1228" s="12">
        <v>0</v>
      </c>
      <c r="AB1228" s="12">
        <v>0</v>
      </c>
      <c r="AC1228" s="12">
        <v>0</v>
      </c>
      <c r="AD1228" s="12">
        <v>0</v>
      </c>
      <c r="AE1228" s="12">
        <f t="shared" si="76"/>
        <v>0</v>
      </c>
      <c r="AF1228" s="14"/>
      <c r="AG1228" s="13">
        <v>84065</v>
      </c>
      <c r="AH1228" s="14"/>
      <c r="AI1228" s="14"/>
    </row>
    <row r="1229" spans="1:35" x14ac:dyDescent="0.25">
      <c r="A1229" s="10">
        <v>1221</v>
      </c>
      <c r="B1229" s="11" t="s">
        <v>4</v>
      </c>
      <c r="C1229" s="14" t="s">
        <v>49</v>
      </c>
      <c r="D1229" s="32">
        <v>10503</v>
      </c>
      <c r="E1229" s="38">
        <v>44267</v>
      </c>
      <c r="F1229" s="20">
        <v>44267</v>
      </c>
      <c r="G1229" s="13">
        <v>58037</v>
      </c>
      <c r="H1229" s="12">
        <v>0</v>
      </c>
      <c r="I1229" s="12">
        <v>0</v>
      </c>
      <c r="J1229" s="12">
        <v>0</v>
      </c>
      <c r="K1229" s="12">
        <v>0</v>
      </c>
      <c r="L1229" s="12">
        <v>0</v>
      </c>
      <c r="M1229" s="12">
        <v>0</v>
      </c>
      <c r="N1229" s="13">
        <v>0</v>
      </c>
      <c r="O1229" s="12">
        <f t="shared" si="77"/>
        <v>58037</v>
      </c>
      <c r="P1229" s="14">
        <f t="shared" si="78"/>
        <v>10503</v>
      </c>
      <c r="Q1229" s="12">
        <v>0</v>
      </c>
      <c r="R1229" s="33">
        <v>0</v>
      </c>
      <c r="S1229" s="12">
        <v>0</v>
      </c>
      <c r="T1229" s="12">
        <v>0</v>
      </c>
      <c r="U1229" s="12">
        <v>0</v>
      </c>
      <c r="V1229" s="12">
        <v>0</v>
      </c>
      <c r="W1229" s="12">
        <v>0</v>
      </c>
      <c r="X1229" s="13">
        <v>0</v>
      </c>
      <c r="Y1229" s="12">
        <v>0</v>
      </c>
      <c r="Z1229" s="12">
        <v>0</v>
      </c>
      <c r="AA1229" s="12">
        <v>0</v>
      </c>
      <c r="AB1229" s="12">
        <v>0</v>
      </c>
      <c r="AC1229" s="12">
        <v>0</v>
      </c>
      <c r="AD1229" s="12">
        <v>0</v>
      </c>
      <c r="AE1229" s="12">
        <f t="shared" si="76"/>
        <v>0</v>
      </c>
      <c r="AF1229" s="14"/>
      <c r="AG1229" s="13">
        <v>0</v>
      </c>
      <c r="AH1229" s="14"/>
      <c r="AI1229" s="14"/>
    </row>
    <row r="1230" spans="1:35" x14ac:dyDescent="0.25">
      <c r="A1230" s="10">
        <v>1222</v>
      </c>
      <c r="B1230" s="11" t="s">
        <v>4</v>
      </c>
      <c r="C1230" s="14" t="s">
        <v>49</v>
      </c>
      <c r="D1230" s="32">
        <v>10504</v>
      </c>
      <c r="E1230" s="38">
        <v>44267</v>
      </c>
      <c r="F1230" s="20">
        <v>44267</v>
      </c>
      <c r="G1230" s="13">
        <v>329431</v>
      </c>
      <c r="H1230" s="12">
        <v>0</v>
      </c>
      <c r="I1230" s="12">
        <v>0</v>
      </c>
      <c r="J1230" s="12">
        <v>0</v>
      </c>
      <c r="K1230" s="12">
        <v>0</v>
      </c>
      <c r="L1230" s="12">
        <v>0</v>
      </c>
      <c r="M1230" s="12">
        <v>0</v>
      </c>
      <c r="N1230" s="12">
        <v>0</v>
      </c>
      <c r="O1230" s="12">
        <f t="shared" si="77"/>
        <v>329431</v>
      </c>
      <c r="P1230" s="14">
        <f t="shared" si="78"/>
        <v>10504</v>
      </c>
      <c r="Q1230" s="12">
        <f t="shared" si="79"/>
        <v>329431</v>
      </c>
      <c r="R1230" s="33">
        <v>0</v>
      </c>
      <c r="S1230" s="12">
        <v>0</v>
      </c>
      <c r="T1230" s="12">
        <v>0</v>
      </c>
      <c r="U1230" s="12">
        <v>0</v>
      </c>
      <c r="V1230" s="12">
        <v>0</v>
      </c>
      <c r="W1230" s="12">
        <v>0</v>
      </c>
      <c r="X1230" s="13">
        <v>0</v>
      </c>
      <c r="Y1230" s="12">
        <v>0</v>
      </c>
      <c r="Z1230" s="12">
        <v>0</v>
      </c>
      <c r="AA1230" s="12">
        <v>0</v>
      </c>
      <c r="AB1230" s="12">
        <v>0</v>
      </c>
      <c r="AC1230" s="12">
        <v>0</v>
      </c>
      <c r="AD1230" s="12">
        <v>0</v>
      </c>
      <c r="AE1230" s="12">
        <f t="shared" si="76"/>
        <v>0</v>
      </c>
      <c r="AF1230" s="14"/>
      <c r="AG1230" s="13">
        <v>329431</v>
      </c>
      <c r="AH1230" s="14"/>
      <c r="AI1230" s="14"/>
    </row>
    <row r="1231" spans="1:35" x14ac:dyDescent="0.25">
      <c r="A1231" s="10">
        <v>1223</v>
      </c>
      <c r="B1231" s="11" t="s">
        <v>4</v>
      </c>
      <c r="C1231" s="14" t="s">
        <v>49</v>
      </c>
      <c r="D1231" s="32">
        <v>10505</v>
      </c>
      <c r="E1231" s="38">
        <v>44267</v>
      </c>
      <c r="F1231" s="20">
        <v>44267</v>
      </c>
      <c r="G1231" s="13">
        <v>34425</v>
      </c>
      <c r="H1231" s="12">
        <v>0</v>
      </c>
      <c r="I1231" s="12">
        <v>0</v>
      </c>
      <c r="J1231" s="12">
        <v>0</v>
      </c>
      <c r="K1231" s="12">
        <v>0</v>
      </c>
      <c r="L1231" s="12">
        <v>0</v>
      </c>
      <c r="M1231" s="12">
        <v>0</v>
      </c>
      <c r="N1231" s="12">
        <v>0</v>
      </c>
      <c r="O1231" s="12">
        <f t="shared" si="77"/>
        <v>34425</v>
      </c>
      <c r="P1231" s="14">
        <f t="shared" si="78"/>
        <v>10505</v>
      </c>
      <c r="Q1231" s="12">
        <f t="shared" si="79"/>
        <v>34425</v>
      </c>
      <c r="R1231" s="33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0</v>
      </c>
      <c r="X1231" s="13">
        <v>0</v>
      </c>
      <c r="Y1231" s="12">
        <v>0</v>
      </c>
      <c r="Z1231" s="12">
        <v>0</v>
      </c>
      <c r="AA1231" s="12">
        <v>0</v>
      </c>
      <c r="AB1231" s="12">
        <v>0</v>
      </c>
      <c r="AC1231" s="12">
        <v>0</v>
      </c>
      <c r="AD1231" s="12">
        <v>0</v>
      </c>
      <c r="AE1231" s="12">
        <f t="shared" si="76"/>
        <v>0</v>
      </c>
      <c r="AF1231" s="14"/>
      <c r="AG1231" s="13">
        <v>34425</v>
      </c>
      <c r="AH1231" s="14"/>
      <c r="AI1231" s="14"/>
    </row>
    <row r="1232" spans="1:35" x14ac:dyDescent="0.25">
      <c r="A1232" s="10">
        <v>1224</v>
      </c>
      <c r="B1232" s="11" t="s">
        <v>4</v>
      </c>
      <c r="C1232" s="14" t="s">
        <v>49</v>
      </c>
      <c r="D1232" s="32">
        <v>10506</v>
      </c>
      <c r="E1232" s="38">
        <v>44267</v>
      </c>
      <c r="F1232" s="20">
        <v>44267</v>
      </c>
      <c r="G1232" s="13">
        <v>31219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0</v>
      </c>
      <c r="N1232" s="12">
        <v>0</v>
      </c>
      <c r="O1232" s="12">
        <f t="shared" si="77"/>
        <v>31219</v>
      </c>
      <c r="P1232" s="14">
        <f t="shared" si="78"/>
        <v>10506</v>
      </c>
      <c r="Q1232" s="12">
        <f t="shared" si="79"/>
        <v>31219</v>
      </c>
      <c r="R1232" s="33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3">
        <v>0</v>
      </c>
      <c r="Y1232" s="12">
        <v>0</v>
      </c>
      <c r="Z1232" s="12">
        <v>0</v>
      </c>
      <c r="AA1232" s="12">
        <v>0</v>
      </c>
      <c r="AB1232" s="12">
        <v>0</v>
      </c>
      <c r="AC1232" s="12">
        <v>0</v>
      </c>
      <c r="AD1232" s="12">
        <v>0</v>
      </c>
      <c r="AE1232" s="12">
        <f t="shared" si="76"/>
        <v>0</v>
      </c>
      <c r="AF1232" s="14"/>
      <c r="AG1232" s="13">
        <v>31219</v>
      </c>
      <c r="AH1232" s="14"/>
      <c r="AI1232" s="14"/>
    </row>
    <row r="1233" spans="1:35" x14ac:dyDescent="0.25">
      <c r="A1233" s="10">
        <v>1225</v>
      </c>
      <c r="B1233" s="11" t="s">
        <v>4</v>
      </c>
      <c r="C1233" s="14" t="s">
        <v>49</v>
      </c>
      <c r="D1233" s="32">
        <v>10507</v>
      </c>
      <c r="E1233" s="38">
        <v>44267</v>
      </c>
      <c r="F1233" s="20">
        <v>44267</v>
      </c>
      <c r="G1233" s="13">
        <v>329431</v>
      </c>
      <c r="H1233" s="12">
        <v>0</v>
      </c>
      <c r="I1233" s="12">
        <v>0</v>
      </c>
      <c r="J1233" s="12">
        <v>0</v>
      </c>
      <c r="K1233" s="12">
        <v>0</v>
      </c>
      <c r="L1233" s="12">
        <v>0</v>
      </c>
      <c r="M1233" s="12">
        <v>0</v>
      </c>
      <c r="N1233" s="12">
        <v>0</v>
      </c>
      <c r="O1233" s="12">
        <f t="shared" si="77"/>
        <v>329431</v>
      </c>
      <c r="P1233" s="14">
        <f t="shared" si="78"/>
        <v>10507</v>
      </c>
      <c r="Q1233" s="12">
        <f t="shared" si="79"/>
        <v>329431</v>
      </c>
      <c r="R1233" s="33">
        <v>0</v>
      </c>
      <c r="S1233" s="12">
        <v>0</v>
      </c>
      <c r="T1233" s="12">
        <v>0</v>
      </c>
      <c r="U1233" s="12">
        <v>0</v>
      </c>
      <c r="V1233" s="12">
        <v>0</v>
      </c>
      <c r="W1233" s="12">
        <v>0</v>
      </c>
      <c r="X1233" s="13">
        <v>0</v>
      </c>
      <c r="Y1233" s="12">
        <v>0</v>
      </c>
      <c r="Z1233" s="12">
        <v>0</v>
      </c>
      <c r="AA1233" s="12">
        <v>0</v>
      </c>
      <c r="AB1233" s="12">
        <v>0</v>
      </c>
      <c r="AC1233" s="12">
        <v>0</v>
      </c>
      <c r="AD1233" s="12">
        <v>0</v>
      </c>
      <c r="AE1233" s="12">
        <f t="shared" si="76"/>
        <v>0</v>
      </c>
      <c r="AF1233" s="14"/>
      <c r="AG1233" s="13">
        <v>329431</v>
      </c>
      <c r="AH1233" s="14"/>
      <c r="AI1233" s="14"/>
    </row>
    <row r="1234" spans="1:35" x14ac:dyDescent="0.25">
      <c r="A1234" s="10">
        <v>1226</v>
      </c>
      <c r="B1234" s="11" t="s">
        <v>4</v>
      </c>
      <c r="C1234" s="14" t="s">
        <v>49</v>
      </c>
      <c r="D1234" s="32">
        <v>10508</v>
      </c>
      <c r="E1234" s="38">
        <v>44267</v>
      </c>
      <c r="F1234" s="20">
        <v>44267</v>
      </c>
      <c r="G1234" s="13">
        <v>90891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0</v>
      </c>
      <c r="N1234" s="12">
        <v>0</v>
      </c>
      <c r="O1234" s="12">
        <f t="shared" si="77"/>
        <v>90891</v>
      </c>
      <c r="P1234" s="14">
        <f t="shared" si="78"/>
        <v>10508</v>
      </c>
      <c r="Q1234" s="12">
        <f t="shared" si="79"/>
        <v>90891</v>
      </c>
      <c r="R1234" s="33">
        <v>0</v>
      </c>
      <c r="S1234" s="12">
        <v>0</v>
      </c>
      <c r="T1234" s="12">
        <v>0</v>
      </c>
      <c r="U1234" s="12">
        <v>0</v>
      </c>
      <c r="V1234" s="12">
        <v>0</v>
      </c>
      <c r="W1234" s="12">
        <v>0</v>
      </c>
      <c r="X1234" s="13">
        <v>0</v>
      </c>
      <c r="Y1234" s="12">
        <v>0</v>
      </c>
      <c r="Z1234" s="12">
        <v>0</v>
      </c>
      <c r="AA1234" s="12">
        <v>0</v>
      </c>
      <c r="AB1234" s="12">
        <v>0</v>
      </c>
      <c r="AC1234" s="12">
        <v>0</v>
      </c>
      <c r="AD1234" s="12">
        <v>0</v>
      </c>
      <c r="AE1234" s="12">
        <f t="shared" si="76"/>
        <v>0</v>
      </c>
      <c r="AF1234" s="14"/>
      <c r="AG1234" s="13">
        <v>90891</v>
      </c>
      <c r="AH1234" s="14"/>
      <c r="AI1234" s="14"/>
    </row>
    <row r="1235" spans="1:35" x14ac:dyDescent="0.25">
      <c r="A1235" s="10">
        <v>1227</v>
      </c>
      <c r="B1235" s="11" t="s">
        <v>4</v>
      </c>
      <c r="C1235" s="14" t="s">
        <v>49</v>
      </c>
      <c r="D1235" s="32">
        <v>10509</v>
      </c>
      <c r="E1235" s="38">
        <v>44267</v>
      </c>
      <c r="F1235" s="20">
        <v>44267</v>
      </c>
      <c r="G1235" s="13">
        <v>246204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0</v>
      </c>
      <c r="N1235" s="12">
        <v>0</v>
      </c>
      <c r="O1235" s="12">
        <f t="shared" si="77"/>
        <v>246204</v>
      </c>
      <c r="P1235" s="14">
        <f t="shared" si="78"/>
        <v>10509</v>
      </c>
      <c r="Q1235" s="12">
        <f t="shared" si="79"/>
        <v>246204</v>
      </c>
      <c r="R1235" s="33">
        <v>0</v>
      </c>
      <c r="S1235" s="12">
        <v>0</v>
      </c>
      <c r="T1235" s="12">
        <v>0</v>
      </c>
      <c r="U1235" s="12">
        <v>0</v>
      </c>
      <c r="V1235" s="12">
        <v>0</v>
      </c>
      <c r="W1235" s="12">
        <v>0</v>
      </c>
      <c r="X1235" s="13">
        <v>0</v>
      </c>
      <c r="Y1235" s="12">
        <v>0</v>
      </c>
      <c r="Z1235" s="12">
        <v>0</v>
      </c>
      <c r="AA1235" s="12">
        <v>0</v>
      </c>
      <c r="AB1235" s="12">
        <v>0</v>
      </c>
      <c r="AC1235" s="12">
        <v>0</v>
      </c>
      <c r="AD1235" s="12">
        <v>0</v>
      </c>
      <c r="AE1235" s="12">
        <f t="shared" si="76"/>
        <v>0</v>
      </c>
      <c r="AF1235" s="14"/>
      <c r="AG1235" s="13">
        <v>246204</v>
      </c>
      <c r="AH1235" s="14"/>
      <c r="AI1235" s="14"/>
    </row>
    <row r="1236" spans="1:35" x14ac:dyDescent="0.25">
      <c r="A1236" s="10">
        <v>1228</v>
      </c>
      <c r="B1236" s="11" t="s">
        <v>4</v>
      </c>
      <c r="C1236" s="14" t="s">
        <v>49</v>
      </c>
      <c r="D1236" s="32">
        <v>10510</v>
      </c>
      <c r="E1236" s="38">
        <v>44267</v>
      </c>
      <c r="F1236" s="20">
        <v>44267</v>
      </c>
      <c r="G1236" s="13">
        <v>73575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0</v>
      </c>
      <c r="N1236" s="13">
        <v>0</v>
      </c>
      <c r="O1236" s="12">
        <f t="shared" si="77"/>
        <v>73575</v>
      </c>
      <c r="P1236" s="14">
        <f t="shared" si="78"/>
        <v>10510</v>
      </c>
      <c r="Q1236" s="12">
        <v>0</v>
      </c>
      <c r="R1236" s="33">
        <v>0</v>
      </c>
      <c r="S1236" s="12">
        <v>0</v>
      </c>
      <c r="T1236" s="12">
        <v>0</v>
      </c>
      <c r="U1236" s="12">
        <v>0</v>
      </c>
      <c r="V1236" s="12">
        <v>0</v>
      </c>
      <c r="W1236" s="12">
        <v>0</v>
      </c>
      <c r="X1236" s="13">
        <v>0</v>
      </c>
      <c r="Y1236" s="12">
        <v>0</v>
      </c>
      <c r="Z1236" s="12">
        <v>0</v>
      </c>
      <c r="AA1236" s="12">
        <v>0</v>
      </c>
      <c r="AB1236" s="12">
        <v>0</v>
      </c>
      <c r="AC1236" s="12">
        <v>0</v>
      </c>
      <c r="AD1236" s="12">
        <v>0</v>
      </c>
      <c r="AE1236" s="12">
        <f t="shared" si="76"/>
        <v>0</v>
      </c>
      <c r="AF1236" s="14"/>
      <c r="AG1236" s="13">
        <v>0</v>
      </c>
      <c r="AH1236" s="14"/>
      <c r="AI1236" s="14"/>
    </row>
    <row r="1237" spans="1:35" x14ac:dyDescent="0.25">
      <c r="A1237" s="10">
        <v>1229</v>
      </c>
      <c r="B1237" s="11" t="s">
        <v>4</v>
      </c>
      <c r="C1237" s="14" t="s">
        <v>49</v>
      </c>
      <c r="D1237" s="32">
        <v>10511</v>
      </c>
      <c r="E1237" s="38">
        <v>44267</v>
      </c>
      <c r="F1237" s="20">
        <v>44267</v>
      </c>
      <c r="G1237" s="13">
        <v>329431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0</v>
      </c>
      <c r="N1237" s="12">
        <v>0</v>
      </c>
      <c r="O1237" s="12">
        <f t="shared" si="77"/>
        <v>329431</v>
      </c>
      <c r="P1237" s="14">
        <f t="shared" si="78"/>
        <v>10511</v>
      </c>
      <c r="Q1237" s="12">
        <f t="shared" si="79"/>
        <v>329431</v>
      </c>
      <c r="R1237" s="33">
        <v>0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3">
        <v>0</v>
      </c>
      <c r="Y1237" s="12">
        <v>0</v>
      </c>
      <c r="Z1237" s="12">
        <v>0</v>
      </c>
      <c r="AA1237" s="12">
        <v>0</v>
      </c>
      <c r="AB1237" s="12">
        <v>0</v>
      </c>
      <c r="AC1237" s="12">
        <v>0</v>
      </c>
      <c r="AD1237" s="12">
        <v>0</v>
      </c>
      <c r="AE1237" s="12">
        <f t="shared" si="76"/>
        <v>0</v>
      </c>
      <c r="AF1237" s="14"/>
      <c r="AG1237" s="13">
        <v>329431</v>
      </c>
      <c r="AH1237" s="14"/>
      <c r="AI1237" s="14"/>
    </row>
    <row r="1238" spans="1:35" x14ac:dyDescent="0.25">
      <c r="A1238" s="10">
        <v>1230</v>
      </c>
      <c r="B1238" s="11" t="s">
        <v>4</v>
      </c>
      <c r="C1238" s="14" t="s">
        <v>49</v>
      </c>
      <c r="D1238" s="32">
        <v>10512</v>
      </c>
      <c r="E1238" s="38">
        <v>44267</v>
      </c>
      <c r="F1238" s="20">
        <v>44267</v>
      </c>
      <c r="G1238" s="13">
        <v>66757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0</v>
      </c>
      <c r="N1238" s="12">
        <v>0</v>
      </c>
      <c r="O1238" s="12">
        <f t="shared" si="77"/>
        <v>66757</v>
      </c>
      <c r="P1238" s="14">
        <f t="shared" si="78"/>
        <v>10512</v>
      </c>
      <c r="Q1238" s="12">
        <f t="shared" si="79"/>
        <v>66757</v>
      </c>
      <c r="R1238" s="33">
        <v>0</v>
      </c>
      <c r="S1238" s="12">
        <v>0</v>
      </c>
      <c r="T1238" s="12">
        <v>0</v>
      </c>
      <c r="U1238" s="12">
        <v>0</v>
      </c>
      <c r="V1238" s="12">
        <v>0</v>
      </c>
      <c r="W1238" s="12">
        <v>0</v>
      </c>
      <c r="X1238" s="13">
        <v>0</v>
      </c>
      <c r="Y1238" s="12">
        <v>0</v>
      </c>
      <c r="Z1238" s="12">
        <v>0</v>
      </c>
      <c r="AA1238" s="12">
        <v>0</v>
      </c>
      <c r="AB1238" s="12">
        <v>0</v>
      </c>
      <c r="AC1238" s="12">
        <v>0</v>
      </c>
      <c r="AD1238" s="12">
        <v>0</v>
      </c>
      <c r="AE1238" s="12">
        <f t="shared" si="76"/>
        <v>0</v>
      </c>
      <c r="AF1238" s="14"/>
      <c r="AG1238" s="13">
        <v>66757</v>
      </c>
      <c r="AH1238" s="14"/>
      <c r="AI1238" s="14"/>
    </row>
    <row r="1239" spans="1:35" x14ac:dyDescent="0.25">
      <c r="A1239" s="10">
        <v>1231</v>
      </c>
      <c r="B1239" s="11" t="s">
        <v>4</v>
      </c>
      <c r="C1239" s="14" t="s">
        <v>49</v>
      </c>
      <c r="D1239" s="32">
        <v>10513</v>
      </c>
      <c r="E1239" s="38">
        <v>44267</v>
      </c>
      <c r="F1239" s="20">
        <v>44267</v>
      </c>
      <c r="G1239" s="13">
        <v>280629</v>
      </c>
      <c r="H1239" s="12">
        <v>0</v>
      </c>
      <c r="I1239" s="12">
        <v>0</v>
      </c>
      <c r="J1239" s="12">
        <v>0</v>
      </c>
      <c r="K1239" s="12">
        <v>0</v>
      </c>
      <c r="L1239" s="12">
        <v>0</v>
      </c>
      <c r="M1239" s="12">
        <v>0</v>
      </c>
      <c r="N1239" s="12">
        <v>0</v>
      </c>
      <c r="O1239" s="12">
        <f t="shared" si="77"/>
        <v>280629</v>
      </c>
      <c r="P1239" s="14">
        <f t="shared" si="78"/>
        <v>10513</v>
      </c>
      <c r="Q1239" s="12">
        <f t="shared" si="79"/>
        <v>280629</v>
      </c>
      <c r="R1239" s="33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0</v>
      </c>
      <c r="X1239" s="13">
        <v>0</v>
      </c>
      <c r="Y1239" s="12">
        <v>0</v>
      </c>
      <c r="Z1239" s="12">
        <v>0</v>
      </c>
      <c r="AA1239" s="12">
        <v>0</v>
      </c>
      <c r="AB1239" s="12">
        <v>0</v>
      </c>
      <c r="AC1239" s="12">
        <v>0</v>
      </c>
      <c r="AD1239" s="12">
        <v>0</v>
      </c>
      <c r="AE1239" s="12">
        <f t="shared" si="76"/>
        <v>0</v>
      </c>
      <c r="AF1239" s="14"/>
      <c r="AG1239" s="13">
        <v>280629</v>
      </c>
      <c r="AH1239" s="14"/>
      <c r="AI1239" s="14"/>
    </row>
    <row r="1240" spans="1:35" x14ac:dyDescent="0.25">
      <c r="A1240" s="10">
        <v>1232</v>
      </c>
      <c r="B1240" s="11" t="s">
        <v>4</v>
      </c>
      <c r="C1240" s="14" t="s">
        <v>49</v>
      </c>
      <c r="D1240" s="32">
        <v>10514</v>
      </c>
      <c r="E1240" s="38">
        <v>44267</v>
      </c>
      <c r="F1240" s="20">
        <v>44267</v>
      </c>
      <c r="G1240" s="13">
        <v>58037</v>
      </c>
      <c r="H1240" s="12">
        <v>0</v>
      </c>
      <c r="I1240" s="12">
        <v>0</v>
      </c>
      <c r="J1240" s="12">
        <v>0</v>
      </c>
      <c r="K1240" s="12">
        <v>0</v>
      </c>
      <c r="L1240" s="12">
        <v>0</v>
      </c>
      <c r="M1240" s="12">
        <v>0</v>
      </c>
      <c r="N1240" s="13">
        <v>0</v>
      </c>
      <c r="O1240" s="12">
        <f t="shared" si="77"/>
        <v>58037</v>
      </c>
      <c r="P1240" s="14">
        <f t="shared" si="78"/>
        <v>10514</v>
      </c>
      <c r="Q1240" s="12">
        <v>0</v>
      </c>
      <c r="R1240" s="33">
        <v>0</v>
      </c>
      <c r="S1240" s="12">
        <v>0</v>
      </c>
      <c r="T1240" s="12">
        <v>0</v>
      </c>
      <c r="U1240" s="12">
        <v>0</v>
      </c>
      <c r="V1240" s="12">
        <v>0</v>
      </c>
      <c r="W1240" s="12">
        <v>0</v>
      </c>
      <c r="X1240" s="13">
        <v>0</v>
      </c>
      <c r="Y1240" s="12">
        <v>0</v>
      </c>
      <c r="Z1240" s="12">
        <v>0</v>
      </c>
      <c r="AA1240" s="12">
        <v>0</v>
      </c>
      <c r="AB1240" s="12">
        <v>0</v>
      </c>
      <c r="AC1240" s="12">
        <v>0</v>
      </c>
      <c r="AD1240" s="12">
        <v>0</v>
      </c>
      <c r="AE1240" s="12">
        <f t="shared" si="76"/>
        <v>0</v>
      </c>
      <c r="AF1240" s="14"/>
      <c r="AG1240" s="13">
        <v>0</v>
      </c>
      <c r="AH1240" s="14"/>
      <c r="AI1240" s="14"/>
    </row>
    <row r="1241" spans="1:35" x14ac:dyDescent="0.25">
      <c r="A1241" s="10">
        <v>1233</v>
      </c>
      <c r="B1241" s="11" t="s">
        <v>4</v>
      </c>
      <c r="C1241" s="14" t="s">
        <v>49</v>
      </c>
      <c r="D1241" s="32">
        <v>10515</v>
      </c>
      <c r="E1241" s="38">
        <v>44267</v>
      </c>
      <c r="F1241" s="20">
        <v>44267</v>
      </c>
      <c r="G1241" s="13">
        <v>87340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0</v>
      </c>
      <c r="N1241" s="12">
        <v>0</v>
      </c>
      <c r="O1241" s="12">
        <f t="shared" si="77"/>
        <v>87340</v>
      </c>
      <c r="P1241" s="14">
        <f t="shared" si="78"/>
        <v>10515</v>
      </c>
      <c r="Q1241" s="12">
        <f t="shared" si="79"/>
        <v>87340</v>
      </c>
      <c r="R1241" s="33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0</v>
      </c>
      <c r="X1241" s="13">
        <v>0</v>
      </c>
      <c r="Y1241" s="12">
        <v>0</v>
      </c>
      <c r="Z1241" s="12">
        <v>0</v>
      </c>
      <c r="AA1241" s="12">
        <v>0</v>
      </c>
      <c r="AB1241" s="12">
        <v>0</v>
      </c>
      <c r="AC1241" s="12">
        <v>0</v>
      </c>
      <c r="AD1241" s="12">
        <v>0</v>
      </c>
      <c r="AE1241" s="12">
        <f t="shared" si="76"/>
        <v>0</v>
      </c>
      <c r="AF1241" s="14"/>
      <c r="AG1241" s="13">
        <v>87340</v>
      </c>
      <c r="AH1241" s="14"/>
      <c r="AI1241" s="14"/>
    </row>
    <row r="1242" spans="1:35" x14ac:dyDescent="0.25">
      <c r="A1242" s="10">
        <v>1234</v>
      </c>
      <c r="B1242" s="11" t="s">
        <v>4</v>
      </c>
      <c r="C1242" s="14" t="s">
        <v>49</v>
      </c>
      <c r="D1242" s="32">
        <v>10516</v>
      </c>
      <c r="E1242" s="38">
        <v>44267</v>
      </c>
      <c r="F1242" s="20">
        <v>44267</v>
      </c>
      <c r="G1242" s="13">
        <v>217593</v>
      </c>
      <c r="H1242" s="12">
        <v>0</v>
      </c>
      <c r="I1242" s="12">
        <v>0</v>
      </c>
      <c r="J1242" s="12">
        <v>0</v>
      </c>
      <c r="K1242" s="12">
        <v>0</v>
      </c>
      <c r="L1242" s="12">
        <v>0</v>
      </c>
      <c r="M1242" s="12">
        <v>0</v>
      </c>
      <c r="N1242" s="12">
        <v>0</v>
      </c>
      <c r="O1242" s="12">
        <f t="shared" si="77"/>
        <v>217593</v>
      </c>
      <c r="P1242" s="14">
        <f t="shared" si="78"/>
        <v>10516</v>
      </c>
      <c r="Q1242" s="12">
        <f t="shared" si="79"/>
        <v>217593</v>
      </c>
      <c r="R1242" s="33">
        <v>0</v>
      </c>
      <c r="S1242" s="12">
        <v>0</v>
      </c>
      <c r="T1242" s="12">
        <v>0</v>
      </c>
      <c r="U1242" s="12">
        <v>0</v>
      </c>
      <c r="V1242" s="12">
        <v>0</v>
      </c>
      <c r="W1242" s="12">
        <v>0</v>
      </c>
      <c r="X1242" s="13">
        <v>0</v>
      </c>
      <c r="Y1242" s="12">
        <v>0</v>
      </c>
      <c r="Z1242" s="12">
        <v>0</v>
      </c>
      <c r="AA1242" s="12">
        <v>0</v>
      </c>
      <c r="AB1242" s="12">
        <v>0</v>
      </c>
      <c r="AC1242" s="12">
        <v>0</v>
      </c>
      <c r="AD1242" s="12">
        <v>0</v>
      </c>
      <c r="AE1242" s="12">
        <f t="shared" si="76"/>
        <v>0</v>
      </c>
      <c r="AF1242" s="14"/>
      <c r="AG1242" s="13">
        <v>217593</v>
      </c>
      <c r="AH1242" s="14"/>
      <c r="AI1242" s="14"/>
    </row>
    <row r="1243" spans="1:35" x14ac:dyDescent="0.25">
      <c r="A1243" s="10">
        <v>1235</v>
      </c>
      <c r="B1243" s="11" t="s">
        <v>4</v>
      </c>
      <c r="C1243" s="14" t="s">
        <v>49</v>
      </c>
      <c r="D1243" s="32">
        <v>10517</v>
      </c>
      <c r="E1243" s="38">
        <v>44267</v>
      </c>
      <c r="F1243" s="20">
        <v>44267</v>
      </c>
      <c r="G1243" s="13">
        <v>246757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0</v>
      </c>
      <c r="N1243" s="12">
        <v>0</v>
      </c>
      <c r="O1243" s="12">
        <f t="shared" si="77"/>
        <v>246757</v>
      </c>
      <c r="P1243" s="14">
        <f t="shared" si="78"/>
        <v>10517</v>
      </c>
      <c r="Q1243" s="12">
        <f t="shared" si="79"/>
        <v>246757</v>
      </c>
      <c r="R1243" s="33">
        <v>0</v>
      </c>
      <c r="S1243" s="12">
        <v>0</v>
      </c>
      <c r="T1243" s="12">
        <v>0</v>
      </c>
      <c r="U1243" s="12">
        <v>0</v>
      </c>
      <c r="V1243" s="12">
        <v>0</v>
      </c>
      <c r="W1243" s="12">
        <v>0</v>
      </c>
      <c r="X1243" s="13">
        <v>0</v>
      </c>
      <c r="Y1243" s="12">
        <v>0</v>
      </c>
      <c r="Z1243" s="12">
        <v>0</v>
      </c>
      <c r="AA1243" s="12">
        <v>0</v>
      </c>
      <c r="AB1243" s="12">
        <v>0</v>
      </c>
      <c r="AC1243" s="12">
        <v>0</v>
      </c>
      <c r="AD1243" s="12">
        <v>0</v>
      </c>
      <c r="AE1243" s="12">
        <f t="shared" si="76"/>
        <v>0</v>
      </c>
      <c r="AF1243" s="14"/>
      <c r="AG1243" s="13">
        <v>246757</v>
      </c>
      <c r="AH1243" s="14"/>
      <c r="AI1243" s="14"/>
    </row>
    <row r="1244" spans="1:35" x14ac:dyDescent="0.25">
      <c r="A1244" s="10">
        <v>1236</v>
      </c>
      <c r="B1244" s="11" t="s">
        <v>4</v>
      </c>
      <c r="C1244" s="14" t="s">
        <v>49</v>
      </c>
      <c r="D1244" s="32">
        <v>10518</v>
      </c>
      <c r="E1244" s="38">
        <v>44267</v>
      </c>
      <c r="F1244" s="20">
        <v>44267</v>
      </c>
      <c r="G1244" s="13">
        <v>87340</v>
      </c>
      <c r="H1244" s="12">
        <v>0</v>
      </c>
      <c r="I1244" s="12">
        <v>0</v>
      </c>
      <c r="J1244" s="12">
        <v>0</v>
      </c>
      <c r="K1244" s="12">
        <v>0</v>
      </c>
      <c r="L1244" s="12">
        <v>0</v>
      </c>
      <c r="M1244" s="12">
        <v>0</v>
      </c>
      <c r="N1244" s="12">
        <v>0</v>
      </c>
      <c r="O1244" s="12">
        <f t="shared" si="77"/>
        <v>87340</v>
      </c>
      <c r="P1244" s="14">
        <f t="shared" si="78"/>
        <v>10518</v>
      </c>
      <c r="Q1244" s="12">
        <f t="shared" si="79"/>
        <v>87340</v>
      </c>
      <c r="R1244" s="33">
        <v>0</v>
      </c>
      <c r="S1244" s="12">
        <v>0</v>
      </c>
      <c r="T1244" s="12">
        <v>0</v>
      </c>
      <c r="U1244" s="12">
        <v>0</v>
      </c>
      <c r="V1244" s="12">
        <v>0</v>
      </c>
      <c r="W1244" s="12">
        <v>0</v>
      </c>
      <c r="X1244" s="13">
        <v>0</v>
      </c>
      <c r="Y1244" s="12">
        <v>0</v>
      </c>
      <c r="Z1244" s="12">
        <v>0</v>
      </c>
      <c r="AA1244" s="12">
        <v>0</v>
      </c>
      <c r="AB1244" s="12">
        <v>0</v>
      </c>
      <c r="AC1244" s="12">
        <v>0</v>
      </c>
      <c r="AD1244" s="12">
        <v>0</v>
      </c>
      <c r="AE1244" s="12">
        <f t="shared" si="76"/>
        <v>0</v>
      </c>
      <c r="AF1244" s="14"/>
      <c r="AG1244" s="13">
        <v>87340</v>
      </c>
      <c r="AH1244" s="14"/>
      <c r="AI1244" s="14"/>
    </row>
    <row r="1245" spans="1:35" x14ac:dyDescent="0.25">
      <c r="A1245" s="10">
        <v>1237</v>
      </c>
      <c r="B1245" s="11" t="s">
        <v>4</v>
      </c>
      <c r="C1245" s="14" t="s">
        <v>49</v>
      </c>
      <c r="D1245" s="32">
        <v>10519</v>
      </c>
      <c r="E1245" s="38">
        <v>44267</v>
      </c>
      <c r="F1245" s="20">
        <v>44267</v>
      </c>
      <c r="G1245" s="13">
        <v>87340</v>
      </c>
      <c r="H1245" s="12">
        <v>0</v>
      </c>
      <c r="I1245" s="12">
        <v>0</v>
      </c>
      <c r="J1245" s="12">
        <v>0</v>
      </c>
      <c r="K1245" s="12">
        <v>0</v>
      </c>
      <c r="L1245" s="12">
        <v>0</v>
      </c>
      <c r="M1245" s="12">
        <v>0</v>
      </c>
      <c r="N1245" s="12">
        <v>0</v>
      </c>
      <c r="O1245" s="12">
        <f t="shared" si="77"/>
        <v>87340</v>
      </c>
      <c r="P1245" s="14">
        <f t="shared" si="78"/>
        <v>10519</v>
      </c>
      <c r="Q1245" s="12">
        <f t="shared" si="79"/>
        <v>87340</v>
      </c>
      <c r="R1245" s="33">
        <v>0</v>
      </c>
      <c r="S1245" s="12">
        <v>0</v>
      </c>
      <c r="T1245" s="12">
        <v>0</v>
      </c>
      <c r="U1245" s="12">
        <v>0</v>
      </c>
      <c r="V1245" s="12">
        <v>0</v>
      </c>
      <c r="W1245" s="12">
        <v>0</v>
      </c>
      <c r="X1245" s="13">
        <v>0</v>
      </c>
      <c r="Y1245" s="12">
        <v>0</v>
      </c>
      <c r="Z1245" s="12">
        <v>0</v>
      </c>
      <c r="AA1245" s="12">
        <v>0</v>
      </c>
      <c r="AB1245" s="12">
        <v>0</v>
      </c>
      <c r="AC1245" s="12">
        <v>0</v>
      </c>
      <c r="AD1245" s="12">
        <v>0</v>
      </c>
      <c r="AE1245" s="12">
        <f t="shared" si="76"/>
        <v>0</v>
      </c>
      <c r="AF1245" s="14"/>
      <c r="AG1245" s="13">
        <v>87340</v>
      </c>
      <c r="AH1245" s="14"/>
      <c r="AI1245" s="14"/>
    </row>
    <row r="1246" spans="1:35" x14ac:dyDescent="0.25">
      <c r="A1246" s="10">
        <v>1238</v>
      </c>
      <c r="B1246" s="11" t="s">
        <v>4</v>
      </c>
      <c r="C1246" s="14" t="s">
        <v>49</v>
      </c>
      <c r="D1246" s="32">
        <v>10520</v>
      </c>
      <c r="E1246" s="38">
        <v>44267</v>
      </c>
      <c r="F1246" s="20">
        <v>44267</v>
      </c>
      <c r="G1246" s="13">
        <v>180000</v>
      </c>
      <c r="H1246" s="12">
        <v>0</v>
      </c>
      <c r="I1246" s="12">
        <v>0</v>
      </c>
      <c r="J1246" s="12">
        <v>0</v>
      </c>
      <c r="K1246" s="12">
        <v>0</v>
      </c>
      <c r="L1246" s="12">
        <v>0</v>
      </c>
      <c r="M1246" s="12">
        <v>0</v>
      </c>
      <c r="N1246" s="13">
        <v>0</v>
      </c>
      <c r="O1246" s="12">
        <f t="shared" si="77"/>
        <v>180000</v>
      </c>
      <c r="P1246" s="14">
        <f t="shared" si="78"/>
        <v>10520</v>
      </c>
      <c r="Q1246" s="12">
        <v>0</v>
      </c>
      <c r="R1246" s="33">
        <v>0</v>
      </c>
      <c r="S1246" s="12">
        <v>0</v>
      </c>
      <c r="T1246" s="12">
        <v>0</v>
      </c>
      <c r="U1246" s="12">
        <v>0</v>
      </c>
      <c r="V1246" s="12">
        <v>0</v>
      </c>
      <c r="W1246" s="12">
        <v>0</v>
      </c>
      <c r="X1246" s="13">
        <v>0</v>
      </c>
      <c r="Y1246" s="12">
        <v>0</v>
      </c>
      <c r="Z1246" s="12">
        <v>0</v>
      </c>
      <c r="AA1246" s="12">
        <v>0</v>
      </c>
      <c r="AB1246" s="12">
        <v>0</v>
      </c>
      <c r="AC1246" s="12">
        <v>0</v>
      </c>
      <c r="AD1246" s="12">
        <v>0</v>
      </c>
      <c r="AE1246" s="12">
        <f t="shared" si="76"/>
        <v>0</v>
      </c>
      <c r="AF1246" s="14"/>
      <c r="AG1246" s="13">
        <v>0</v>
      </c>
      <c r="AH1246" s="14"/>
      <c r="AI1246" s="14"/>
    </row>
    <row r="1247" spans="1:35" x14ac:dyDescent="0.25">
      <c r="A1247" s="10">
        <v>1239</v>
      </c>
      <c r="B1247" s="11" t="s">
        <v>4</v>
      </c>
      <c r="C1247" s="14" t="s">
        <v>49</v>
      </c>
      <c r="D1247" s="32">
        <v>10521</v>
      </c>
      <c r="E1247" s="38">
        <v>44267</v>
      </c>
      <c r="F1247" s="20">
        <v>44267</v>
      </c>
      <c r="G1247" s="13">
        <v>842932</v>
      </c>
      <c r="H1247" s="12">
        <v>0</v>
      </c>
      <c r="I1247" s="12">
        <v>0</v>
      </c>
      <c r="J1247" s="12">
        <v>0</v>
      </c>
      <c r="K1247" s="12">
        <v>0</v>
      </c>
      <c r="L1247" s="12">
        <v>0</v>
      </c>
      <c r="M1247" s="12">
        <v>0</v>
      </c>
      <c r="N1247" s="12">
        <v>0</v>
      </c>
      <c r="O1247" s="12">
        <f t="shared" si="77"/>
        <v>842932</v>
      </c>
      <c r="P1247" s="14">
        <f t="shared" si="78"/>
        <v>10521</v>
      </c>
      <c r="Q1247" s="12">
        <f t="shared" si="79"/>
        <v>842932</v>
      </c>
      <c r="R1247" s="33">
        <v>0</v>
      </c>
      <c r="S1247" s="12">
        <v>0</v>
      </c>
      <c r="T1247" s="12">
        <v>0</v>
      </c>
      <c r="U1247" s="12">
        <v>0</v>
      </c>
      <c r="V1247" s="12">
        <v>0</v>
      </c>
      <c r="W1247" s="12">
        <v>0</v>
      </c>
      <c r="X1247" s="13">
        <v>0</v>
      </c>
      <c r="Y1247" s="12">
        <v>0</v>
      </c>
      <c r="Z1247" s="12">
        <v>0</v>
      </c>
      <c r="AA1247" s="12">
        <v>0</v>
      </c>
      <c r="AB1247" s="12">
        <v>0</v>
      </c>
      <c r="AC1247" s="12">
        <v>0</v>
      </c>
      <c r="AD1247" s="12">
        <v>0</v>
      </c>
      <c r="AE1247" s="12">
        <f t="shared" si="76"/>
        <v>0</v>
      </c>
      <c r="AF1247" s="14"/>
      <c r="AG1247" s="13">
        <v>842932</v>
      </c>
      <c r="AH1247" s="14"/>
      <c r="AI1247" s="14"/>
    </row>
    <row r="1248" spans="1:35" x14ac:dyDescent="0.25">
      <c r="A1248" s="10">
        <v>1240</v>
      </c>
      <c r="B1248" s="11" t="s">
        <v>4</v>
      </c>
      <c r="C1248" s="14" t="s">
        <v>49</v>
      </c>
      <c r="D1248" s="32">
        <v>10522</v>
      </c>
      <c r="E1248" s="38">
        <v>44267</v>
      </c>
      <c r="F1248" s="20">
        <v>44267</v>
      </c>
      <c r="G1248" s="13">
        <v>280993</v>
      </c>
      <c r="H1248" s="12">
        <v>0</v>
      </c>
      <c r="I1248" s="12">
        <v>0</v>
      </c>
      <c r="J1248" s="12">
        <v>0</v>
      </c>
      <c r="K1248" s="12">
        <v>0</v>
      </c>
      <c r="L1248" s="12">
        <v>0</v>
      </c>
      <c r="M1248" s="12">
        <v>0</v>
      </c>
      <c r="N1248" s="12">
        <v>0</v>
      </c>
      <c r="O1248" s="12">
        <f t="shared" si="77"/>
        <v>280993</v>
      </c>
      <c r="P1248" s="14">
        <f t="shared" si="78"/>
        <v>10522</v>
      </c>
      <c r="Q1248" s="12">
        <f t="shared" si="79"/>
        <v>280993</v>
      </c>
      <c r="R1248" s="33">
        <v>0</v>
      </c>
      <c r="S1248" s="12">
        <v>0</v>
      </c>
      <c r="T1248" s="12">
        <v>0</v>
      </c>
      <c r="U1248" s="12">
        <v>0</v>
      </c>
      <c r="V1248" s="12">
        <v>0</v>
      </c>
      <c r="W1248" s="12">
        <v>0</v>
      </c>
      <c r="X1248" s="13">
        <v>0</v>
      </c>
      <c r="Y1248" s="12">
        <v>0</v>
      </c>
      <c r="Z1248" s="12">
        <v>0</v>
      </c>
      <c r="AA1248" s="12">
        <v>0</v>
      </c>
      <c r="AB1248" s="12">
        <v>0</v>
      </c>
      <c r="AC1248" s="12">
        <v>0</v>
      </c>
      <c r="AD1248" s="12">
        <v>0</v>
      </c>
      <c r="AE1248" s="12">
        <f t="shared" si="76"/>
        <v>0</v>
      </c>
      <c r="AF1248" s="14"/>
      <c r="AG1248" s="13">
        <v>280993</v>
      </c>
      <c r="AH1248" s="14"/>
      <c r="AI1248" s="14"/>
    </row>
    <row r="1249" spans="1:35" x14ac:dyDescent="0.25">
      <c r="A1249" s="10">
        <v>1241</v>
      </c>
      <c r="B1249" s="11" t="s">
        <v>4</v>
      </c>
      <c r="C1249" s="14" t="s">
        <v>49</v>
      </c>
      <c r="D1249" s="32">
        <v>10523</v>
      </c>
      <c r="E1249" s="38">
        <v>44267</v>
      </c>
      <c r="F1249" s="20">
        <v>44267</v>
      </c>
      <c r="G1249" s="13">
        <v>87340</v>
      </c>
      <c r="H1249" s="12">
        <v>0</v>
      </c>
      <c r="I1249" s="12">
        <v>0</v>
      </c>
      <c r="J1249" s="12">
        <v>0</v>
      </c>
      <c r="K1249" s="12">
        <v>0</v>
      </c>
      <c r="L1249" s="12">
        <v>0</v>
      </c>
      <c r="M1249" s="12">
        <v>0</v>
      </c>
      <c r="N1249" s="12">
        <v>0</v>
      </c>
      <c r="O1249" s="12">
        <f t="shared" si="77"/>
        <v>87340</v>
      </c>
      <c r="P1249" s="14">
        <f t="shared" si="78"/>
        <v>10523</v>
      </c>
      <c r="Q1249" s="12">
        <f t="shared" si="79"/>
        <v>87340</v>
      </c>
      <c r="R1249" s="33">
        <v>0</v>
      </c>
      <c r="S1249" s="12">
        <v>0</v>
      </c>
      <c r="T1249" s="12">
        <v>0</v>
      </c>
      <c r="U1249" s="12">
        <v>0</v>
      </c>
      <c r="V1249" s="12">
        <v>0</v>
      </c>
      <c r="W1249" s="12">
        <v>0</v>
      </c>
      <c r="X1249" s="13">
        <v>0</v>
      </c>
      <c r="Y1249" s="12">
        <v>0</v>
      </c>
      <c r="Z1249" s="12">
        <v>0</v>
      </c>
      <c r="AA1249" s="12">
        <v>0</v>
      </c>
      <c r="AB1249" s="12">
        <v>0</v>
      </c>
      <c r="AC1249" s="12">
        <v>0</v>
      </c>
      <c r="AD1249" s="12">
        <v>0</v>
      </c>
      <c r="AE1249" s="12">
        <f t="shared" si="76"/>
        <v>0</v>
      </c>
      <c r="AF1249" s="14"/>
      <c r="AG1249" s="13">
        <v>87340</v>
      </c>
      <c r="AH1249" s="14"/>
      <c r="AI1249" s="14"/>
    </row>
    <row r="1250" spans="1:35" x14ac:dyDescent="0.25">
      <c r="A1250" s="10">
        <v>1242</v>
      </c>
      <c r="B1250" s="11" t="s">
        <v>4</v>
      </c>
      <c r="C1250" s="14" t="s">
        <v>49</v>
      </c>
      <c r="D1250" s="32">
        <v>10524</v>
      </c>
      <c r="E1250" s="38">
        <v>44267</v>
      </c>
      <c r="F1250" s="20">
        <v>44267</v>
      </c>
      <c r="G1250" s="13">
        <v>180000</v>
      </c>
      <c r="H1250" s="12">
        <v>0</v>
      </c>
      <c r="I1250" s="12">
        <v>0</v>
      </c>
      <c r="J1250" s="12">
        <v>0</v>
      </c>
      <c r="K1250" s="12">
        <v>0</v>
      </c>
      <c r="L1250" s="12">
        <v>0</v>
      </c>
      <c r="M1250" s="12">
        <v>0</v>
      </c>
      <c r="N1250" s="13">
        <v>0</v>
      </c>
      <c r="O1250" s="12">
        <f t="shared" si="77"/>
        <v>180000</v>
      </c>
      <c r="P1250" s="14">
        <f t="shared" si="78"/>
        <v>10524</v>
      </c>
      <c r="Q1250" s="12">
        <v>0</v>
      </c>
      <c r="R1250" s="33">
        <v>0</v>
      </c>
      <c r="S1250" s="12">
        <v>0</v>
      </c>
      <c r="T1250" s="12">
        <v>0</v>
      </c>
      <c r="U1250" s="12">
        <v>0</v>
      </c>
      <c r="V1250" s="12">
        <v>0</v>
      </c>
      <c r="W1250" s="12">
        <v>0</v>
      </c>
      <c r="X1250" s="13">
        <v>0</v>
      </c>
      <c r="Y1250" s="12">
        <v>0</v>
      </c>
      <c r="Z1250" s="12">
        <v>0</v>
      </c>
      <c r="AA1250" s="12">
        <v>0</v>
      </c>
      <c r="AB1250" s="12">
        <v>0</v>
      </c>
      <c r="AC1250" s="12">
        <v>0</v>
      </c>
      <c r="AD1250" s="12">
        <v>0</v>
      </c>
      <c r="AE1250" s="12">
        <f t="shared" si="76"/>
        <v>0</v>
      </c>
      <c r="AF1250" s="14"/>
      <c r="AG1250" s="13">
        <v>0</v>
      </c>
      <c r="AH1250" s="14"/>
      <c r="AI1250" s="14"/>
    </row>
    <row r="1251" spans="1:35" x14ac:dyDescent="0.25">
      <c r="A1251" s="10">
        <v>1243</v>
      </c>
      <c r="B1251" s="11" t="s">
        <v>4</v>
      </c>
      <c r="C1251" s="14" t="s">
        <v>49</v>
      </c>
      <c r="D1251" s="32">
        <v>10525</v>
      </c>
      <c r="E1251" s="38">
        <v>44267</v>
      </c>
      <c r="F1251" s="20">
        <v>44267</v>
      </c>
      <c r="G1251" s="13">
        <v>252558</v>
      </c>
      <c r="H1251" s="12">
        <v>0</v>
      </c>
      <c r="I1251" s="12">
        <v>0</v>
      </c>
      <c r="J1251" s="12">
        <v>0</v>
      </c>
      <c r="K1251" s="12">
        <v>0</v>
      </c>
      <c r="L1251" s="12">
        <v>0</v>
      </c>
      <c r="M1251" s="12">
        <v>0</v>
      </c>
      <c r="N1251" s="12">
        <v>0</v>
      </c>
      <c r="O1251" s="12">
        <f t="shared" si="77"/>
        <v>252558</v>
      </c>
      <c r="P1251" s="14">
        <f t="shared" si="78"/>
        <v>10525</v>
      </c>
      <c r="Q1251" s="12">
        <f t="shared" si="79"/>
        <v>252558</v>
      </c>
      <c r="R1251" s="33">
        <v>0</v>
      </c>
      <c r="S1251" s="12">
        <v>0</v>
      </c>
      <c r="T1251" s="12">
        <v>0</v>
      </c>
      <c r="U1251" s="12">
        <v>0</v>
      </c>
      <c r="V1251" s="12">
        <v>0</v>
      </c>
      <c r="W1251" s="12">
        <v>0</v>
      </c>
      <c r="X1251" s="13">
        <v>0</v>
      </c>
      <c r="Y1251" s="12">
        <v>0</v>
      </c>
      <c r="Z1251" s="12">
        <v>0</v>
      </c>
      <c r="AA1251" s="12">
        <v>0</v>
      </c>
      <c r="AB1251" s="12">
        <v>0</v>
      </c>
      <c r="AC1251" s="12">
        <v>0</v>
      </c>
      <c r="AD1251" s="12">
        <v>0</v>
      </c>
      <c r="AE1251" s="12">
        <f t="shared" si="76"/>
        <v>0</v>
      </c>
      <c r="AF1251" s="14"/>
      <c r="AG1251" s="13">
        <v>252558</v>
      </c>
      <c r="AH1251" s="14"/>
      <c r="AI1251" s="14"/>
    </row>
    <row r="1252" spans="1:35" x14ac:dyDescent="0.25">
      <c r="A1252" s="10">
        <v>1244</v>
      </c>
      <c r="B1252" s="11" t="s">
        <v>4</v>
      </c>
      <c r="C1252" s="14" t="s">
        <v>49</v>
      </c>
      <c r="D1252" s="32">
        <v>10526</v>
      </c>
      <c r="E1252" s="38">
        <v>44267</v>
      </c>
      <c r="F1252" s="20">
        <v>44267</v>
      </c>
      <c r="G1252" s="13">
        <v>87340</v>
      </c>
      <c r="H1252" s="12">
        <v>0</v>
      </c>
      <c r="I1252" s="12">
        <v>0</v>
      </c>
      <c r="J1252" s="12">
        <v>0</v>
      </c>
      <c r="K1252" s="12">
        <v>0</v>
      </c>
      <c r="L1252" s="12">
        <v>0</v>
      </c>
      <c r="M1252" s="12">
        <v>0</v>
      </c>
      <c r="N1252" s="12">
        <v>0</v>
      </c>
      <c r="O1252" s="12">
        <f t="shared" si="77"/>
        <v>87340</v>
      </c>
      <c r="P1252" s="14">
        <f t="shared" si="78"/>
        <v>10526</v>
      </c>
      <c r="Q1252" s="12">
        <f t="shared" si="79"/>
        <v>87340</v>
      </c>
      <c r="R1252" s="33">
        <v>0</v>
      </c>
      <c r="S1252" s="12">
        <v>0</v>
      </c>
      <c r="T1252" s="12">
        <v>0</v>
      </c>
      <c r="U1252" s="12">
        <v>0</v>
      </c>
      <c r="V1252" s="12">
        <v>0</v>
      </c>
      <c r="W1252" s="12">
        <v>0</v>
      </c>
      <c r="X1252" s="13">
        <v>0</v>
      </c>
      <c r="Y1252" s="12">
        <v>0</v>
      </c>
      <c r="Z1252" s="12">
        <v>0</v>
      </c>
      <c r="AA1252" s="12">
        <v>0</v>
      </c>
      <c r="AB1252" s="12">
        <v>0</v>
      </c>
      <c r="AC1252" s="12">
        <v>0</v>
      </c>
      <c r="AD1252" s="12">
        <v>0</v>
      </c>
      <c r="AE1252" s="12">
        <f t="shared" si="76"/>
        <v>0</v>
      </c>
      <c r="AF1252" s="14"/>
      <c r="AG1252" s="13">
        <v>87340</v>
      </c>
      <c r="AH1252" s="14"/>
      <c r="AI1252" s="14"/>
    </row>
    <row r="1253" spans="1:35" x14ac:dyDescent="0.25">
      <c r="A1253" s="10">
        <v>1245</v>
      </c>
      <c r="B1253" s="11" t="s">
        <v>4</v>
      </c>
      <c r="C1253" s="14" t="s">
        <v>49</v>
      </c>
      <c r="D1253" s="32">
        <v>10527</v>
      </c>
      <c r="E1253" s="38">
        <v>44267</v>
      </c>
      <c r="F1253" s="20">
        <v>44267</v>
      </c>
      <c r="G1253" s="13">
        <v>27571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0</v>
      </c>
      <c r="N1253" s="12">
        <v>0</v>
      </c>
      <c r="O1253" s="12">
        <f t="shared" si="77"/>
        <v>27571</v>
      </c>
      <c r="P1253" s="14">
        <f t="shared" si="78"/>
        <v>10527</v>
      </c>
      <c r="Q1253" s="12">
        <f t="shared" si="79"/>
        <v>27571</v>
      </c>
      <c r="R1253" s="33">
        <v>0</v>
      </c>
      <c r="S1253" s="12">
        <v>0</v>
      </c>
      <c r="T1253" s="12">
        <v>0</v>
      </c>
      <c r="U1253" s="12">
        <v>0</v>
      </c>
      <c r="V1253" s="12">
        <v>0</v>
      </c>
      <c r="W1253" s="12">
        <v>0</v>
      </c>
      <c r="X1253" s="13">
        <v>0</v>
      </c>
      <c r="Y1253" s="12">
        <v>0</v>
      </c>
      <c r="Z1253" s="12">
        <v>0</v>
      </c>
      <c r="AA1253" s="12">
        <v>0</v>
      </c>
      <c r="AB1253" s="12">
        <v>0</v>
      </c>
      <c r="AC1253" s="12">
        <v>0</v>
      </c>
      <c r="AD1253" s="12">
        <v>0</v>
      </c>
      <c r="AE1253" s="12">
        <f t="shared" si="76"/>
        <v>0</v>
      </c>
      <c r="AF1253" s="14"/>
      <c r="AG1253" s="13">
        <v>27571</v>
      </c>
      <c r="AH1253" s="14"/>
      <c r="AI1253" s="14"/>
    </row>
    <row r="1254" spans="1:35" x14ac:dyDescent="0.25">
      <c r="A1254" s="10">
        <v>1246</v>
      </c>
      <c r="B1254" s="11" t="s">
        <v>4</v>
      </c>
      <c r="C1254" s="14" t="s">
        <v>49</v>
      </c>
      <c r="D1254" s="32">
        <v>10528</v>
      </c>
      <c r="E1254" s="38">
        <v>44267</v>
      </c>
      <c r="F1254" s="20">
        <v>44267</v>
      </c>
      <c r="G1254" s="13">
        <v>24371</v>
      </c>
      <c r="H1254" s="12">
        <v>0</v>
      </c>
      <c r="I1254" s="12">
        <v>0</v>
      </c>
      <c r="J1254" s="12">
        <v>0</v>
      </c>
      <c r="K1254" s="12">
        <v>0</v>
      </c>
      <c r="L1254" s="12">
        <v>0</v>
      </c>
      <c r="M1254" s="12">
        <v>0</v>
      </c>
      <c r="N1254" s="12">
        <v>0</v>
      </c>
      <c r="O1254" s="12">
        <f t="shared" si="77"/>
        <v>24371</v>
      </c>
      <c r="P1254" s="14">
        <f t="shared" si="78"/>
        <v>10528</v>
      </c>
      <c r="Q1254" s="12">
        <f t="shared" si="79"/>
        <v>24371</v>
      </c>
      <c r="R1254" s="33">
        <v>0</v>
      </c>
      <c r="S1254" s="12">
        <v>0</v>
      </c>
      <c r="T1254" s="12">
        <v>0</v>
      </c>
      <c r="U1254" s="12">
        <v>0</v>
      </c>
      <c r="V1254" s="12">
        <v>0</v>
      </c>
      <c r="W1254" s="12">
        <v>0</v>
      </c>
      <c r="X1254" s="13">
        <v>0</v>
      </c>
      <c r="Y1254" s="12">
        <v>0</v>
      </c>
      <c r="Z1254" s="12">
        <v>0</v>
      </c>
      <c r="AA1254" s="12">
        <v>0</v>
      </c>
      <c r="AB1254" s="12">
        <v>0</v>
      </c>
      <c r="AC1254" s="12">
        <v>0</v>
      </c>
      <c r="AD1254" s="12">
        <v>0</v>
      </c>
      <c r="AE1254" s="12">
        <f t="shared" si="76"/>
        <v>0</v>
      </c>
      <c r="AF1254" s="14"/>
      <c r="AG1254" s="13">
        <v>24371</v>
      </c>
      <c r="AH1254" s="14"/>
      <c r="AI1254" s="14"/>
    </row>
    <row r="1255" spans="1:35" x14ac:dyDescent="0.25">
      <c r="A1255" s="10">
        <v>1247</v>
      </c>
      <c r="B1255" s="11" t="s">
        <v>4</v>
      </c>
      <c r="C1255" s="14" t="s">
        <v>49</v>
      </c>
      <c r="D1255" s="32">
        <v>10529</v>
      </c>
      <c r="E1255" s="38">
        <v>44267</v>
      </c>
      <c r="F1255" s="20">
        <v>44267</v>
      </c>
      <c r="G1255" s="13">
        <v>87340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0</v>
      </c>
      <c r="N1255" s="12">
        <v>0</v>
      </c>
      <c r="O1255" s="12">
        <f t="shared" si="77"/>
        <v>87340</v>
      </c>
      <c r="P1255" s="14">
        <f t="shared" si="78"/>
        <v>10529</v>
      </c>
      <c r="Q1255" s="12">
        <f t="shared" si="79"/>
        <v>87340</v>
      </c>
      <c r="R1255" s="33">
        <v>0</v>
      </c>
      <c r="S1255" s="12">
        <v>0</v>
      </c>
      <c r="T1255" s="12">
        <v>0</v>
      </c>
      <c r="U1255" s="12">
        <v>0</v>
      </c>
      <c r="V1255" s="12">
        <v>0</v>
      </c>
      <c r="W1255" s="12">
        <v>0</v>
      </c>
      <c r="X1255" s="13">
        <v>0</v>
      </c>
      <c r="Y1255" s="12">
        <v>0</v>
      </c>
      <c r="Z1255" s="12">
        <v>0</v>
      </c>
      <c r="AA1255" s="12">
        <v>0</v>
      </c>
      <c r="AB1255" s="12">
        <v>0</v>
      </c>
      <c r="AC1255" s="12">
        <v>0</v>
      </c>
      <c r="AD1255" s="12">
        <v>0</v>
      </c>
      <c r="AE1255" s="12">
        <f t="shared" si="76"/>
        <v>0</v>
      </c>
      <c r="AF1255" s="14"/>
      <c r="AG1255" s="13">
        <v>87340</v>
      </c>
      <c r="AH1255" s="14"/>
      <c r="AI1255" s="14"/>
    </row>
    <row r="1256" spans="1:35" x14ac:dyDescent="0.25">
      <c r="A1256" s="10">
        <v>1248</v>
      </c>
      <c r="B1256" s="11" t="s">
        <v>4</v>
      </c>
      <c r="C1256" s="14" t="s">
        <v>49</v>
      </c>
      <c r="D1256" s="32">
        <v>10530</v>
      </c>
      <c r="E1256" s="38">
        <v>44267</v>
      </c>
      <c r="F1256" s="20">
        <v>44267</v>
      </c>
      <c r="G1256" s="13">
        <v>87340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0</v>
      </c>
      <c r="N1256" s="12">
        <v>0</v>
      </c>
      <c r="O1256" s="12">
        <f t="shared" si="77"/>
        <v>87340</v>
      </c>
      <c r="P1256" s="14">
        <f t="shared" si="78"/>
        <v>10530</v>
      </c>
      <c r="Q1256" s="12">
        <f t="shared" si="79"/>
        <v>87340</v>
      </c>
      <c r="R1256" s="33">
        <v>0</v>
      </c>
      <c r="S1256" s="12">
        <v>0</v>
      </c>
      <c r="T1256" s="12">
        <v>0</v>
      </c>
      <c r="U1256" s="12">
        <v>0</v>
      </c>
      <c r="V1256" s="12">
        <v>0</v>
      </c>
      <c r="W1256" s="12">
        <v>0</v>
      </c>
      <c r="X1256" s="13">
        <v>0</v>
      </c>
      <c r="Y1256" s="12">
        <v>0</v>
      </c>
      <c r="Z1256" s="12">
        <v>0</v>
      </c>
      <c r="AA1256" s="12">
        <v>0</v>
      </c>
      <c r="AB1256" s="12">
        <v>0</v>
      </c>
      <c r="AC1256" s="12">
        <v>0</v>
      </c>
      <c r="AD1256" s="12">
        <v>0</v>
      </c>
      <c r="AE1256" s="12">
        <f t="shared" si="76"/>
        <v>0</v>
      </c>
      <c r="AF1256" s="14"/>
      <c r="AG1256" s="13">
        <v>87340</v>
      </c>
      <c r="AH1256" s="14"/>
      <c r="AI1256" s="14"/>
    </row>
    <row r="1257" spans="1:35" x14ac:dyDescent="0.25">
      <c r="A1257" s="10">
        <v>1249</v>
      </c>
      <c r="B1257" s="11" t="s">
        <v>4</v>
      </c>
      <c r="C1257" s="14" t="s">
        <v>49</v>
      </c>
      <c r="D1257" s="32">
        <v>10531</v>
      </c>
      <c r="E1257" s="38">
        <v>44267</v>
      </c>
      <c r="F1257" s="20">
        <v>44267</v>
      </c>
      <c r="G1257" s="13">
        <v>90891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0</v>
      </c>
      <c r="N1257" s="12">
        <v>0</v>
      </c>
      <c r="O1257" s="12">
        <f t="shared" si="77"/>
        <v>90891</v>
      </c>
      <c r="P1257" s="14">
        <f t="shared" si="78"/>
        <v>10531</v>
      </c>
      <c r="Q1257" s="12">
        <f t="shared" si="79"/>
        <v>90891</v>
      </c>
      <c r="R1257" s="33">
        <v>0</v>
      </c>
      <c r="S1257" s="12">
        <v>0</v>
      </c>
      <c r="T1257" s="12">
        <v>0</v>
      </c>
      <c r="U1257" s="12">
        <v>0</v>
      </c>
      <c r="V1257" s="12">
        <v>0</v>
      </c>
      <c r="W1257" s="12">
        <v>0</v>
      </c>
      <c r="X1257" s="13">
        <v>0</v>
      </c>
      <c r="Y1257" s="12">
        <v>0</v>
      </c>
      <c r="Z1257" s="12">
        <v>0</v>
      </c>
      <c r="AA1257" s="12">
        <v>0</v>
      </c>
      <c r="AB1257" s="12">
        <v>0</v>
      </c>
      <c r="AC1257" s="12">
        <v>0</v>
      </c>
      <c r="AD1257" s="12">
        <v>0</v>
      </c>
      <c r="AE1257" s="12">
        <f t="shared" si="76"/>
        <v>0</v>
      </c>
      <c r="AF1257" s="14"/>
      <c r="AG1257" s="13">
        <v>90891</v>
      </c>
      <c r="AH1257" s="14"/>
      <c r="AI1257" s="14"/>
    </row>
    <row r="1258" spans="1:35" x14ac:dyDescent="0.25">
      <c r="A1258" s="10">
        <v>1250</v>
      </c>
      <c r="B1258" s="11" t="s">
        <v>4</v>
      </c>
      <c r="C1258" s="14" t="s">
        <v>49</v>
      </c>
      <c r="D1258" s="32">
        <v>10533</v>
      </c>
      <c r="E1258" s="38">
        <v>44267</v>
      </c>
      <c r="F1258" s="20">
        <v>44267</v>
      </c>
      <c r="G1258" s="13">
        <v>32332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0</v>
      </c>
      <c r="N1258" s="12">
        <v>0</v>
      </c>
      <c r="O1258" s="12">
        <f t="shared" si="77"/>
        <v>32332</v>
      </c>
      <c r="P1258" s="14">
        <f t="shared" si="78"/>
        <v>10533</v>
      </c>
      <c r="Q1258" s="12">
        <f t="shared" si="79"/>
        <v>32332</v>
      </c>
      <c r="R1258" s="33">
        <v>0</v>
      </c>
      <c r="S1258" s="12">
        <v>0</v>
      </c>
      <c r="T1258" s="12">
        <v>0</v>
      </c>
      <c r="U1258" s="12">
        <v>0</v>
      </c>
      <c r="V1258" s="12">
        <v>0</v>
      </c>
      <c r="W1258" s="12">
        <v>0</v>
      </c>
      <c r="X1258" s="13">
        <v>0</v>
      </c>
      <c r="Y1258" s="12">
        <v>0</v>
      </c>
      <c r="Z1258" s="12">
        <v>0</v>
      </c>
      <c r="AA1258" s="12">
        <v>0</v>
      </c>
      <c r="AB1258" s="12">
        <v>0</v>
      </c>
      <c r="AC1258" s="12">
        <v>0</v>
      </c>
      <c r="AD1258" s="12">
        <v>0</v>
      </c>
      <c r="AE1258" s="12">
        <f t="shared" si="76"/>
        <v>0</v>
      </c>
      <c r="AF1258" s="14"/>
      <c r="AG1258" s="13">
        <v>32332</v>
      </c>
      <c r="AH1258" s="14"/>
      <c r="AI1258" s="14"/>
    </row>
    <row r="1259" spans="1:35" x14ac:dyDescent="0.25">
      <c r="A1259" s="10">
        <v>1251</v>
      </c>
      <c r="B1259" s="11" t="s">
        <v>4</v>
      </c>
      <c r="C1259" s="14" t="s">
        <v>49</v>
      </c>
      <c r="D1259" s="32">
        <v>10534</v>
      </c>
      <c r="E1259" s="38">
        <v>44267</v>
      </c>
      <c r="F1259" s="20">
        <v>44267</v>
      </c>
      <c r="G1259" s="13">
        <v>34719</v>
      </c>
      <c r="H1259" s="12">
        <v>0</v>
      </c>
      <c r="I1259" s="12">
        <v>0</v>
      </c>
      <c r="J1259" s="12">
        <v>0</v>
      </c>
      <c r="K1259" s="12">
        <v>0</v>
      </c>
      <c r="L1259" s="12">
        <v>0</v>
      </c>
      <c r="M1259" s="12">
        <v>0</v>
      </c>
      <c r="N1259" s="12">
        <v>0</v>
      </c>
      <c r="O1259" s="12">
        <f t="shared" si="77"/>
        <v>34719</v>
      </c>
      <c r="P1259" s="14">
        <f t="shared" si="78"/>
        <v>10534</v>
      </c>
      <c r="Q1259" s="12">
        <f t="shared" si="79"/>
        <v>34719</v>
      </c>
      <c r="R1259" s="33">
        <v>0</v>
      </c>
      <c r="S1259" s="12">
        <v>0</v>
      </c>
      <c r="T1259" s="12">
        <v>0</v>
      </c>
      <c r="U1259" s="12">
        <v>0</v>
      </c>
      <c r="V1259" s="12">
        <v>0</v>
      </c>
      <c r="W1259" s="12">
        <v>0</v>
      </c>
      <c r="X1259" s="13">
        <v>0</v>
      </c>
      <c r="Y1259" s="12">
        <v>0</v>
      </c>
      <c r="Z1259" s="12">
        <v>0</v>
      </c>
      <c r="AA1259" s="12">
        <v>0</v>
      </c>
      <c r="AB1259" s="12">
        <v>0</v>
      </c>
      <c r="AC1259" s="12">
        <v>0</v>
      </c>
      <c r="AD1259" s="12">
        <v>0</v>
      </c>
      <c r="AE1259" s="12">
        <f t="shared" si="76"/>
        <v>0</v>
      </c>
      <c r="AF1259" s="14"/>
      <c r="AG1259" s="13">
        <v>34719</v>
      </c>
      <c r="AH1259" s="14"/>
      <c r="AI1259" s="14"/>
    </row>
    <row r="1260" spans="1:35" x14ac:dyDescent="0.25">
      <c r="A1260" s="10">
        <v>1252</v>
      </c>
      <c r="B1260" s="11" t="s">
        <v>4</v>
      </c>
      <c r="C1260" s="14" t="s">
        <v>49</v>
      </c>
      <c r="D1260" s="32">
        <v>10535</v>
      </c>
      <c r="E1260" s="38">
        <v>44267</v>
      </c>
      <c r="F1260" s="20">
        <v>44267</v>
      </c>
      <c r="G1260" s="13">
        <v>34425</v>
      </c>
      <c r="H1260" s="12">
        <v>0</v>
      </c>
      <c r="I1260" s="12">
        <v>0</v>
      </c>
      <c r="J1260" s="12">
        <v>0</v>
      </c>
      <c r="K1260" s="12">
        <v>0</v>
      </c>
      <c r="L1260" s="12">
        <v>0</v>
      </c>
      <c r="M1260" s="12">
        <v>0</v>
      </c>
      <c r="N1260" s="12">
        <v>0</v>
      </c>
      <c r="O1260" s="12">
        <f t="shared" si="77"/>
        <v>34425</v>
      </c>
      <c r="P1260" s="14">
        <f t="shared" si="78"/>
        <v>10535</v>
      </c>
      <c r="Q1260" s="12">
        <f t="shared" si="79"/>
        <v>34425</v>
      </c>
      <c r="R1260" s="33">
        <v>0</v>
      </c>
      <c r="S1260" s="12">
        <v>0</v>
      </c>
      <c r="T1260" s="12">
        <v>0</v>
      </c>
      <c r="U1260" s="12">
        <v>0</v>
      </c>
      <c r="V1260" s="12">
        <v>0</v>
      </c>
      <c r="W1260" s="12">
        <v>0</v>
      </c>
      <c r="X1260" s="13">
        <v>0</v>
      </c>
      <c r="Y1260" s="12">
        <v>0</v>
      </c>
      <c r="Z1260" s="12">
        <v>0</v>
      </c>
      <c r="AA1260" s="12">
        <v>0</v>
      </c>
      <c r="AB1260" s="12">
        <v>0</v>
      </c>
      <c r="AC1260" s="12">
        <v>0</v>
      </c>
      <c r="AD1260" s="12">
        <v>0</v>
      </c>
      <c r="AE1260" s="12">
        <f t="shared" si="76"/>
        <v>0</v>
      </c>
      <c r="AF1260" s="14"/>
      <c r="AG1260" s="13">
        <v>34425</v>
      </c>
      <c r="AH1260" s="14"/>
      <c r="AI1260" s="14"/>
    </row>
    <row r="1261" spans="1:35" x14ac:dyDescent="0.25">
      <c r="A1261" s="10">
        <v>1253</v>
      </c>
      <c r="B1261" s="11" t="s">
        <v>4</v>
      </c>
      <c r="C1261" s="14" t="s">
        <v>49</v>
      </c>
      <c r="D1261" s="32">
        <v>10536</v>
      </c>
      <c r="E1261" s="38">
        <v>44267</v>
      </c>
      <c r="F1261" s="20">
        <v>44267</v>
      </c>
      <c r="G1261" s="13">
        <v>957027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0</v>
      </c>
      <c r="N1261" s="12">
        <v>0</v>
      </c>
      <c r="O1261" s="12">
        <f t="shared" si="77"/>
        <v>957027</v>
      </c>
      <c r="P1261" s="14">
        <f t="shared" si="78"/>
        <v>10536</v>
      </c>
      <c r="Q1261" s="12">
        <f t="shared" si="79"/>
        <v>957027</v>
      </c>
      <c r="R1261" s="33">
        <v>0</v>
      </c>
      <c r="S1261" s="12">
        <v>0</v>
      </c>
      <c r="T1261" s="12">
        <v>0</v>
      </c>
      <c r="U1261" s="12">
        <v>0</v>
      </c>
      <c r="V1261" s="12">
        <v>0</v>
      </c>
      <c r="W1261" s="12">
        <v>0</v>
      </c>
      <c r="X1261" s="13">
        <v>0</v>
      </c>
      <c r="Y1261" s="12">
        <v>0</v>
      </c>
      <c r="Z1261" s="12">
        <v>0</v>
      </c>
      <c r="AA1261" s="12">
        <v>0</v>
      </c>
      <c r="AB1261" s="12">
        <v>0</v>
      </c>
      <c r="AC1261" s="12">
        <v>0</v>
      </c>
      <c r="AD1261" s="12">
        <v>0</v>
      </c>
      <c r="AE1261" s="12">
        <f t="shared" si="76"/>
        <v>0</v>
      </c>
      <c r="AF1261" s="14"/>
      <c r="AG1261" s="13">
        <v>957027</v>
      </c>
      <c r="AH1261" s="14"/>
      <c r="AI1261" s="14"/>
    </row>
    <row r="1262" spans="1:35" x14ac:dyDescent="0.25">
      <c r="A1262" s="10">
        <v>1254</v>
      </c>
      <c r="B1262" s="11" t="s">
        <v>4</v>
      </c>
      <c r="C1262" s="14" t="s">
        <v>49</v>
      </c>
      <c r="D1262" s="32">
        <v>10537</v>
      </c>
      <c r="E1262" s="38">
        <v>44267</v>
      </c>
      <c r="F1262" s="20">
        <v>44267</v>
      </c>
      <c r="G1262" s="13">
        <v>58037</v>
      </c>
      <c r="H1262" s="12">
        <v>0</v>
      </c>
      <c r="I1262" s="12">
        <v>0</v>
      </c>
      <c r="J1262" s="12">
        <v>0</v>
      </c>
      <c r="K1262" s="12">
        <v>0</v>
      </c>
      <c r="L1262" s="12">
        <v>0</v>
      </c>
      <c r="M1262" s="12">
        <v>0</v>
      </c>
      <c r="N1262" s="13">
        <v>0</v>
      </c>
      <c r="O1262" s="12">
        <f t="shared" si="77"/>
        <v>58037</v>
      </c>
      <c r="P1262" s="14">
        <f t="shared" si="78"/>
        <v>10537</v>
      </c>
      <c r="Q1262" s="12">
        <v>0</v>
      </c>
      <c r="R1262" s="33">
        <v>0</v>
      </c>
      <c r="S1262" s="12">
        <v>0</v>
      </c>
      <c r="T1262" s="12">
        <v>0</v>
      </c>
      <c r="U1262" s="12">
        <v>0</v>
      </c>
      <c r="V1262" s="12">
        <v>0</v>
      </c>
      <c r="W1262" s="12">
        <v>0</v>
      </c>
      <c r="X1262" s="13">
        <v>0</v>
      </c>
      <c r="Y1262" s="12">
        <v>0</v>
      </c>
      <c r="Z1262" s="12">
        <v>0</v>
      </c>
      <c r="AA1262" s="12">
        <v>0</v>
      </c>
      <c r="AB1262" s="12">
        <v>0</v>
      </c>
      <c r="AC1262" s="12">
        <v>0</v>
      </c>
      <c r="AD1262" s="12">
        <v>0</v>
      </c>
      <c r="AE1262" s="12">
        <f t="shared" si="76"/>
        <v>0</v>
      </c>
      <c r="AF1262" s="14"/>
      <c r="AG1262" s="13">
        <v>0</v>
      </c>
      <c r="AH1262" s="14"/>
      <c r="AI1262" s="14"/>
    </row>
    <row r="1263" spans="1:35" x14ac:dyDescent="0.25">
      <c r="A1263" s="10">
        <v>1255</v>
      </c>
      <c r="B1263" s="11" t="s">
        <v>4</v>
      </c>
      <c r="C1263" s="14" t="s">
        <v>49</v>
      </c>
      <c r="D1263" s="32">
        <v>10538</v>
      </c>
      <c r="E1263" s="38">
        <v>44267</v>
      </c>
      <c r="F1263" s="20">
        <v>44267</v>
      </c>
      <c r="G1263" s="13">
        <v>842932</v>
      </c>
      <c r="H1263" s="12">
        <v>0</v>
      </c>
      <c r="I1263" s="12">
        <v>0</v>
      </c>
      <c r="J1263" s="12">
        <v>0</v>
      </c>
      <c r="K1263" s="12">
        <v>0</v>
      </c>
      <c r="L1263" s="12">
        <v>0</v>
      </c>
      <c r="M1263" s="12">
        <v>0</v>
      </c>
      <c r="N1263" s="12">
        <v>0</v>
      </c>
      <c r="O1263" s="12">
        <f t="shared" si="77"/>
        <v>842932</v>
      </c>
      <c r="P1263" s="14">
        <f t="shared" si="78"/>
        <v>10538</v>
      </c>
      <c r="Q1263" s="12">
        <f t="shared" si="79"/>
        <v>842932</v>
      </c>
      <c r="R1263" s="33">
        <v>0</v>
      </c>
      <c r="S1263" s="12">
        <v>0</v>
      </c>
      <c r="T1263" s="12">
        <v>0</v>
      </c>
      <c r="U1263" s="12">
        <v>0</v>
      </c>
      <c r="V1263" s="12">
        <v>0</v>
      </c>
      <c r="W1263" s="12">
        <v>0</v>
      </c>
      <c r="X1263" s="13">
        <v>0</v>
      </c>
      <c r="Y1263" s="12">
        <v>0</v>
      </c>
      <c r="Z1263" s="12">
        <v>0</v>
      </c>
      <c r="AA1263" s="12">
        <v>0</v>
      </c>
      <c r="AB1263" s="12">
        <v>0</v>
      </c>
      <c r="AC1263" s="12">
        <v>0</v>
      </c>
      <c r="AD1263" s="12">
        <v>0</v>
      </c>
      <c r="AE1263" s="12">
        <f t="shared" si="76"/>
        <v>0</v>
      </c>
      <c r="AF1263" s="14"/>
      <c r="AG1263" s="13">
        <v>842932</v>
      </c>
      <c r="AH1263" s="14"/>
      <c r="AI1263" s="14"/>
    </row>
    <row r="1264" spans="1:35" x14ac:dyDescent="0.25">
      <c r="A1264" s="10">
        <v>1256</v>
      </c>
      <c r="B1264" s="11" t="s">
        <v>4</v>
      </c>
      <c r="C1264" s="14" t="s">
        <v>49</v>
      </c>
      <c r="D1264" s="32">
        <v>10539</v>
      </c>
      <c r="E1264" s="38">
        <v>44267</v>
      </c>
      <c r="F1264" s="20">
        <v>44267</v>
      </c>
      <c r="G1264" s="13">
        <v>15945</v>
      </c>
      <c r="H1264" s="12">
        <v>0</v>
      </c>
      <c r="I1264" s="12">
        <v>0</v>
      </c>
      <c r="J1264" s="12">
        <v>0</v>
      </c>
      <c r="K1264" s="12">
        <v>0</v>
      </c>
      <c r="L1264" s="12">
        <v>0</v>
      </c>
      <c r="M1264" s="12">
        <v>0</v>
      </c>
      <c r="N1264" s="12">
        <v>0</v>
      </c>
      <c r="O1264" s="12">
        <f t="shared" si="77"/>
        <v>15945</v>
      </c>
      <c r="P1264" s="14">
        <f t="shared" si="78"/>
        <v>10539</v>
      </c>
      <c r="Q1264" s="12">
        <f t="shared" si="79"/>
        <v>15945</v>
      </c>
      <c r="R1264" s="33">
        <v>0</v>
      </c>
      <c r="S1264" s="12">
        <v>0</v>
      </c>
      <c r="T1264" s="12">
        <v>0</v>
      </c>
      <c r="U1264" s="12">
        <v>0</v>
      </c>
      <c r="V1264" s="12">
        <v>0</v>
      </c>
      <c r="W1264" s="12">
        <v>0</v>
      </c>
      <c r="X1264" s="13">
        <v>0</v>
      </c>
      <c r="Y1264" s="12">
        <v>0</v>
      </c>
      <c r="Z1264" s="12">
        <v>0</v>
      </c>
      <c r="AA1264" s="12">
        <v>0</v>
      </c>
      <c r="AB1264" s="12">
        <v>0</v>
      </c>
      <c r="AC1264" s="12">
        <v>0</v>
      </c>
      <c r="AD1264" s="12">
        <v>0</v>
      </c>
      <c r="AE1264" s="12">
        <f t="shared" ref="AE1264:AE1314" si="80">+X1264</f>
        <v>0</v>
      </c>
      <c r="AF1264" s="14"/>
      <c r="AG1264" s="13">
        <v>15945</v>
      </c>
      <c r="AH1264" s="14"/>
      <c r="AI1264" s="14"/>
    </row>
    <row r="1265" spans="1:35" x14ac:dyDescent="0.25">
      <c r="A1265" s="10">
        <v>1257</v>
      </c>
      <c r="B1265" s="11" t="s">
        <v>4</v>
      </c>
      <c r="C1265" s="14" t="s">
        <v>49</v>
      </c>
      <c r="D1265" s="32">
        <v>10540</v>
      </c>
      <c r="E1265" s="38">
        <v>44267</v>
      </c>
      <c r="F1265" s="20">
        <v>44267</v>
      </c>
      <c r="G1265" s="13">
        <v>110000</v>
      </c>
      <c r="H1265" s="12">
        <v>0</v>
      </c>
      <c r="I1265" s="12">
        <v>0</v>
      </c>
      <c r="J1265" s="12">
        <v>0</v>
      </c>
      <c r="K1265" s="12">
        <v>0</v>
      </c>
      <c r="L1265" s="12">
        <v>0</v>
      </c>
      <c r="M1265" s="12">
        <v>0</v>
      </c>
      <c r="N1265" s="13">
        <v>0</v>
      </c>
      <c r="O1265" s="12">
        <f t="shared" si="77"/>
        <v>110000</v>
      </c>
      <c r="P1265" s="14">
        <f t="shared" si="78"/>
        <v>10540</v>
      </c>
      <c r="Q1265" s="12">
        <v>0</v>
      </c>
      <c r="R1265" s="33">
        <v>0</v>
      </c>
      <c r="S1265" s="12">
        <v>0</v>
      </c>
      <c r="T1265" s="12">
        <v>0</v>
      </c>
      <c r="U1265" s="12">
        <v>0</v>
      </c>
      <c r="V1265" s="12">
        <v>0</v>
      </c>
      <c r="W1265" s="12">
        <v>0</v>
      </c>
      <c r="X1265" s="13">
        <v>0</v>
      </c>
      <c r="Y1265" s="12">
        <v>0</v>
      </c>
      <c r="Z1265" s="12">
        <v>0</v>
      </c>
      <c r="AA1265" s="12">
        <v>0</v>
      </c>
      <c r="AB1265" s="12">
        <v>0</v>
      </c>
      <c r="AC1265" s="12">
        <v>0</v>
      </c>
      <c r="AD1265" s="12">
        <v>0</v>
      </c>
      <c r="AE1265" s="12">
        <f t="shared" si="80"/>
        <v>0</v>
      </c>
      <c r="AF1265" s="14"/>
      <c r="AG1265" s="13">
        <v>0</v>
      </c>
      <c r="AH1265" s="14"/>
      <c r="AI1265" s="14"/>
    </row>
    <row r="1266" spans="1:35" x14ac:dyDescent="0.25">
      <c r="A1266" s="10">
        <v>1258</v>
      </c>
      <c r="B1266" s="11" t="s">
        <v>4</v>
      </c>
      <c r="C1266" s="14" t="s">
        <v>49</v>
      </c>
      <c r="D1266" s="32">
        <v>10541</v>
      </c>
      <c r="E1266" s="38">
        <v>44267</v>
      </c>
      <c r="F1266" s="20">
        <v>44267</v>
      </c>
      <c r="G1266" s="13">
        <v>40446</v>
      </c>
      <c r="H1266" s="12">
        <v>0</v>
      </c>
      <c r="I1266" s="12">
        <v>0</v>
      </c>
      <c r="J1266" s="12">
        <v>0</v>
      </c>
      <c r="K1266" s="12">
        <v>0</v>
      </c>
      <c r="L1266" s="12">
        <v>0</v>
      </c>
      <c r="M1266" s="12">
        <v>0</v>
      </c>
      <c r="N1266" s="12">
        <v>0</v>
      </c>
      <c r="O1266" s="12">
        <f t="shared" si="77"/>
        <v>40446</v>
      </c>
      <c r="P1266" s="14">
        <f t="shared" si="78"/>
        <v>10541</v>
      </c>
      <c r="Q1266" s="12">
        <f t="shared" si="79"/>
        <v>40446</v>
      </c>
      <c r="R1266" s="33">
        <v>0</v>
      </c>
      <c r="S1266" s="12">
        <v>0</v>
      </c>
      <c r="T1266" s="12">
        <v>0</v>
      </c>
      <c r="U1266" s="12">
        <v>0</v>
      </c>
      <c r="V1266" s="12">
        <v>0</v>
      </c>
      <c r="W1266" s="12">
        <v>0</v>
      </c>
      <c r="X1266" s="13">
        <v>0</v>
      </c>
      <c r="Y1266" s="12">
        <v>0</v>
      </c>
      <c r="Z1266" s="12">
        <v>0</v>
      </c>
      <c r="AA1266" s="12">
        <v>0</v>
      </c>
      <c r="AB1266" s="12">
        <v>0</v>
      </c>
      <c r="AC1266" s="12">
        <v>0</v>
      </c>
      <c r="AD1266" s="12">
        <v>0</v>
      </c>
      <c r="AE1266" s="12">
        <f t="shared" si="80"/>
        <v>0</v>
      </c>
      <c r="AF1266" s="14"/>
      <c r="AG1266" s="13">
        <v>40446</v>
      </c>
      <c r="AH1266" s="14"/>
      <c r="AI1266" s="14"/>
    </row>
    <row r="1267" spans="1:35" x14ac:dyDescent="0.25">
      <c r="A1267" s="10">
        <v>1259</v>
      </c>
      <c r="B1267" s="11" t="s">
        <v>4</v>
      </c>
      <c r="C1267" s="14" t="s">
        <v>49</v>
      </c>
      <c r="D1267" s="32">
        <v>10542</v>
      </c>
      <c r="E1267" s="38">
        <v>44267</v>
      </c>
      <c r="F1267" s="20">
        <v>44267</v>
      </c>
      <c r="G1267" s="13">
        <v>246204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0</v>
      </c>
      <c r="N1267" s="12">
        <v>0</v>
      </c>
      <c r="O1267" s="12">
        <f t="shared" si="77"/>
        <v>246204</v>
      </c>
      <c r="P1267" s="14">
        <f t="shared" si="78"/>
        <v>10542</v>
      </c>
      <c r="Q1267" s="12">
        <f t="shared" si="79"/>
        <v>246204</v>
      </c>
      <c r="R1267" s="33">
        <v>0</v>
      </c>
      <c r="S1267" s="12">
        <v>0</v>
      </c>
      <c r="T1267" s="12">
        <v>0</v>
      </c>
      <c r="U1267" s="12">
        <v>0</v>
      </c>
      <c r="V1267" s="12">
        <v>0</v>
      </c>
      <c r="W1267" s="12">
        <v>0</v>
      </c>
      <c r="X1267" s="13">
        <v>0</v>
      </c>
      <c r="Y1267" s="12">
        <v>0</v>
      </c>
      <c r="Z1267" s="12">
        <v>0</v>
      </c>
      <c r="AA1267" s="12">
        <v>0</v>
      </c>
      <c r="AB1267" s="12">
        <v>0</v>
      </c>
      <c r="AC1267" s="12">
        <v>0</v>
      </c>
      <c r="AD1267" s="12">
        <v>0</v>
      </c>
      <c r="AE1267" s="12">
        <f t="shared" si="80"/>
        <v>0</v>
      </c>
      <c r="AF1267" s="14"/>
      <c r="AG1267" s="13">
        <v>246204</v>
      </c>
      <c r="AH1267" s="14"/>
      <c r="AI1267" s="14"/>
    </row>
    <row r="1268" spans="1:35" x14ac:dyDescent="0.25">
      <c r="A1268" s="10">
        <v>1260</v>
      </c>
      <c r="B1268" s="11" t="s">
        <v>4</v>
      </c>
      <c r="C1268" s="14" t="s">
        <v>49</v>
      </c>
      <c r="D1268" s="32">
        <v>10543</v>
      </c>
      <c r="E1268" s="38">
        <v>44267</v>
      </c>
      <c r="F1268" s="20">
        <v>44267</v>
      </c>
      <c r="G1268" s="13">
        <v>32332</v>
      </c>
      <c r="H1268" s="12">
        <v>0</v>
      </c>
      <c r="I1268" s="12">
        <v>0</v>
      </c>
      <c r="J1268" s="12">
        <v>0</v>
      </c>
      <c r="K1268" s="12">
        <v>0</v>
      </c>
      <c r="L1268" s="12">
        <v>0</v>
      </c>
      <c r="M1268" s="12">
        <v>0</v>
      </c>
      <c r="N1268" s="12">
        <v>0</v>
      </c>
      <c r="O1268" s="12">
        <f t="shared" si="77"/>
        <v>32332</v>
      </c>
      <c r="P1268" s="14">
        <f t="shared" si="78"/>
        <v>10543</v>
      </c>
      <c r="Q1268" s="12">
        <f t="shared" si="79"/>
        <v>32332</v>
      </c>
      <c r="R1268" s="33">
        <v>0</v>
      </c>
      <c r="S1268" s="12">
        <v>0</v>
      </c>
      <c r="T1268" s="12">
        <v>0</v>
      </c>
      <c r="U1268" s="12">
        <v>0</v>
      </c>
      <c r="V1268" s="12">
        <v>0</v>
      </c>
      <c r="W1268" s="12">
        <v>0</v>
      </c>
      <c r="X1268" s="13">
        <v>0</v>
      </c>
      <c r="Y1268" s="12">
        <v>0</v>
      </c>
      <c r="Z1268" s="12">
        <v>0</v>
      </c>
      <c r="AA1268" s="12">
        <v>0</v>
      </c>
      <c r="AB1268" s="12">
        <v>0</v>
      </c>
      <c r="AC1268" s="12">
        <v>0</v>
      </c>
      <c r="AD1268" s="12">
        <v>0</v>
      </c>
      <c r="AE1268" s="12">
        <f t="shared" si="80"/>
        <v>0</v>
      </c>
      <c r="AF1268" s="14"/>
      <c r="AG1268" s="13">
        <v>32332</v>
      </c>
      <c r="AH1268" s="14"/>
      <c r="AI1268" s="14"/>
    </row>
    <row r="1269" spans="1:35" x14ac:dyDescent="0.25">
      <c r="A1269" s="10">
        <v>1261</v>
      </c>
      <c r="B1269" s="11" t="s">
        <v>4</v>
      </c>
      <c r="C1269" s="14" t="s">
        <v>49</v>
      </c>
      <c r="D1269" s="32">
        <v>10544</v>
      </c>
      <c r="E1269" s="38">
        <v>44267</v>
      </c>
      <c r="F1269" s="20">
        <v>44267</v>
      </c>
      <c r="G1269" s="13">
        <v>333914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0</v>
      </c>
      <c r="N1269" s="13">
        <v>0</v>
      </c>
      <c r="O1269" s="12">
        <f t="shared" si="77"/>
        <v>333914</v>
      </c>
      <c r="P1269" s="14">
        <f t="shared" si="78"/>
        <v>10544</v>
      </c>
      <c r="Q1269" s="12">
        <v>0</v>
      </c>
      <c r="R1269" s="33">
        <v>0</v>
      </c>
      <c r="S1269" s="12">
        <v>0</v>
      </c>
      <c r="T1269" s="12">
        <v>0</v>
      </c>
      <c r="U1269" s="12">
        <v>0</v>
      </c>
      <c r="V1269" s="12">
        <v>0</v>
      </c>
      <c r="W1269" s="12">
        <v>0</v>
      </c>
      <c r="X1269" s="13">
        <v>0</v>
      </c>
      <c r="Y1269" s="12">
        <v>0</v>
      </c>
      <c r="Z1269" s="12">
        <v>0</v>
      </c>
      <c r="AA1269" s="12">
        <v>0</v>
      </c>
      <c r="AB1269" s="12">
        <v>0</v>
      </c>
      <c r="AC1269" s="12">
        <v>0</v>
      </c>
      <c r="AD1269" s="12">
        <v>0</v>
      </c>
      <c r="AE1269" s="12">
        <f t="shared" si="80"/>
        <v>0</v>
      </c>
      <c r="AF1269" s="14"/>
      <c r="AG1269" s="13">
        <v>0</v>
      </c>
      <c r="AH1269" s="14"/>
      <c r="AI1269" s="14"/>
    </row>
    <row r="1270" spans="1:35" x14ac:dyDescent="0.25">
      <c r="A1270" s="10">
        <v>1262</v>
      </c>
      <c r="B1270" s="11" t="s">
        <v>4</v>
      </c>
      <c r="C1270" s="14" t="s">
        <v>49</v>
      </c>
      <c r="D1270" s="32">
        <v>10545</v>
      </c>
      <c r="E1270" s="38">
        <v>44267</v>
      </c>
      <c r="F1270" s="20">
        <v>44267</v>
      </c>
      <c r="G1270" s="13">
        <v>24771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0</v>
      </c>
      <c r="N1270" s="12">
        <v>0</v>
      </c>
      <c r="O1270" s="12">
        <f t="shared" si="77"/>
        <v>24771</v>
      </c>
      <c r="P1270" s="14">
        <f t="shared" si="78"/>
        <v>10545</v>
      </c>
      <c r="Q1270" s="12">
        <f t="shared" si="79"/>
        <v>24771</v>
      </c>
      <c r="R1270" s="33">
        <v>0</v>
      </c>
      <c r="S1270" s="12">
        <v>0</v>
      </c>
      <c r="T1270" s="12">
        <v>0</v>
      </c>
      <c r="U1270" s="12">
        <v>0</v>
      </c>
      <c r="V1270" s="12">
        <v>0</v>
      </c>
      <c r="W1270" s="12">
        <v>0</v>
      </c>
      <c r="X1270" s="13">
        <v>0</v>
      </c>
      <c r="Y1270" s="12">
        <v>0</v>
      </c>
      <c r="Z1270" s="12">
        <v>0</v>
      </c>
      <c r="AA1270" s="12">
        <v>0</v>
      </c>
      <c r="AB1270" s="12">
        <v>0</v>
      </c>
      <c r="AC1270" s="12">
        <v>0</v>
      </c>
      <c r="AD1270" s="12">
        <v>0</v>
      </c>
      <c r="AE1270" s="12">
        <f t="shared" si="80"/>
        <v>0</v>
      </c>
      <c r="AF1270" s="14"/>
      <c r="AG1270" s="13">
        <v>24771</v>
      </c>
      <c r="AH1270" s="14"/>
      <c r="AI1270" s="14"/>
    </row>
    <row r="1271" spans="1:35" x14ac:dyDescent="0.25">
      <c r="A1271" s="10">
        <v>1263</v>
      </c>
      <c r="B1271" s="11" t="s">
        <v>4</v>
      </c>
      <c r="C1271" s="14" t="s">
        <v>49</v>
      </c>
      <c r="D1271" s="32">
        <v>10546</v>
      </c>
      <c r="E1271" s="38">
        <v>44267</v>
      </c>
      <c r="F1271" s="20">
        <v>44267</v>
      </c>
      <c r="G1271" s="13">
        <v>58037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0</v>
      </c>
      <c r="N1271" s="13">
        <v>0</v>
      </c>
      <c r="O1271" s="12">
        <f t="shared" si="77"/>
        <v>58037</v>
      </c>
      <c r="P1271" s="14">
        <f t="shared" si="78"/>
        <v>10546</v>
      </c>
      <c r="Q1271" s="12">
        <v>0</v>
      </c>
      <c r="R1271" s="33">
        <v>0</v>
      </c>
      <c r="S1271" s="12">
        <v>0</v>
      </c>
      <c r="T1271" s="12">
        <v>0</v>
      </c>
      <c r="U1271" s="12">
        <v>0</v>
      </c>
      <c r="V1271" s="12">
        <v>0</v>
      </c>
      <c r="W1271" s="12">
        <v>0</v>
      </c>
      <c r="X1271" s="13">
        <v>0</v>
      </c>
      <c r="Y1271" s="12">
        <v>0</v>
      </c>
      <c r="Z1271" s="12">
        <v>0</v>
      </c>
      <c r="AA1271" s="12">
        <v>0</v>
      </c>
      <c r="AB1271" s="12">
        <v>0</v>
      </c>
      <c r="AC1271" s="12">
        <v>0</v>
      </c>
      <c r="AD1271" s="12">
        <v>0</v>
      </c>
      <c r="AE1271" s="12">
        <f t="shared" si="80"/>
        <v>0</v>
      </c>
      <c r="AF1271" s="14"/>
      <c r="AG1271" s="13">
        <v>0</v>
      </c>
      <c r="AH1271" s="14"/>
      <c r="AI1271" s="14"/>
    </row>
    <row r="1272" spans="1:35" x14ac:dyDescent="0.25">
      <c r="A1272" s="10">
        <v>1264</v>
      </c>
      <c r="B1272" s="11" t="s">
        <v>4</v>
      </c>
      <c r="C1272" s="14" t="s">
        <v>49</v>
      </c>
      <c r="D1272" s="32">
        <v>10547</v>
      </c>
      <c r="E1272" s="38">
        <v>44267</v>
      </c>
      <c r="F1272" s="20">
        <v>44267</v>
      </c>
      <c r="G1272" s="13">
        <v>34425</v>
      </c>
      <c r="H1272" s="12">
        <v>0</v>
      </c>
      <c r="I1272" s="12">
        <v>0</v>
      </c>
      <c r="J1272" s="12">
        <v>0</v>
      </c>
      <c r="K1272" s="12">
        <v>0</v>
      </c>
      <c r="L1272" s="12">
        <v>0</v>
      </c>
      <c r="M1272" s="12">
        <v>0</v>
      </c>
      <c r="N1272" s="12">
        <v>0</v>
      </c>
      <c r="O1272" s="12">
        <f t="shared" si="77"/>
        <v>34425</v>
      </c>
      <c r="P1272" s="14">
        <f t="shared" si="78"/>
        <v>10547</v>
      </c>
      <c r="Q1272" s="12">
        <f t="shared" si="79"/>
        <v>34425</v>
      </c>
      <c r="R1272" s="33">
        <v>0</v>
      </c>
      <c r="S1272" s="12">
        <v>0</v>
      </c>
      <c r="T1272" s="12">
        <v>0</v>
      </c>
      <c r="U1272" s="12">
        <v>0</v>
      </c>
      <c r="V1272" s="12">
        <v>0</v>
      </c>
      <c r="W1272" s="12">
        <v>0</v>
      </c>
      <c r="X1272" s="13">
        <v>0</v>
      </c>
      <c r="Y1272" s="12">
        <v>0</v>
      </c>
      <c r="Z1272" s="12">
        <v>0</v>
      </c>
      <c r="AA1272" s="12">
        <v>0</v>
      </c>
      <c r="AB1272" s="12">
        <v>0</v>
      </c>
      <c r="AC1272" s="12">
        <v>0</v>
      </c>
      <c r="AD1272" s="12">
        <v>0</v>
      </c>
      <c r="AE1272" s="12">
        <f t="shared" si="80"/>
        <v>0</v>
      </c>
      <c r="AF1272" s="14"/>
      <c r="AG1272" s="13">
        <v>34425</v>
      </c>
      <c r="AH1272" s="14"/>
      <c r="AI1272" s="14"/>
    </row>
    <row r="1273" spans="1:35" x14ac:dyDescent="0.25">
      <c r="A1273" s="10">
        <v>1265</v>
      </c>
      <c r="B1273" s="11" t="s">
        <v>4</v>
      </c>
      <c r="C1273" s="14" t="s">
        <v>49</v>
      </c>
      <c r="D1273" s="32">
        <v>10548</v>
      </c>
      <c r="E1273" s="38">
        <v>44267</v>
      </c>
      <c r="F1273" s="20">
        <v>44267</v>
      </c>
      <c r="G1273" s="13">
        <v>183212</v>
      </c>
      <c r="H1273" s="12">
        <v>0</v>
      </c>
      <c r="I1273" s="12">
        <v>0</v>
      </c>
      <c r="J1273" s="12">
        <v>0</v>
      </c>
      <c r="K1273" s="12">
        <v>0</v>
      </c>
      <c r="L1273" s="12">
        <v>0</v>
      </c>
      <c r="M1273" s="12">
        <v>0</v>
      </c>
      <c r="N1273" s="12">
        <v>0</v>
      </c>
      <c r="O1273" s="12">
        <f t="shared" si="77"/>
        <v>183212</v>
      </c>
      <c r="P1273" s="14">
        <f t="shared" si="78"/>
        <v>10548</v>
      </c>
      <c r="Q1273" s="12">
        <f t="shared" si="79"/>
        <v>183212</v>
      </c>
      <c r="R1273" s="33">
        <v>0</v>
      </c>
      <c r="S1273" s="12">
        <v>0</v>
      </c>
      <c r="T1273" s="12">
        <v>0</v>
      </c>
      <c r="U1273" s="12">
        <v>0</v>
      </c>
      <c r="V1273" s="12">
        <v>0</v>
      </c>
      <c r="W1273" s="12">
        <v>0</v>
      </c>
      <c r="X1273" s="13">
        <v>0</v>
      </c>
      <c r="Y1273" s="12">
        <v>0</v>
      </c>
      <c r="Z1273" s="12">
        <v>0</v>
      </c>
      <c r="AA1273" s="12">
        <v>0</v>
      </c>
      <c r="AB1273" s="12">
        <v>0</v>
      </c>
      <c r="AC1273" s="12">
        <v>0</v>
      </c>
      <c r="AD1273" s="12">
        <v>0</v>
      </c>
      <c r="AE1273" s="12">
        <f t="shared" si="80"/>
        <v>0</v>
      </c>
      <c r="AF1273" s="14"/>
      <c r="AG1273" s="13">
        <v>183212</v>
      </c>
      <c r="AH1273" s="14"/>
      <c r="AI1273" s="14"/>
    </row>
    <row r="1274" spans="1:35" x14ac:dyDescent="0.25">
      <c r="A1274" s="10">
        <v>1266</v>
      </c>
      <c r="B1274" s="11" t="s">
        <v>4</v>
      </c>
      <c r="C1274" s="14" t="s">
        <v>49</v>
      </c>
      <c r="D1274" s="32">
        <v>10549</v>
      </c>
      <c r="E1274" s="38">
        <v>44267</v>
      </c>
      <c r="F1274" s="20">
        <v>44267</v>
      </c>
      <c r="G1274" s="13">
        <v>87340</v>
      </c>
      <c r="H1274" s="12">
        <v>0</v>
      </c>
      <c r="I1274" s="12">
        <v>0</v>
      </c>
      <c r="J1274" s="12">
        <v>0</v>
      </c>
      <c r="K1274" s="12">
        <v>0</v>
      </c>
      <c r="L1274" s="12">
        <v>0</v>
      </c>
      <c r="M1274" s="12">
        <v>0</v>
      </c>
      <c r="N1274" s="12">
        <v>0</v>
      </c>
      <c r="O1274" s="12">
        <f t="shared" si="77"/>
        <v>87340</v>
      </c>
      <c r="P1274" s="14">
        <f t="shared" si="78"/>
        <v>10549</v>
      </c>
      <c r="Q1274" s="12">
        <f t="shared" si="79"/>
        <v>87340</v>
      </c>
      <c r="R1274" s="33">
        <v>0</v>
      </c>
      <c r="S1274" s="12">
        <v>0</v>
      </c>
      <c r="T1274" s="12">
        <v>0</v>
      </c>
      <c r="U1274" s="12">
        <v>0</v>
      </c>
      <c r="V1274" s="12">
        <v>0</v>
      </c>
      <c r="W1274" s="12">
        <v>0</v>
      </c>
      <c r="X1274" s="13">
        <v>0</v>
      </c>
      <c r="Y1274" s="12">
        <v>0</v>
      </c>
      <c r="Z1274" s="12">
        <v>0</v>
      </c>
      <c r="AA1274" s="12">
        <v>0</v>
      </c>
      <c r="AB1274" s="12">
        <v>0</v>
      </c>
      <c r="AC1274" s="12">
        <v>0</v>
      </c>
      <c r="AD1274" s="12">
        <v>0</v>
      </c>
      <c r="AE1274" s="12">
        <f t="shared" si="80"/>
        <v>0</v>
      </c>
      <c r="AF1274" s="14"/>
      <c r="AG1274" s="13">
        <v>87340</v>
      </c>
      <c r="AH1274" s="14"/>
      <c r="AI1274" s="14"/>
    </row>
    <row r="1275" spans="1:35" x14ac:dyDescent="0.25">
      <c r="A1275" s="10">
        <v>1267</v>
      </c>
      <c r="B1275" s="11" t="s">
        <v>4</v>
      </c>
      <c r="C1275" s="14" t="s">
        <v>49</v>
      </c>
      <c r="D1275" s="32">
        <v>10550</v>
      </c>
      <c r="E1275" s="38">
        <v>44267</v>
      </c>
      <c r="F1275" s="20">
        <v>44267</v>
      </c>
      <c r="G1275" s="13">
        <v>329431</v>
      </c>
      <c r="H1275" s="12">
        <v>0</v>
      </c>
      <c r="I1275" s="12">
        <v>0</v>
      </c>
      <c r="J1275" s="12">
        <v>0</v>
      </c>
      <c r="K1275" s="12">
        <v>0</v>
      </c>
      <c r="L1275" s="12">
        <v>0</v>
      </c>
      <c r="M1275" s="12">
        <v>0</v>
      </c>
      <c r="N1275" s="12">
        <v>0</v>
      </c>
      <c r="O1275" s="12">
        <f t="shared" si="77"/>
        <v>329431</v>
      </c>
      <c r="P1275" s="14">
        <f t="shared" si="78"/>
        <v>10550</v>
      </c>
      <c r="Q1275" s="12">
        <f t="shared" si="79"/>
        <v>329431</v>
      </c>
      <c r="R1275" s="33">
        <v>0</v>
      </c>
      <c r="S1275" s="12">
        <v>0</v>
      </c>
      <c r="T1275" s="12">
        <v>0</v>
      </c>
      <c r="U1275" s="12">
        <v>0</v>
      </c>
      <c r="V1275" s="12">
        <v>0</v>
      </c>
      <c r="W1275" s="12">
        <v>0</v>
      </c>
      <c r="X1275" s="13">
        <v>0</v>
      </c>
      <c r="Y1275" s="12">
        <v>0</v>
      </c>
      <c r="Z1275" s="12">
        <v>0</v>
      </c>
      <c r="AA1275" s="12">
        <v>0</v>
      </c>
      <c r="AB1275" s="12">
        <v>0</v>
      </c>
      <c r="AC1275" s="12">
        <v>0</v>
      </c>
      <c r="AD1275" s="12">
        <v>0</v>
      </c>
      <c r="AE1275" s="12">
        <f t="shared" si="80"/>
        <v>0</v>
      </c>
      <c r="AF1275" s="14"/>
      <c r="AG1275" s="13">
        <v>329431</v>
      </c>
      <c r="AH1275" s="14"/>
      <c r="AI1275" s="14"/>
    </row>
    <row r="1276" spans="1:35" x14ac:dyDescent="0.25">
      <c r="A1276" s="10">
        <v>1268</v>
      </c>
      <c r="B1276" s="11" t="s">
        <v>4</v>
      </c>
      <c r="C1276" s="14" t="s">
        <v>49</v>
      </c>
      <c r="D1276" s="32">
        <v>10551</v>
      </c>
      <c r="E1276" s="38">
        <v>44267</v>
      </c>
      <c r="F1276" s="20">
        <v>44267</v>
      </c>
      <c r="G1276" s="13">
        <v>84065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0</v>
      </c>
      <c r="N1276" s="12">
        <v>0</v>
      </c>
      <c r="O1276" s="12">
        <f t="shared" si="77"/>
        <v>84065</v>
      </c>
      <c r="P1276" s="14">
        <f t="shared" si="78"/>
        <v>10551</v>
      </c>
      <c r="Q1276" s="12">
        <f t="shared" si="79"/>
        <v>84065</v>
      </c>
      <c r="R1276" s="33">
        <v>0</v>
      </c>
      <c r="S1276" s="12">
        <v>0</v>
      </c>
      <c r="T1276" s="12">
        <v>0</v>
      </c>
      <c r="U1276" s="12">
        <v>0</v>
      </c>
      <c r="V1276" s="12">
        <v>0</v>
      </c>
      <c r="W1276" s="12">
        <v>0</v>
      </c>
      <c r="X1276" s="13">
        <v>0</v>
      </c>
      <c r="Y1276" s="12">
        <v>0</v>
      </c>
      <c r="Z1276" s="12">
        <v>0</v>
      </c>
      <c r="AA1276" s="12">
        <v>0</v>
      </c>
      <c r="AB1276" s="12">
        <v>0</v>
      </c>
      <c r="AC1276" s="12">
        <v>0</v>
      </c>
      <c r="AD1276" s="12">
        <v>0</v>
      </c>
      <c r="AE1276" s="12">
        <f t="shared" si="80"/>
        <v>0</v>
      </c>
      <c r="AF1276" s="14"/>
      <c r="AG1276" s="13">
        <v>84065</v>
      </c>
      <c r="AH1276" s="14"/>
      <c r="AI1276" s="14"/>
    </row>
    <row r="1277" spans="1:35" x14ac:dyDescent="0.25">
      <c r="A1277" s="10">
        <v>1269</v>
      </c>
      <c r="B1277" s="11" t="s">
        <v>4</v>
      </c>
      <c r="C1277" s="14" t="s">
        <v>49</v>
      </c>
      <c r="D1277" s="32">
        <v>10552</v>
      </c>
      <c r="E1277" s="38">
        <v>44267</v>
      </c>
      <c r="F1277" s="20">
        <v>44267</v>
      </c>
      <c r="G1277" s="13">
        <v>84065</v>
      </c>
      <c r="H1277" s="12">
        <v>0</v>
      </c>
      <c r="I1277" s="12">
        <v>0</v>
      </c>
      <c r="J1277" s="12">
        <v>0</v>
      </c>
      <c r="K1277" s="12">
        <v>0</v>
      </c>
      <c r="L1277" s="12">
        <v>0</v>
      </c>
      <c r="M1277" s="12">
        <v>0</v>
      </c>
      <c r="N1277" s="12">
        <v>0</v>
      </c>
      <c r="O1277" s="12">
        <f t="shared" si="77"/>
        <v>84065</v>
      </c>
      <c r="P1277" s="14">
        <f t="shared" si="78"/>
        <v>10552</v>
      </c>
      <c r="Q1277" s="12">
        <f t="shared" si="79"/>
        <v>84065</v>
      </c>
      <c r="R1277" s="33">
        <v>0</v>
      </c>
      <c r="S1277" s="12">
        <v>0</v>
      </c>
      <c r="T1277" s="12">
        <v>0</v>
      </c>
      <c r="U1277" s="12">
        <v>0</v>
      </c>
      <c r="V1277" s="12">
        <v>0</v>
      </c>
      <c r="W1277" s="12">
        <v>0</v>
      </c>
      <c r="X1277" s="13">
        <v>0</v>
      </c>
      <c r="Y1277" s="12">
        <v>0</v>
      </c>
      <c r="Z1277" s="12">
        <v>0</v>
      </c>
      <c r="AA1277" s="12">
        <v>0</v>
      </c>
      <c r="AB1277" s="12">
        <v>0</v>
      </c>
      <c r="AC1277" s="12">
        <v>0</v>
      </c>
      <c r="AD1277" s="12">
        <v>0</v>
      </c>
      <c r="AE1277" s="12">
        <f t="shared" si="80"/>
        <v>0</v>
      </c>
      <c r="AF1277" s="14"/>
      <c r="AG1277" s="13">
        <v>84065</v>
      </c>
      <c r="AH1277" s="14"/>
      <c r="AI1277" s="14"/>
    </row>
    <row r="1278" spans="1:35" x14ac:dyDescent="0.25">
      <c r="A1278" s="10">
        <v>1270</v>
      </c>
      <c r="B1278" s="11" t="s">
        <v>4</v>
      </c>
      <c r="C1278" s="14" t="s">
        <v>49</v>
      </c>
      <c r="D1278" s="32">
        <v>10553</v>
      </c>
      <c r="E1278" s="38">
        <v>44267</v>
      </c>
      <c r="F1278" s="20">
        <v>44267</v>
      </c>
      <c r="G1278" s="13">
        <v>329431</v>
      </c>
      <c r="H1278" s="12">
        <v>0</v>
      </c>
      <c r="I1278" s="12">
        <v>0</v>
      </c>
      <c r="J1278" s="12">
        <v>0</v>
      </c>
      <c r="K1278" s="12">
        <v>0</v>
      </c>
      <c r="L1278" s="12">
        <v>0</v>
      </c>
      <c r="M1278" s="12">
        <v>0</v>
      </c>
      <c r="N1278" s="12">
        <v>0</v>
      </c>
      <c r="O1278" s="12">
        <f t="shared" si="77"/>
        <v>329431</v>
      </c>
      <c r="P1278" s="14">
        <f t="shared" si="78"/>
        <v>10553</v>
      </c>
      <c r="Q1278" s="12">
        <f t="shared" si="79"/>
        <v>329431</v>
      </c>
      <c r="R1278" s="33">
        <v>0</v>
      </c>
      <c r="S1278" s="12">
        <v>0</v>
      </c>
      <c r="T1278" s="12">
        <v>0</v>
      </c>
      <c r="U1278" s="12">
        <v>0</v>
      </c>
      <c r="V1278" s="12">
        <v>0</v>
      </c>
      <c r="W1278" s="12">
        <v>0</v>
      </c>
      <c r="X1278" s="13">
        <v>0</v>
      </c>
      <c r="Y1278" s="12">
        <v>0</v>
      </c>
      <c r="Z1278" s="12">
        <v>0</v>
      </c>
      <c r="AA1278" s="12">
        <v>0</v>
      </c>
      <c r="AB1278" s="12">
        <v>0</v>
      </c>
      <c r="AC1278" s="12">
        <v>0</v>
      </c>
      <c r="AD1278" s="12">
        <v>0</v>
      </c>
      <c r="AE1278" s="12">
        <f t="shared" si="80"/>
        <v>0</v>
      </c>
      <c r="AF1278" s="14"/>
      <c r="AG1278" s="13">
        <v>329431</v>
      </c>
      <c r="AH1278" s="14"/>
      <c r="AI1278" s="14"/>
    </row>
    <row r="1279" spans="1:35" x14ac:dyDescent="0.25">
      <c r="A1279" s="10">
        <v>1271</v>
      </c>
      <c r="B1279" s="11" t="s">
        <v>4</v>
      </c>
      <c r="C1279" s="14" t="s">
        <v>49</v>
      </c>
      <c r="D1279" s="32">
        <v>10554</v>
      </c>
      <c r="E1279" s="38">
        <v>44267</v>
      </c>
      <c r="F1279" s="20">
        <v>44267</v>
      </c>
      <c r="G1279" s="13">
        <v>34719</v>
      </c>
      <c r="H1279" s="12">
        <v>0</v>
      </c>
      <c r="I1279" s="12">
        <v>0</v>
      </c>
      <c r="J1279" s="12">
        <v>0</v>
      </c>
      <c r="K1279" s="12">
        <v>0</v>
      </c>
      <c r="L1279" s="12">
        <v>0</v>
      </c>
      <c r="M1279" s="12">
        <v>0</v>
      </c>
      <c r="N1279" s="12">
        <v>0</v>
      </c>
      <c r="O1279" s="12">
        <f t="shared" si="77"/>
        <v>34719</v>
      </c>
      <c r="P1279" s="14">
        <f t="shared" si="78"/>
        <v>10554</v>
      </c>
      <c r="Q1279" s="12">
        <f t="shared" si="79"/>
        <v>34719</v>
      </c>
      <c r="R1279" s="33">
        <v>0</v>
      </c>
      <c r="S1279" s="12">
        <v>0</v>
      </c>
      <c r="T1279" s="12">
        <v>0</v>
      </c>
      <c r="U1279" s="12">
        <v>0</v>
      </c>
      <c r="V1279" s="12">
        <v>0</v>
      </c>
      <c r="W1279" s="12">
        <v>0</v>
      </c>
      <c r="X1279" s="13">
        <v>0</v>
      </c>
      <c r="Y1279" s="12">
        <v>0</v>
      </c>
      <c r="Z1279" s="12">
        <v>0</v>
      </c>
      <c r="AA1279" s="12">
        <v>0</v>
      </c>
      <c r="AB1279" s="12">
        <v>0</v>
      </c>
      <c r="AC1279" s="12">
        <v>0</v>
      </c>
      <c r="AD1279" s="12">
        <v>0</v>
      </c>
      <c r="AE1279" s="12">
        <f t="shared" si="80"/>
        <v>0</v>
      </c>
      <c r="AF1279" s="14"/>
      <c r="AG1279" s="13">
        <v>34719</v>
      </c>
      <c r="AH1279" s="14"/>
      <c r="AI1279" s="14"/>
    </row>
    <row r="1280" spans="1:35" x14ac:dyDescent="0.25">
      <c r="A1280" s="10">
        <v>1272</v>
      </c>
      <c r="B1280" s="11" t="s">
        <v>4</v>
      </c>
      <c r="C1280" s="14" t="s">
        <v>49</v>
      </c>
      <c r="D1280" s="32">
        <v>10555</v>
      </c>
      <c r="E1280" s="38">
        <v>44267</v>
      </c>
      <c r="F1280" s="20">
        <v>44267</v>
      </c>
      <c r="G1280" s="13">
        <v>58037</v>
      </c>
      <c r="H1280" s="12">
        <v>0</v>
      </c>
      <c r="I1280" s="12">
        <v>0</v>
      </c>
      <c r="J1280" s="12">
        <v>0</v>
      </c>
      <c r="K1280" s="12">
        <v>0</v>
      </c>
      <c r="L1280" s="12">
        <v>0</v>
      </c>
      <c r="M1280" s="12">
        <v>0</v>
      </c>
      <c r="N1280" s="13">
        <v>0</v>
      </c>
      <c r="O1280" s="12">
        <f t="shared" si="77"/>
        <v>58037</v>
      </c>
      <c r="P1280" s="14">
        <f t="shared" si="78"/>
        <v>10555</v>
      </c>
      <c r="Q1280" s="12">
        <v>0</v>
      </c>
      <c r="R1280" s="33">
        <v>0</v>
      </c>
      <c r="S1280" s="12">
        <v>0</v>
      </c>
      <c r="T1280" s="12">
        <v>0</v>
      </c>
      <c r="U1280" s="12">
        <v>0</v>
      </c>
      <c r="V1280" s="12">
        <v>0</v>
      </c>
      <c r="W1280" s="12">
        <v>0</v>
      </c>
      <c r="X1280" s="13">
        <v>0</v>
      </c>
      <c r="Y1280" s="12">
        <v>0</v>
      </c>
      <c r="Z1280" s="12">
        <v>0</v>
      </c>
      <c r="AA1280" s="12">
        <v>0</v>
      </c>
      <c r="AB1280" s="12">
        <v>0</v>
      </c>
      <c r="AC1280" s="12">
        <v>0</v>
      </c>
      <c r="AD1280" s="12">
        <v>0</v>
      </c>
      <c r="AE1280" s="12">
        <f t="shared" si="80"/>
        <v>0</v>
      </c>
      <c r="AF1280" s="14"/>
      <c r="AG1280" s="13">
        <v>0</v>
      </c>
      <c r="AH1280" s="14"/>
      <c r="AI1280" s="14"/>
    </row>
    <row r="1281" spans="1:35" x14ac:dyDescent="0.25">
      <c r="A1281" s="10">
        <v>1273</v>
      </c>
      <c r="B1281" s="11" t="s">
        <v>4</v>
      </c>
      <c r="C1281" s="14" t="s">
        <v>49</v>
      </c>
      <c r="D1281" s="32">
        <v>10556</v>
      </c>
      <c r="E1281" s="38">
        <v>44267</v>
      </c>
      <c r="F1281" s="20">
        <v>44267</v>
      </c>
      <c r="G1281" s="13">
        <v>34425</v>
      </c>
      <c r="H1281" s="12">
        <v>0</v>
      </c>
      <c r="I1281" s="12">
        <v>0</v>
      </c>
      <c r="J1281" s="12">
        <v>0</v>
      </c>
      <c r="K1281" s="12">
        <v>0</v>
      </c>
      <c r="L1281" s="12">
        <v>0</v>
      </c>
      <c r="M1281" s="12">
        <v>0</v>
      </c>
      <c r="N1281" s="12">
        <v>0</v>
      </c>
      <c r="O1281" s="12">
        <f t="shared" si="77"/>
        <v>34425</v>
      </c>
      <c r="P1281" s="14">
        <f t="shared" si="78"/>
        <v>10556</v>
      </c>
      <c r="Q1281" s="12">
        <f t="shared" si="79"/>
        <v>34425</v>
      </c>
      <c r="R1281" s="33">
        <v>0</v>
      </c>
      <c r="S1281" s="12">
        <v>0</v>
      </c>
      <c r="T1281" s="12">
        <v>0</v>
      </c>
      <c r="U1281" s="12">
        <v>0</v>
      </c>
      <c r="V1281" s="12">
        <v>0</v>
      </c>
      <c r="W1281" s="12">
        <v>0</v>
      </c>
      <c r="X1281" s="13">
        <v>0</v>
      </c>
      <c r="Y1281" s="12">
        <v>0</v>
      </c>
      <c r="Z1281" s="12">
        <v>0</v>
      </c>
      <c r="AA1281" s="12">
        <v>0</v>
      </c>
      <c r="AB1281" s="12">
        <v>0</v>
      </c>
      <c r="AC1281" s="12">
        <v>0</v>
      </c>
      <c r="AD1281" s="12">
        <v>0</v>
      </c>
      <c r="AE1281" s="12">
        <f t="shared" si="80"/>
        <v>0</v>
      </c>
      <c r="AF1281" s="14"/>
      <c r="AG1281" s="13">
        <v>34425</v>
      </c>
      <c r="AH1281" s="14"/>
      <c r="AI1281" s="14"/>
    </row>
    <row r="1282" spans="1:35" x14ac:dyDescent="0.25">
      <c r="A1282" s="10">
        <v>1274</v>
      </c>
      <c r="B1282" s="11" t="s">
        <v>4</v>
      </c>
      <c r="C1282" s="14" t="s">
        <v>49</v>
      </c>
      <c r="D1282" s="32">
        <v>10557</v>
      </c>
      <c r="E1282" s="38">
        <v>44267</v>
      </c>
      <c r="F1282" s="20">
        <v>44267</v>
      </c>
      <c r="G1282" s="13">
        <v>87340</v>
      </c>
      <c r="H1282" s="12">
        <v>0</v>
      </c>
      <c r="I1282" s="12">
        <v>0</v>
      </c>
      <c r="J1282" s="12">
        <v>0</v>
      </c>
      <c r="K1282" s="12">
        <v>0</v>
      </c>
      <c r="L1282" s="12">
        <v>0</v>
      </c>
      <c r="M1282" s="12">
        <v>0</v>
      </c>
      <c r="N1282" s="12">
        <v>0</v>
      </c>
      <c r="O1282" s="12">
        <f t="shared" si="77"/>
        <v>87340</v>
      </c>
      <c r="P1282" s="14">
        <f t="shared" si="78"/>
        <v>10557</v>
      </c>
      <c r="Q1282" s="12">
        <f t="shared" si="79"/>
        <v>87340</v>
      </c>
      <c r="R1282" s="33">
        <v>0</v>
      </c>
      <c r="S1282" s="12">
        <v>0</v>
      </c>
      <c r="T1282" s="12">
        <v>0</v>
      </c>
      <c r="U1282" s="12">
        <v>0</v>
      </c>
      <c r="V1282" s="12">
        <v>0</v>
      </c>
      <c r="W1282" s="12">
        <v>0</v>
      </c>
      <c r="X1282" s="13">
        <v>0</v>
      </c>
      <c r="Y1282" s="12">
        <v>0</v>
      </c>
      <c r="Z1282" s="12">
        <v>0</v>
      </c>
      <c r="AA1282" s="12">
        <v>0</v>
      </c>
      <c r="AB1282" s="12">
        <v>0</v>
      </c>
      <c r="AC1282" s="12">
        <v>0</v>
      </c>
      <c r="AD1282" s="12">
        <v>0</v>
      </c>
      <c r="AE1282" s="12">
        <f t="shared" si="80"/>
        <v>0</v>
      </c>
      <c r="AF1282" s="14"/>
      <c r="AG1282" s="13">
        <v>87340</v>
      </c>
      <c r="AH1282" s="14"/>
      <c r="AI1282" s="14"/>
    </row>
    <row r="1283" spans="1:35" x14ac:dyDescent="0.25">
      <c r="A1283" s="10">
        <v>1275</v>
      </c>
      <c r="B1283" s="11" t="s">
        <v>4</v>
      </c>
      <c r="C1283" s="14" t="s">
        <v>49</v>
      </c>
      <c r="D1283" s="32">
        <v>10558</v>
      </c>
      <c r="E1283" s="38">
        <v>44267</v>
      </c>
      <c r="F1283" s="20">
        <v>44267</v>
      </c>
      <c r="G1283" s="13">
        <v>34425</v>
      </c>
      <c r="H1283" s="12">
        <v>0</v>
      </c>
      <c r="I1283" s="12">
        <v>0</v>
      </c>
      <c r="J1283" s="12">
        <v>0</v>
      </c>
      <c r="K1283" s="12">
        <v>0</v>
      </c>
      <c r="L1283" s="12">
        <v>0</v>
      </c>
      <c r="M1283" s="12">
        <v>0</v>
      </c>
      <c r="N1283" s="12">
        <v>0</v>
      </c>
      <c r="O1283" s="12">
        <f t="shared" si="77"/>
        <v>34425</v>
      </c>
      <c r="P1283" s="14">
        <f t="shared" si="78"/>
        <v>10558</v>
      </c>
      <c r="Q1283" s="12">
        <f t="shared" si="79"/>
        <v>34425</v>
      </c>
      <c r="R1283" s="33">
        <v>0</v>
      </c>
      <c r="S1283" s="12">
        <v>0</v>
      </c>
      <c r="T1283" s="12">
        <v>0</v>
      </c>
      <c r="U1283" s="12">
        <v>0</v>
      </c>
      <c r="V1283" s="12">
        <v>0</v>
      </c>
      <c r="W1283" s="12">
        <v>0</v>
      </c>
      <c r="X1283" s="13">
        <v>0</v>
      </c>
      <c r="Y1283" s="12">
        <v>0</v>
      </c>
      <c r="Z1283" s="12">
        <v>0</v>
      </c>
      <c r="AA1283" s="12">
        <v>0</v>
      </c>
      <c r="AB1283" s="12">
        <v>0</v>
      </c>
      <c r="AC1283" s="12">
        <v>0</v>
      </c>
      <c r="AD1283" s="12">
        <v>0</v>
      </c>
      <c r="AE1283" s="12">
        <f t="shared" si="80"/>
        <v>0</v>
      </c>
      <c r="AF1283" s="14"/>
      <c r="AG1283" s="13">
        <v>34425</v>
      </c>
      <c r="AH1283" s="14"/>
      <c r="AI1283" s="14"/>
    </row>
    <row r="1284" spans="1:35" x14ac:dyDescent="0.25">
      <c r="A1284" s="10">
        <v>1276</v>
      </c>
      <c r="B1284" s="11" t="s">
        <v>4</v>
      </c>
      <c r="C1284" s="14" t="s">
        <v>49</v>
      </c>
      <c r="D1284" s="32">
        <v>10559</v>
      </c>
      <c r="E1284" s="38">
        <v>44267</v>
      </c>
      <c r="F1284" s="20">
        <v>44267</v>
      </c>
      <c r="G1284" s="13">
        <v>84065</v>
      </c>
      <c r="H1284" s="12">
        <v>0</v>
      </c>
      <c r="I1284" s="12">
        <v>0</v>
      </c>
      <c r="J1284" s="12">
        <v>0</v>
      </c>
      <c r="K1284" s="12">
        <v>0</v>
      </c>
      <c r="L1284" s="12">
        <v>0</v>
      </c>
      <c r="M1284" s="12">
        <v>0</v>
      </c>
      <c r="N1284" s="12">
        <v>0</v>
      </c>
      <c r="O1284" s="12">
        <f t="shared" si="77"/>
        <v>84065</v>
      </c>
      <c r="P1284" s="14">
        <f t="shared" si="78"/>
        <v>10559</v>
      </c>
      <c r="Q1284" s="12">
        <f t="shared" si="79"/>
        <v>84065</v>
      </c>
      <c r="R1284" s="33">
        <v>0</v>
      </c>
      <c r="S1284" s="12">
        <v>0</v>
      </c>
      <c r="T1284" s="12">
        <v>0</v>
      </c>
      <c r="U1284" s="12">
        <v>0</v>
      </c>
      <c r="V1284" s="12">
        <v>0</v>
      </c>
      <c r="W1284" s="12">
        <v>0</v>
      </c>
      <c r="X1284" s="13">
        <v>0</v>
      </c>
      <c r="Y1284" s="12">
        <v>0</v>
      </c>
      <c r="Z1284" s="12">
        <v>0</v>
      </c>
      <c r="AA1284" s="12">
        <v>0</v>
      </c>
      <c r="AB1284" s="12">
        <v>0</v>
      </c>
      <c r="AC1284" s="12">
        <v>0</v>
      </c>
      <c r="AD1284" s="12">
        <v>0</v>
      </c>
      <c r="AE1284" s="12">
        <f t="shared" si="80"/>
        <v>0</v>
      </c>
      <c r="AF1284" s="14"/>
      <c r="AG1284" s="13">
        <v>84065</v>
      </c>
      <c r="AH1284" s="14"/>
      <c r="AI1284" s="14"/>
    </row>
    <row r="1285" spans="1:35" x14ac:dyDescent="0.25">
      <c r="A1285" s="10">
        <v>1277</v>
      </c>
      <c r="B1285" s="11" t="s">
        <v>4</v>
      </c>
      <c r="C1285" s="14" t="s">
        <v>49</v>
      </c>
      <c r="D1285" s="32">
        <v>10560</v>
      </c>
      <c r="E1285" s="38">
        <v>44267</v>
      </c>
      <c r="F1285" s="20">
        <v>44267</v>
      </c>
      <c r="G1285" s="13">
        <v>174849</v>
      </c>
      <c r="H1285" s="12">
        <v>0</v>
      </c>
      <c r="I1285" s="12">
        <v>0</v>
      </c>
      <c r="J1285" s="12">
        <v>0</v>
      </c>
      <c r="K1285" s="12">
        <v>0</v>
      </c>
      <c r="L1285" s="12">
        <v>0</v>
      </c>
      <c r="M1285" s="12">
        <v>0</v>
      </c>
      <c r="N1285" s="12">
        <v>0</v>
      </c>
      <c r="O1285" s="12">
        <f t="shared" si="77"/>
        <v>174849</v>
      </c>
      <c r="P1285" s="14">
        <f t="shared" si="78"/>
        <v>10560</v>
      </c>
      <c r="Q1285" s="12">
        <f t="shared" si="79"/>
        <v>174849</v>
      </c>
      <c r="R1285" s="33">
        <v>0</v>
      </c>
      <c r="S1285" s="12">
        <v>0</v>
      </c>
      <c r="T1285" s="12">
        <v>0</v>
      </c>
      <c r="U1285" s="12">
        <v>0</v>
      </c>
      <c r="V1285" s="12">
        <v>0</v>
      </c>
      <c r="W1285" s="12">
        <v>0</v>
      </c>
      <c r="X1285" s="13">
        <v>0</v>
      </c>
      <c r="Y1285" s="12">
        <v>0</v>
      </c>
      <c r="Z1285" s="12">
        <v>0</v>
      </c>
      <c r="AA1285" s="12">
        <v>0</v>
      </c>
      <c r="AB1285" s="12">
        <v>0</v>
      </c>
      <c r="AC1285" s="12">
        <v>0</v>
      </c>
      <c r="AD1285" s="12">
        <v>0</v>
      </c>
      <c r="AE1285" s="12">
        <f t="shared" si="80"/>
        <v>0</v>
      </c>
      <c r="AF1285" s="14"/>
      <c r="AG1285" s="13">
        <v>174849</v>
      </c>
      <c r="AH1285" s="14"/>
      <c r="AI1285" s="14"/>
    </row>
    <row r="1286" spans="1:35" x14ac:dyDescent="0.25">
      <c r="A1286" s="10">
        <v>1278</v>
      </c>
      <c r="B1286" s="11" t="s">
        <v>4</v>
      </c>
      <c r="C1286" s="14" t="s">
        <v>49</v>
      </c>
      <c r="D1286" s="32">
        <v>10561</v>
      </c>
      <c r="E1286" s="38">
        <v>44267</v>
      </c>
      <c r="F1286" s="20">
        <v>44267</v>
      </c>
      <c r="G1286" s="13">
        <v>246204</v>
      </c>
      <c r="H1286" s="12">
        <v>0</v>
      </c>
      <c r="I1286" s="12">
        <v>0</v>
      </c>
      <c r="J1286" s="12">
        <v>0</v>
      </c>
      <c r="K1286" s="12">
        <v>0</v>
      </c>
      <c r="L1286" s="12">
        <v>0</v>
      </c>
      <c r="M1286" s="12">
        <v>0</v>
      </c>
      <c r="N1286" s="12">
        <v>0</v>
      </c>
      <c r="O1286" s="12">
        <f t="shared" si="77"/>
        <v>246204</v>
      </c>
      <c r="P1286" s="14">
        <f t="shared" si="78"/>
        <v>10561</v>
      </c>
      <c r="Q1286" s="12">
        <f t="shared" si="79"/>
        <v>246204</v>
      </c>
      <c r="R1286" s="33">
        <v>0</v>
      </c>
      <c r="S1286" s="12">
        <v>0</v>
      </c>
      <c r="T1286" s="12">
        <v>0</v>
      </c>
      <c r="U1286" s="12">
        <v>0</v>
      </c>
      <c r="V1286" s="12">
        <v>0</v>
      </c>
      <c r="W1286" s="12">
        <v>0</v>
      </c>
      <c r="X1286" s="13">
        <v>0</v>
      </c>
      <c r="Y1286" s="12">
        <v>0</v>
      </c>
      <c r="Z1286" s="12">
        <v>0</v>
      </c>
      <c r="AA1286" s="12">
        <v>0</v>
      </c>
      <c r="AB1286" s="12">
        <v>0</v>
      </c>
      <c r="AC1286" s="12">
        <v>0</v>
      </c>
      <c r="AD1286" s="12">
        <v>0</v>
      </c>
      <c r="AE1286" s="12">
        <f t="shared" si="80"/>
        <v>0</v>
      </c>
      <c r="AF1286" s="14"/>
      <c r="AG1286" s="13">
        <v>246204</v>
      </c>
      <c r="AH1286" s="14"/>
      <c r="AI1286" s="14"/>
    </row>
    <row r="1287" spans="1:35" x14ac:dyDescent="0.25">
      <c r="A1287" s="10">
        <v>1279</v>
      </c>
      <c r="B1287" s="11" t="s">
        <v>4</v>
      </c>
      <c r="C1287" s="14" t="s">
        <v>49</v>
      </c>
      <c r="D1287" s="32">
        <v>10562</v>
      </c>
      <c r="E1287" s="38">
        <v>44267</v>
      </c>
      <c r="F1287" s="20">
        <v>44267</v>
      </c>
      <c r="G1287" s="13">
        <v>1504186</v>
      </c>
      <c r="H1287" s="12">
        <v>0</v>
      </c>
      <c r="I1287" s="12">
        <v>0</v>
      </c>
      <c r="J1287" s="12">
        <v>0</v>
      </c>
      <c r="K1287" s="12">
        <v>0</v>
      </c>
      <c r="L1287" s="12">
        <v>0</v>
      </c>
      <c r="M1287" s="12">
        <v>0</v>
      </c>
      <c r="N1287" s="12">
        <v>0</v>
      </c>
      <c r="O1287" s="12">
        <f t="shared" si="77"/>
        <v>1504186</v>
      </c>
      <c r="P1287" s="14">
        <f t="shared" si="78"/>
        <v>10562</v>
      </c>
      <c r="Q1287" s="12">
        <f t="shared" si="79"/>
        <v>1504186</v>
      </c>
      <c r="R1287" s="33">
        <v>0</v>
      </c>
      <c r="S1287" s="12">
        <v>0</v>
      </c>
      <c r="T1287" s="12">
        <v>0</v>
      </c>
      <c r="U1287" s="12">
        <v>0</v>
      </c>
      <c r="V1287" s="12">
        <v>0</v>
      </c>
      <c r="W1287" s="12">
        <v>0</v>
      </c>
      <c r="X1287" s="13">
        <v>0</v>
      </c>
      <c r="Y1287" s="12">
        <v>0</v>
      </c>
      <c r="Z1287" s="12">
        <v>0</v>
      </c>
      <c r="AA1287" s="12">
        <v>0</v>
      </c>
      <c r="AB1287" s="12">
        <v>0</v>
      </c>
      <c r="AC1287" s="12">
        <v>0</v>
      </c>
      <c r="AD1287" s="12">
        <v>0</v>
      </c>
      <c r="AE1287" s="12">
        <f t="shared" si="80"/>
        <v>0</v>
      </c>
      <c r="AF1287" s="14"/>
      <c r="AG1287" s="13">
        <v>1504186</v>
      </c>
      <c r="AH1287" s="14"/>
      <c r="AI1287" s="14"/>
    </row>
    <row r="1288" spans="1:35" x14ac:dyDescent="0.25">
      <c r="A1288" s="10">
        <v>1280</v>
      </c>
      <c r="B1288" s="11" t="s">
        <v>4</v>
      </c>
      <c r="C1288" s="14" t="s">
        <v>49</v>
      </c>
      <c r="D1288" s="32">
        <v>10563</v>
      </c>
      <c r="E1288" s="38">
        <v>44267</v>
      </c>
      <c r="F1288" s="20">
        <v>44267</v>
      </c>
      <c r="G1288" s="13">
        <v>81672</v>
      </c>
      <c r="H1288" s="12">
        <v>0</v>
      </c>
      <c r="I1288" s="12">
        <v>0</v>
      </c>
      <c r="J1288" s="12">
        <v>0</v>
      </c>
      <c r="K1288" s="12">
        <v>0</v>
      </c>
      <c r="L1288" s="12">
        <v>0</v>
      </c>
      <c r="M1288" s="12">
        <v>0</v>
      </c>
      <c r="N1288" s="13">
        <v>0</v>
      </c>
      <c r="O1288" s="12">
        <f t="shared" si="77"/>
        <v>81672</v>
      </c>
      <c r="P1288" s="14">
        <f t="shared" si="78"/>
        <v>10563</v>
      </c>
      <c r="Q1288" s="12">
        <v>0</v>
      </c>
      <c r="R1288" s="33">
        <v>0</v>
      </c>
      <c r="S1288" s="12">
        <v>0</v>
      </c>
      <c r="T1288" s="12">
        <v>0</v>
      </c>
      <c r="U1288" s="12">
        <v>0</v>
      </c>
      <c r="V1288" s="12">
        <v>0</v>
      </c>
      <c r="W1288" s="12">
        <v>0</v>
      </c>
      <c r="X1288" s="13">
        <v>0</v>
      </c>
      <c r="Y1288" s="12">
        <v>0</v>
      </c>
      <c r="Z1288" s="12">
        <v>0</v>
      </c>
      <c r="AA1288" s="12">
        <v>0</v>
      </c>
      <c r="AB1288" s="12">
        <v>0</v>
      </c>
      <c r="AC1288" s="12">
        <v>0</v>
      </c>
      <c r="AD1288" s="12">
        <v>0</v>
      </c>
      <c r="AE1288" s="12">
        <f t="shared" si="80"/>
        <v>0</v>
      </c>
      <c r="AF1288" s="14"/>
      <c r="AG1288" s="13">
        <v>0</v>
      </c>
      <c r="AH1288" s="14"/>
      <c r="AI1288" s="14"/>
    </row>
    <row r="1289" spans="1:35" x14ac:dyDescent="0.25">
      <c r="A1289" s="10">
        <v>1281</v>
      </c>
      <c r="B1289" s="11" t="s">
        <v>4</v>
      </c>
      <c r="C1289" s="14" t="s">
        <v>49</v>
      </c>
      <c r="D1289" s="32">
        <v>10564</v>
      </c>
      <c r="E1289" s="38">
        <v>44267</v>
      </c>
      <c r="F1289" s="20">
        <v>44267</v>
      </c>
      <c r="G1289" s="13">
        <v>246204</v>
      </c>
      <c r="H1289" s="12">
        <v>0</v>
      </c>
      <c r="I1289" s="12">
        <v>0</v>
      </c>
      <c r="J1289" s="12">
        <v>0</v>
      </c>
      <c r="K1289" s="12">
        <v>0</v>
      </c>
      <c r="L1289" s="12">
        <v>0</v>
      </c>
      <c r="M1289" s="12">
        <v>0</v>
      </c>
      <c r="N1289" s="12">
        <v>0</v>
      </c>
      <c r="O1289" s="12">
        <f t="shared" si="77"/>
        <v>246204</v>
      </c>
      <c r="P1289" s="14">
        <f t="shared" si="78"/>
        <v>10564</v>
      </c>
      <c r="Q1289" s="12">
        <f t="shared" si="79"/>
        <v>246204</v>
      </c>
      <c r="R1289" s="33">
        <v>0</v>
      </c>
      <c r="S1289" s="12">
        <v>0</v>
      </c>
      <c r="T1289" s="12">
        <v>0</v>
      </c>
      <c r="U1289" s="12">
        <v>0</v>
      </c>
      <c r="V1289" s="12">
        <v>0</v>
      </c>
      <c r="W1289" s="12">
        <v>0</v>
      </c>
      <c r="X1289" s="13">
        <v>0</v>
      </c>
      <c r="Y1289" s="12">
        <v>0</v>
      </c>
      <c r="Z1289" s="12">
        <v>0</v>
      </c>
      <c r="AA1289" s="12">
        <v>0</v>
      </c>
      <c r="AB1289" s="12">
        <v>0</v>
      </c>
      <c r="AC1289" s="12">
        <v>0</v>
      </c>
      <c r="AD1289" s="12">
        <v>0</v>
      </c>
      <c r="AE1289" s="12">
        <f t="shared" si="80"/>
        <v>0</v>
      </c>
      <c r="AF1289" s="14"/>
      <c r="AG1289" s="13">
        <v>246204</v>
      </c>
      <c r="AH1289" s="14"/>
      <c r="AI1289" s="14"/>
    </row>
    <row r="1290" spans="1:35" x14ac:dyDescent="0.25">
      <c r="A1290" s="10">
        <v>1282</v>
      </c>
      <c r="B1290" s="11" t="s">
        <v>4</v>
      </c>
      <c r="C1290" s="14" t="s">
        <v>49</v>
      </c>
      <c r="D1290" s="32">
        <v>10565</v>
      </c>
      <c r="E1290" s="38">
        <v>44267</v>
      </c>
      <c r="F1290" s="20">
        <v>44267</v>
      </c>
      <c r="G1290" s="13">
        <v>87340</v>
      </c>
      <c r="H1290" s="12">
        <v>0</v>
      </c>
      <c r="I1290" s="12">
        <v>0</v>
      </c>
      <c r="J1290" s="12">
        <v>0</v>
      </c>
      <c r="K1290" s="12">
        <v>0</v>
      </c>
      <c r="L1290" s="12">
        <v>0</v>
      </c>
      <c r="M1290" s="12">
        <v>0</v>
      </c>
      <c r="N1290" s="12">
        <v>0</v>
      </c>
      <c r="O1290" s="12">
        <f t="shared" ref="O1290:O1314" si="81">+G1290-H1290-I1290-N1290</f>
        <v>87340</v>
      </c>
      <c r="P1290" s="14">
        <f t="shared" ref="P1290:P1314" si="82">+D1290</f>
        <v>10565</v>
      </c>
      <c r="Q1290" s="12">
        <f t="shared" ref="Q1290:Q1314" si="83">+G1290</f>
        <v>87340</v>
      </c>
      <c r="R1290" s="33">
        <v>0</v>
      </c>
      <c r="S1290" s="12">
        <v>0</v>
      </c>
      <c r="T1290" s="12">
        <v>0</v>
      </c>
      <c r="U1290" s="12">
        <v>0</v>
      </c>
      <c r="V1290" s="12">
        <v>0</v>
      </c>
      <c r="W1290" s="12">
        <v>0</v>
      </c>
      <c r="X1290" s="13">
        <v>0</v>
      </c>
      <c r="Y1290" s="12">
        <v>0</v>
      </c>
      <c r="Z1290" s="12">
        <v>0</v>
      </c>
      <c r="AA1290" s="12">
        <v>0</v>
      </c>
      <c r="AB1290" s="12">
        <v>0</v>
      </c>
      <c r="AC1290" s="12">
        <v>0</v>
      </c>
      <c r="AD1290" s="12">
        <v>0</v>
      </c>
      <c r="AE1290" s="12">
        <f t="shared" si="80"/>
        <v>0</v>
      </c>
      <c r="AF1290" s="14"/>
      <c r="AG1290" s="13">
        <v>87340</v>
      </c>
      <c r="AH1290" s="14"/>
      <c r="AI1290" s="14"/>
    </row>
    <row r="1291" spans="1:35" x14ac:dyDescent="0.25">
      <c r="A1291" s="10">
        <v>1283</v>
      </c>
      <c r="B1291" s="11" t="s">
        <v>4</v>
      </c>
      <c r="C1291" s="14" t="s">
        <v>49</v>
      </c>
      <c r="D1291" s="32">
        <v>10566</v>
      </c>
      <c r="E1291" s="38">
        <v>44267</v>
      </c>
      <c r="F1291" s="20">
        <v>44267</v>
      </c>
      <c r="G1291" s="13">
        <v>81672</v>
      </c>
      <c r="H1291" s="12">
        <v>0</v>
      </c>
      <c r="I1291" s="12">
        <v>0</v>
      </c>
      <c r="J1291" s="12">
        <v>0</v>
      </c>
      <c r="K1291" s="12">
        <v>0</v>
      </c>
      <c r="L1291" s="12">
        <v>0</v>
      </c>
      <c r="M1291" s="12">
        <v>0</v>
      </c>
      <c r="N1291" s="13">
        <v>0</v>
      </c>
      <c r="O1291" s="12">
        <f t="shared" si="81"/>
        <v>81672</v>
      </c>
      <c r="P1291" s="14">
        <f t="shared" si="82"/>
        <v>10566</v>
      </c>
      <c r="Q1291" s="12">
        <v>0</v>
      </c>
      <c r="R1291" s="33">
        <v>0</v>
      </c>
      <c r="S1291" s="12">
        <v>0</v>
      </c>
      <c r="T1291" s="12">
        <v>0</v>
      </c>
      <c r="U1291" s="12">
        <v>0</v>
      </c>
      <c r="V1291" s="12">
        <v>0</v>
      </c>
      <c r="W1291" s="12">
        <v>0</v>
      </c>
      <c r="X1291" s="13">
        <v>0</v>
      </c>
      <c r="Y1291" s="12">
        <v>0</v>
      </c>
      <c r="Z1291" s="12">
        <v>0</v>
      </c>
      <c r="AA1291" s="12">
        <v>0</v>
      </c>
      <c r="AB1291" s="12">
        <v>0</v>
      </c>
      <c r="AC1291" s="12">
        <v>0</v>
      </c>
      <c r="AD1291" s="12">
        <v>0</v>
      </c>
      <c r="AE1291" s="12">
        <f t="shared" si="80"/>
        <v>0</v>
      </c>
      <c r="AF1291" s="14"/>
      <c r="AG1291" s="13">
        <v>0</v>
      </c>
      <c r="AH1291" s="14"/>
      <c r="AI1291" s="14"/>
    </row>
    <row r="1292" spans="1:35" x14ac:dyDescent="0.25">
      <c r="A1292" s="10">
        <v>1284</v>
      </c>
      <c r="B1292" s="11" t="s">
        <v>4</v>
      </c>
      <c r="C1292" s="14" t="s">
        <v>49</v>
      </c>
      <c r="D1292" s="32">
        <v>10567</v>
      </c>
      <c r="E1292" s="38">
        <v>44267</v>
      </c>
      <c r="F1292" s="20">
        <v>44267</v>
      </c>
      <c r="G1292" s="13">
        <v>34425</v>
      </c>
      <c r="H1292" s="12">
        <v>0</v>
      </c>
      <c r="I1292" s="12">
        <v>0</v>
      </c>
      <c r="J1292" s="12">
        <v>0</v>
      </c>
      <c r="K1292" s="12">
        <v>0</v>
      </c>
      <c r="L1292" s="12">
        <v>0</v>
      </c>
      <c r="M1292" s="12">
        <v>0</v>
      </c>
      <c r="N1292" s="12">
        <v>0</v>
      </c>
      <c r="O1292" s="12">
        <f t="shared" si="81"/>
        <v>34425</v>
      </c>
      <c r="P1292" s="14">
        <f t="shared" si="82"/>
        <v>10567</v>
      </c>
      <c r="Q1292" s="12">
        <f t="shared" si="83"/>
        <v>34425</v>
      </c>
      <c r="R1292" s="33">
        <v>0</v>
      </c>
      <c r="S1292" s="12">
        <v>0</v>
      </c>
      <c r="T1292" s="12">
        <v>0</v>
      </c>
      <c r="U1292" s="12">
        <v>0</v>
      </c>
      <c r="V1292" s="12">
        <v>0</v>
      </c>
      <c r="W1292" s="12">
        <v>0</v>
      </c>
      <c r="X1292" s="13">
        <v>0</v>
      </c>
      <c r="Y1292" s="12">
        <v>0</v>
      </c>
      <c r="Z1292" s="12">
        <v>0</v>
      </c>
      <c r="AA1292" s="12">
        <v>0</v>
      </c>
      <c r="AB1292" s="12">
        <v>0</v>
      </c>
      <c r="AC1292" s="12">
        <v>0</v>
      </c>
      <c r="AD1292" s="12">
        <v>0</v>
      </c>
      <c r="AE1292" s="12">
        <f t="shared" si="80"/>
        <v>0</v>
      </c>
      <c r="AF1292" s="14"/>
      <c r="AG1292" s="13">
        <v>34425</v>
      </c>
      <c r="AH1292" s="14"/>
      <c r="AI1292" s="14"/>
    </row>
    <row r="1293" spans="1:35" x14ac:dyDescent="0.25">
      <c r="A1293" s="10">
        <v>1285</v>
      </c>
      <c r="B1293" s="11" t="s">
        <v>4</v>
      </c>
      <c r="C1293" s="14" t="s">
        <v>49</v>
      </c>
      <c r="D1293" s="32">
        <v>10568</v>
      </c>
      <c r="E1293" s="38">
        <v>44267</v>
      </c>
      <c r="F1293" s="20">
        <v>44267</v>
      </c>
      <c r="G1293" s="13">
        <v>246757</v>
      </c>
      <c r="H1293" s="12">
        <v>0</v>
      </c>
      <c r="I1293" s="12">
        <v>0</v>
      </c>
      <c r="J1293" s="12">
        <v>0</v>
      </c>
      <c r="K1293" s="12">
        <v>0</v>
      </c>
      <c r="L1293" s="12">
        <v>0</v>
      </c>
      <c r="M1293" s="12">
        <v>0</v>
      </c>
      <c r="N1293" s="12">
        <v>0</v>
      </c>
      <c r="O1293" s="12">
        <f t="shared" si="81"/>
        <v>246757</v>
      </c>
      <c r="P1293" s="14">
        <f t="shared" si="82"/>
        <v>10568</v>
      </c>
      <c r="Q1293" s="12">
        <f t="shared" si="83"/>
        <v>246757</v>
      </c>
      <c r="R1293" s="33">
        <v>0</v>
      </c>
      <c r="S1293" s="12">
        <v>0</v>
      </c>
      <c r="T1293" s="12">
        <v>0</v>
      </c>
      <c r="U1293" s="12">
        <v>0</v>
      </c>
      <c r="V1293" s="12">
        <v>0</v>
      </c>
      <c r="W1293" s="12">
        <v>0</v>
      </c>
      <c r="X1293" s="13">
        <v>0</v>
      </c>
      <c r="Y1293" s="12">
        <v>0</v>
      </c>
      <c r="Z1293" s="12">
        <v>0</v>
      </c>
      <c r="AA1293" s="12">
        <v>0</v>
      </c>
      <c r="AB1293" s="12">
        <v>0</v>
      </c>
      <c r="AC1293" s="12">
        <v>0</v>
      </c>
      <c r="AD1293" s="12">
        <v>0</v>
      </c>
      <c r="AE1293" s="12">
        <f t="shared" si="80"/>
        <v>0</v>
      </c>
      <c r="AF1293" s="14"/>
      <c r="AG1293" s="13">
        <v>246757</v>
      </c>
      <c r="AH1293" s="14"/>
      <c r="AI1293" s="14"/>
    </row>
    <row r="1294" spans="1:35" x14ac:dyDescent="0.25">
      <c r="A1294" s="10">
        <v>1286</v>
      </c>
      <c r="B1294" s="11" t="s">
        <v>4</v>
      </c>
      <c r="C1294" s="14" t="s">
        <v>49</v>
      </c>
      <c r="D1294" s="32">
        <v>10569</v>
      </c>
      <c r="E1294" s="38">
        <v>44267</v>
      </c>
      <c r="F1294" s="20">
        <v>44267</v>
      </c>
      <c r="G1294" s="13">
        <v>59271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0</v>
      </c>
      <c r="N1294" s="12">
        <v>0</v>
      </c>
      <c r="O1294" s="12">
        <f t="shared" si="81"/>
        <v>59271</v>
      </c>
      <c r="P1294" s="14">
        <f t="shared" si="82"/>
        <v>10569</v>
      </c>
      <c r="Q1294" s="12">
        <f t="shared" si="83"/>
        <v>59271</v>
      </c>
      <c r="R1294" s="33">
        <v>0</v>
      </c>
      <c r="S1294" s="12">
        <v>0</v>
      </c>
      <c r="T1294" s="12">
        <v>0</v>
      </c>
      <c r="U1294" s="12">
        <v>0</v>
      </c>
      <c r="V1294" s="12">
        <v>0</v>
      </c>
      <c r="W1294" s="12">
        <v>0</v>
      </c>
      <c r="X1294" s="13">
        <v>0</v>
      </c>
      <c r="Y1294" s="12">
        <v>0</v>
      </c>
      <c r="Z1294" s="12">
        <v>0</v>
      </c>
      <c r="AA1294" s="12">
        <v>0</v>
      </c>
      <c r="AB1294" s="12">
        <v>0</v>
      </c>
      <c r="AC1294" s="12">
        <v>0</v>
      </c>
      <c r="AD1294" s="12">
        <v>0</v>
      </c>
      <c r="AE1294" s="12">
        <f t="shared" si="80"/>
        <v>0</v>
      </c>
      <c r="AF1294" s="14"/>
      <c r="AG1294" s="13">
        <v>59271</v>
      </c>
      <c r="AH1294" s="14"/>
      <c r="AI1294" s="14"/>
    </row>
    <row r="1295" spans="1:35" x14ac:dyDescent="0.25">
      <c r="A1295" s="10">
        <v>1287</v>
      </c>
      <c r="B1295" s="11" t="s">
        <v>4</v>
      </c>
      <c r="C1295" s="14" t="s">
        <v>49</v>
      </c>
      <c r="D1295" s="32">
        <v>10570</v>
      </c>
      <c r="E1295" s="38">
        <v>44267</v>
      </c>
      <c r="F1295" s="20">
        <v>44267</v>
      </c>
      <c r="G1295" s="13">
        <v>246757</v>
      </c>
      <c r="H1295" s="12">
        <v>0</v>
      </c>
      <c r="I1295" s="12">
        <v>0</v>
      </c>
      <c r="J1295" s="12">
        <v>0</v>
      </c>
      <c r="K1295" s="12">
        <v>0</v>
      </c>
      <c r="L1295" s="12">
        <v>0</v>
      </c>
      <c r="M1295" s="12">
        <v>0</v>
      </c>
      <c r="N1295" s="12">
        <v>0</v>
      </c>
      <c r="O1295" s="12">
        <f t="shared" si="81"/>
        <v>246757</v>
      </c>
      <c r="P1295" s="14">
        <f t="shared" si="82"/>
        <v>10570</v>
      </c>
      <c r="Q1295" s="12">
        <f t="shared" si="83"/>
        <v>246757</v>
      </c>
      <c r="R1295" s="33">
        <v>0</v>
      </c>
      <c r="S1295" s="12">
        <v>0</v>
      </c>
      <c r="T1295" s="12">
        <v>0</v>
      </c>
      <c r="U1295" s="12">
        <v>0</v>
      </c>
      <c r="V1295" s="12">
        <v>0</v>
      </c>
      <c r="W1295" s="12">
        <v>0</v>
      </c>
      <c r="X1295" s="13">
        <v>0</v>
      </c>
      <c r="Y1295" s="12">
        <v>0</v>
      </c>
      <c r="Z1295" s="12">
        <v>0</v>
      </c>
      <c r="AA1295" s="12">
        <v>0</v>
      </c>
      <c r="AB1295" s="12">
        <v>0</v>
      </c>
      <c r="AC1295" s="12">
        <v>0</v>
      </c>
      <c r="AD1295" s="12">
        <v>0</v>
      </c>
      <c r="AE1295" s="12">
        <f t="shared" si="80"/>
        <v>0</v>
      </c>
      <c r="AF1295" s="14"/>
      <c r="AG1295" s="13">
        <v>246757</v>
      </c>
      <c r="AH1295" s="14"/>
      <c r="AI1295" s="14"/>
    </row>
    <row r="1296" spans="1:35" x14ac:dyDescent="0.25">
      <c r="A1296" s="10">
        <v>1288</v>
      </c>
      <c r="B1296" s="11" t="s">
        <v>4</v>
      </c>
      <c r="C1296" s="14" t="s">
        <v>49</v>
      </c>
      <c r="D1296" s="32">
        <v>10571</v>
      </c>
      <c r="E1296" s="38">
        <v>44267</v>
      </c>
      <c r="F1296" s="20">
        <v>44267</v>
      </c>
      <c r="G1296" s="13">
        <v>34719</v>
      </c>
      <c r="H1296" s="12">
        <v>0</v>
      </c>
      <c r="I1296" s="12">
        <v>0</v>
      </c>
      <c r="J1296" s="12">
        <v>0</v>
      </c>
      <c r="K1296" s="12">
        <v>0</v>
      </c>
      <c r="L1296" s="12">
        <v>0</v>
      </c>
      <c r="M1296" s="12">
        <v>0</v>
      </c>
      <c r="N1296" s="12">
        <v>0</v>
      </c>
      <c r="O1296" s="12">
        <f t="shared" si="81"/>
        <v>34719</v>
      </c>
      <c r="P1296" s="14">
        <f t="shared" si="82"/>
        <v>10571</v>
      </c>
      <c r="Q1296" s="12">
        <f t="shared" si="83"/>
        <v>34719</v>
      </c>
      <c r="R1296" s="33">
        <v>0</v>
      </c>
      <c r="S1296" s="12">
        <v>0</v>
      </c>
      <c r="T1296" s="12">
        <v>0</v>
      </c>
      <c r="U1296" s="12">
        <v>0</v>
      </c>
      <c r="V1296" s="12">
        <v>0</v>
      </c>
      <c r="W1296" s="12">
        <v>0</v>
      </c>
      <c r="X1296" s="13">
        <v>0</v>
      </c>
      <c r="Y1296" s="12">
        <v>0</v>
      </c>
      <c r="Z1296" s="12">
        <v>0</v>
      </c>
      <c r="AA1296" s="12">
        <v>0</v>
      </c>
      <c r="AB1296" s="12">
        <v>0</v>
      </c>
      <c r="AC1296" s="12">
        <v>0</v>
      </c>
      <c r="AD1296" s="12">
        <v>0</v>
      </c>
      <c r="AE1296" s="12">
        <f t="shared" si="80"/>
        <v>0</v>
      </c>
      <c r="AF1296" s="14"/>
      <c r="AG1296" s="13">
        <v>34719</v>
      </c>
      <c r="AH1296" s="14"/>
      <c r="AI1296" s="14"/>
    </row>
    <row r="1297" spans="1:35" x14ac:dyDescent="0.25">
      <c r="A1297" s="10">
        <v>1289</v>
      </c>
      <c r="B1297" s="11" t="s">
        <v>4</v>
      </c>
      <c r="C1297" s="14" t="s">
        <v>49</v>
      </c>
      <c r="D1297" s="32">
        <v>10572</v>
      </c>
      <c r="E1297" s="38">
        <v>44267</v>
      </c>
      <c r="F1297" s="20">
        <v>44267</v>
      </c>
      <c r="G1297" s="13">
        <v>83491</v>
      </c>
      <c r="H1297" s="12">
        <v>0</v>
      </c>
      <c r="I1297" s="12">
        <v>0</v>
      </c>
      <c r="J1297" s="12">
        <v>0</v>
      </c>
      <c r="K1297" s="12">
        <v>0</v>
      </c>
      <c r="L1297" s="12">
        <v>0</v>
      </c>
      <c r="M1297" s="12">
        <v>0</v>
      </c>
      <c r="N1297" s="12">
        <v>0</v>
      </c>
      <c r="O1297" s="12">
        <f t="shared" si="81"/>
        <v>83491</v>
      </c>
      <c r="P1297" s="14">
        <f t="shared" si="82"/>
        <v>10572</v>
      </c>
      <c r="Q1297" s="12">
        <f t="shared" si="83"/>
        <v>83491</v>
      </c>
      <c r="R1297" s="33">
        <v>0</v>
      </c>
      <c r="S1297" s="12">
        <v>0</v>
      </c>
      <c r="T1297" s="12">
        <v>0</v>
      </c>
      <c r="U1297" s="12">
        <v>0</v>
      </c>
      <c r="V1297" s="12">
        <v>0</v>
      </c>
      <c r="W1297" s="12">
        <v>0</v>
      </c>
      <c r="X1297" s="13">
        <v>0</v>
      </c>
      <c r="Y1297" s="12">
        <v>0</v>
      </c>
      <c r="Z1297" s="12">
        <v>0</v>
      </c>
      <c r="AA1297" s="12">
        <v>0</v>
      </c>
      <c r="AB1297" s="12">
        <v>0</v>
      </c>
      <c r="AC1297" s="12">
        <v>0</v>
      </c>
      <c r="AD1297" s="12">
        <v>0</v>
      </c>
      <c r="AE1297" s="12">
        <f t="shared" si="80"/>
        <v>0</v>
      </c>
      <c r="AF1297" s="14"/>
      <c r="AG1297" s="13">
        <v>83491</v>
      </c>
      <c r="AH1297" s="14"/>
      <c r="AI1297" s="14"/>
    </row>
    <row r="1298" spans="1:35" x14ac:dyDescent="0.25">
      <c r="A1298" s="10">
        <v>1290</v>
      </c>
      <c r="B1298" s="11" t="s">
        <v>4</v>
      </c>
      <c r="C1298" s="14" t="s">
        <v>49</v>
      </c>
      <c r="D1298" s="32">
        <v>10573</v>
      </c>
      <c r="E1298" s="38">
        <v>44267</v>
      </c>
      <c r="F1298" s="20">
        <v>44267</v>
      </c>
      <c r="G1298" s="13">
        <v>246204</v>
      </c>
      <c r="H1298" s="12">
        <v>0</v>
      </c>
      <c r="I1298" s="12">
        <v>0</v>
      </c>
      <c r="J1298" s="12">
        <v>0</v>
      </c>
      <c r="K1298" s="12">
        <v>0</v>
      </c>
      <c r="L1298" s="12">
        <v>0</v>
      </c>
      <c r="M1298" s="12">
        <v>0</v>
      </c>
      <c r="N1298" s="12">
        <v>0</v>
      </c>
      <c r="O1298" s="12">
        <f t="shared" si="81"/>
        <v>246204</v>
      </c>
      <c r="P1298" s="14">
        <f t="shared" si="82"/>
        <v>10573</v>
      </c>
      <c r="Q1298" s="12">
        <f t="shared" si="83"/>
        <v>246204</v>
      </c>
      <c r="R1298" s="33">
        <v>0</v>
      </c>
      <c r="S1298" s="12">
        <v>0</v>
      </c>
      <c r="T1298" s="12">
        <v>0</v>
      </c>
      <c r="U1298" s="12">
        <v>0</v>
      </c>
      <c r="V1298" s="12">
        <v>0</v>
      </c>
      <c r="W1298" s="12">
        <v>0</v>
      </c>
      <c r="X1298" s="13">
        <v>0</v>
      </c>
      <c r="Y1298" s="12">
        <v>0</v>
      </c>
      <c r="Z1298" s="12">
        <v>0</v>
      </c>
      <c r="AA1298" s="12">
        <v>0</v>
      </c>
      <c r="AB1298" s="12">
        <v>0</v>
      </c>
      <c r="AC1298" s="12">
        <v>0</v>
      </c>
      <c r="AD1298" s="12">
        <v>0</v>
      </c>
      <c r="AE1298" s="12">
        <f t="shared" si="80"/>
        <v>0</v>
      </c>
      <c r="AF1298" s="14"/>
      <c r="AG1298" s="13">
        <v>246204</v>
      </c>
      <c r="AH1298" s="14"/>
      <c r="AI1298" s="14"/>
    </row>
    <row r="1299" spans="1:35" x14ac:dyDescent="0.25">
      <c r="A1299" s="10">
        <v>1291</v>
      </c>
      <c r="B1299" s="11" t="s">
        <v>4</v>
      </c>
      <c r="C1299" s="14" t="s">
        <v>49</v>
      </c>
      <c r="D1299" s="32">
        <v>10574</v>
      </c>
      <c r="E1299" s="38">
        <v>44267</v>
      </c>
      <c r="F1299" s="20">
        <v>44267</v>
      </c>
      <c r="G1299" s="13">
        <v>252558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0</v>
      </c>
      <c r="N1299" s="12">
        <v>0</v>
      </c>
      <c r="O1299" s="12">
        <f t="shared" si="81"/>
        <v>252558</v>
      </c>
      <c r="P1299" s="14">
        <f t="shared" si="82"/>
        <v>10574</v>
      </c>
      <c r="Q1299" s="12">
        <f t="shared" si="83"/>
        <v>252558</v>
      </c>
      <c r="R1299" s="33">
        <v>0</v>
      </c>
      <c r="S1299" s="12">
        <v>0</v>
      </c>
      <c r="T1299" s="12">
        <v>0</v>
      </c>
      <c r="U1299" s="12">
        <v>0</v>
      </c>
      <c r="V1299" s="12">
        <v>0</v>
      </c>
      <c r="W1299" s="12">
        <v>0</v>
      </c>
      <c r="X1299" s="13">
        <v>0</v>
      </c>
      <c r="Y1299" s="12">
        <v>0</v>
      </c>
      <c r="Z1299" s="12">
        <v>0</v>
      </c>
      <c r="AA1299" s="12">
        <v>0</v>
      </c>
      <c r="AB1299" s="12">
        <v>0</v>
      </c>
      <c r="AC1299" s="12">
        <v>0</v>
      </c>
      <c r="AD1299" s="12">
        <v>0</v>
      </c>
      <c r="AE1299" s="12">
        <f t="shared" si="80"/>
        <v>0</v>
      </c>
      <c r="AF1299" s="14"/>
      <c r="AG1299" s="13">
        <v>252558</v>
      </c>
      <c r="AH1299" s="14"/>
      <c r="AI1299" s="14"/>
    </row>
    <row r="1300" spans="1:35" x14ac:dyDescent="0.25">
      <c r="A1300" s="10">
        <v>1292</v>
      </c>
      <c r="B1300" s="11" t="s">
        <v>4</v>
      </c>
      <c r="C1300" s="14" t="s">
        <v>49</v>
      </c>
      <c r="D1300" s="32">
        <v>10575</v>
      </c>
      <c r="E1300" s="38">
        <v>44267</v>
      </c>
      <c r="F1300" s="20">
        <v>44267</v>
      </c>
      <c r="G1300" s="13">
        <v>246204</v>
      </c>
      <c r="H1300" s="12">
        <v>0</v>
      </c>
      <c r="I1300" s="12">
        <v>0</v>
      </c>
      <c r="J1300" s="12">
        <v>0</v>
      </c>
      <c r="K1300" s="12">
        <v>0</v>
      </c>
      <c r="L1300" s="12">
        <v>0</v>
      </c>
      <c r="M1300" s="12">
        <v>0</v>
      </c>
      <c r="N1300" s="12">
        <v>0</v>
      </c>
      <c r="O1300" s="12">
        <f t="shared" si="81"/>
        <v>246204</v>
      </c>
      <c r="P1300" s="14">
        <f t="shared" si="82"/>
        <v>10575</v>
      </c>
      <c r="Q1300" s="12">
        <f t="shared" si="83"/>
        <v>246204</v>
      </c>
      <c r="R1300" s="33">
        <v>0</v>
      </c>
      <c r="S1300" s="12">
        <v>0</v>
      </c>
      <c r="T1300" s="12">
        <v>0</v>
      </c>
      <c r="U1300" s="12">
        <v>0</v>
      </c>
      <c r="V1300" s="12">
        <v>0</v>
      </c>
      <c r="W1300" s="12">
        <v>0</v>
      </c>
      <c r="X1300" s="13">
        <v>0</v>
      </c>
      <c r="Y1300" s="12">
        <v>0</v>
      </c>
      <c r="Z1300" s="12">
        <v>0</v>
      </c>
      <c r="AA1300" s="12">
        <v>0</v>
      </c>
      <c r="AB1300" s="12">
        <v>0</v>
      </c>
      <c r="AC1300" s="12">
        <v>0</v>
      </c>
      <c r="AD1300" s="12">
        <v>0</v>
      </c>
      <c r="AE1300" s="12">
        <f t="shared" si="80"/>
        <v>0</v>
      </c>
      <c r="AF1300" s="14"/>
      <c r="AG1300" s="13">
        <v>246204</v>
      </c>
      <c r="AH1300" s="14"/>
      <c r="AI1300" s="14"/>
    </row>
    <row r="1301" spans="1:35" x14ac:dyDescent="0.25">
      <c r="A1301" s="10">
        <v>1293</v>
      </c>
      <c r="B1301" s="11" t="s">
        <v>4</v>
      </c>
      <c r="C1301" s="14" t="s">
        <v>49</v>
      </c>
      <c r="D1301" s="32">
        <v>10576</v>
      </c>
      <c r="E1301" s="38">
        <v>44267</v>
      </c>
      <c r="F1301" s="20">
        <v>44267</v>
      </c>
      <c r="G1301" s="13">
        <v>69144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0</v>
      </c>
      <c r="N1301" s="12">
        <v>0</v>
      </c>
      <c r="O1301" s="12">
        <f t="shared" si="81"/>
        <v>69144</v>
      </c>
      <c r="P1301" s="14">
        <f t="shared" si="82"/>
        <v>10576</v>
      </c>
      <c r="Q1301" s="12">
        <f t="shared" si="83"/>
        <v>69144</v>
      </c>
      <c r="R1301" s="33">
        <v>0</v>
      </c>
      <c r="S1301" s="12">
        <v>0</v>
      </c>
      <c r="T1301" s="12">
        <v>0</v>
      </c>
      <c r="U1301" s="12">
        <v>0</v>
      </c>
      <c r="V1301" s="12">
        <v>0</v>
      </c>
      <c r="W1301" s="12">
        <v>0</v>
      </c>
      <c r="X1301" s="13">
        <v>0</v>
      </c>
      <c r="Y1301" s="12">
        <v>0</v>
      </c>
      <c r="Z1301" s="12">
        <v>0</v>
      </c>
      <c r="AA1301" s="12">
        <v>0</v>
      </c>
      <c r="AB1301" s="12">
        <v>0</v>
      </c>
      <c r="AC1301" s="12">
        <v>0</v>
      </c>
      <c r="AD1301" s="12">
        <v>0</v>
      </c>
      <c r="AE1301" s="12">
        <f t="shared" si="80"/>
        <v>0</v>
      </c>
      <c r="AF1301" s="14"/>
      <c r="AG1301" s="13">
        <v>69144</v>
      </c>
      <c r="AH1301" s="14"/>
      <c r="AI1301" s="14"/>
    </row>
    <row r="1302" spans="1:35" x14ac:dyDescent="0.25">
      <c r="A1302" s="10">
        <v>1294</v>
      </c>
      <c r="B1302" s="11" t="s">
        <v>4</v>
      </c>
      <c r="C1302" s="14" t="s">
        <v>49</v>
      </c>
      <c r="D1302" s="32">
        <v>10577</v>
      </c>
      <c r="E1302" s="38">
        <v>44267</v>
      </c>
      <c r="F1302" s="20">
        <v>44267</v>
      </c>
      <c r="G1302" s="13">
        <v>27571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0</v>
      </c>
      <c r="N1302" s="12">
        <v>0</v>
      </c>
      <c r="O1302" s="12">
        <f t="shared" si="81"/>
        <v>27571</v>
      </c>
      <c r="P1302" s="14">
        <f t="shared" si="82"/>
        <v>10577</v>
      </c>
      <c r="Q1302" s="12">
        <f t="shared" si="83"/>
        <v>27571</v>
      </c>
      <c r="R1302" s="33">
        <v>0</v>
      </c>
      <c r="S1302" s="12">
        <v>0</v>
      </c>
      <c r="T1302" s="12">
        <v>0</v>
      </c>
      <c r="U1302" s="12">
        <v>0</v>
      </c>
      <c r="V1302" s="12">
        <v>0</v>
      </c>
      <c r="W1302" s="12">
        <v>0</v>
      </c>
      <c r="X1302" s="13">
        <v>0</v>
      </c>
      <c r="Y1302" s="12">
        <v>0</v>
      </c>
      <c r="Z1302" s="12">
        <v>0</v>
      </c>
      <c r="AA1302" s="12">
        <v>0</v>
      </c>
      <c r="AB1302" s="12">
        <v>0</v>
      </c>
      <c r="AC1302" s="12">
        <v>0</v>
      </c>
      <c r="AD1302" s="12">
        <v>0</v>
      </c>
      <c r="AE1302" s="12">
        <f t="shared" si="80"/>
        <v>0</v>
      </c>
      <c r="AF1302" s="14"/>
      <c r="AG1302" s="13">
        <v>27571</v>
      </c>
      <c r="AH1302" s="14"/>
      <c r="AI1302" s="14"/>
    </row>
    <row r="1303" spans="1:35" x14ac:dyDescent="0.25">
      <c r="A1303" s="10">
        <v>1295</v>
      </c>
      <c r="B1303" s="11" t="s">
        <v>4</v>
      </c>
      <c r="C1303" s="14" t="s">
        <v>49</v>
      </c>
      <c r="D1303" s="32">
        <v>10578</v>
      </c>
      <c r="E1303" s="38">
        <v>44267</v>
      </c>
      <c r="F1303" s="20">
        <v>44267</v>
      </c>
      <c r="G1303" s="13">
        <v>34425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0</v>
      </c>
      <c r="N1303" s="12">
        <v>0</v>
      </c>
      <c r="O1303" s="12">
        <f t="shared" si="81"/>
        <v>34425</v>
      </c>
      <c r="P1303" s="14">
        <f t="shared" si="82"/>
        <v>10578</v>
      </c>
      <c r="Q1303" s="12">
        <f t="shared" si="83"/>
        <v>34425</v>
      </c>
      <c r="R1303" s="33">
        <v>0</v>
      </c>
      <c r="S1303" s="12">
        <v>0</v>
      </c>
      <c r="T1303" s="12">
        <v>0</v>
      </c>
      <c r="U1303" s="12">
        <v>0</v>
      </c>
      <c r="V1303" s="12">
        <v>0</v>
      </c>
      <c r="W1303" s="12">
        <v>0</v>
      </c>
      <c r="X1303" s="13">
        <v>0</v>
      </c>
      <c r="Y1303" s="12">
        <v>0</v>
      </c>
      <c r="Z1303" s="12">
        <v>0</v>
      </c>
      <c r="AA1303" s="12">
        <v>0</v>
      </c>
      <c r="AB1303" s="12">
        <v>0</v>
      </c>
      <c r="AC1303" s="12">
        <v>0</v>
      </c>
      <c r="AD1303" s="12">
        <v>0</v>
      </c>
      <c r="AE1303" s="12">
        <f t="shared" si="80"/>
        <v>0</v>
      </c>
      <c r="AF1303" s="14"/>
      <c r="AG1303" s="13">
        <v>34425</v>
      </c>
      <c r="AH1303" s="14"/>
      <c r="AI1303" s="14"/>
    </row>
    <row r="1304" spans="1:35" x14ac:dyDescent="0.25">
      <c r="A1304" s="10">
        <v>1296</v>
      </c>
      <c r="B1304" s="11" t="s">
        <v>4</v>
      </c>
      <c r="C1304" s="14" t="s">
        <v>49</v>
      </c>
      <c r="D1304" s="32">
        <v>10579</v>
      </c>
      <c r="E1304" s="38">
        <v>44267</v>
      </c>
      <c r="F1304" s="20">
        <v>44267</v>
      </c>
      <c r="G1304" s="13">
        <v>329431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0</v>
      </c>
      <c r="N1304" s="12">
        <v>0</v>
      </c>
      <c r="O1304" s="12">
        <f t="shared" si="81"/>
        <v>329431</v>
      </c>
      <c r="P1304" s="14">
        <f t="shared" si="82"/>
        <v>10579</v>
      </c>
      <c r="Q1304" s="12">
        <f t="shared" si="83"/>
        <v>329431</v>
      </c>
      <c r="R1304" s="33">
        <v>0</v>
      </c>
      <c r="S1304" s="12">
        <v>0</v>
      </c>
      <c r="T1304" s="12">
        <v>0</v>
      </c>
      <c r="U1304" s="12">
        <v>0</v>
      </c>
      <c r="V1304" s="12">
        <v>0</v>
      </c>
      <c r="W1304" s="12">
        <v>0</v>
      </c>
      <c r="X1304" s="13">
        <v>0</v>
      </c>
      <c r="Y1304" s="12">
        <v>0</v>
      </c>
      <c r="Z1304" s="12">
        <v>0</v>
      </c>
      <c r="AA1304" s="12">
        <v>0</v>
      </c>
      <c r="AB1304" s="12">
        <v>0</v>
      </c>
      <c r="AC1304" s="12">
        <v>0</v>
      </c>
      <c r="AD1304" s="12">
        <v>0</v>
      </c>
      <c r="AE1304" s="12">
        <f t="shared" si="80"/>
        <v>0</v>
      </c>
      <c r="AF1304" s="14"/>
      <c r="AG1304" s="13">
        <v>329431</v>
      </c>
      <c r="AH1304" s="14"/>
      <c r="AI1304" s="14"/>
    </row>
    <row r="1305" spans="1:35" x14ac:dyDescent="0.25">
      <c r="A1305" s="10">
        <v>1297</v>
      </c>
      <c r="B1305" s="11" t="s">
        <v>4</v>
      </c>
      <c r="C1305" s="14" t="s">
        <v>49</v>
      </c>
      <c r="D1305" s="32">
        <v>10580</v>
      </c>
      <c r="E1305" s="38">
        <v>44267</v>
      </c>
      <c r="F1305" s="20">
        <v>44267</v>
      </c>
      <c r="G1305" s="13">
        <v>835098</v>
      </c>
      <c r="H1305" s="12">
        <v>0</v>
      </c>
      <c r="I1305" s="12">
        <v>0</v>
      </c>
      <c r="J1305" s="12">
        <v>0</v>
      </c>
      <c r="K1305" s="12">
        <v>0</v>
      </c>
      <c r="L1305" s="12">
        <v>0</v>
      </c>
      <c r="M1305" s="12">
        <v>0</v>
      </c>
      <c r="N1305" s="12">
        <v>0</v>
      </c>
      <c r="O1305" s="12">
        <f t="shared" si="81"/>
        <v>835098</v>
      </c>
      <c r="P1305" s="14">
        <f t="shared" si="82"/>
        <v>10580</v>
      </c>
      <c r="Q1305" s="12">
        <f t="shared" si="83"/>
        <v>835098</v>
      </c>
      <c r="R1305" s="33">
        <v>0</v>
      </c>
      <c r="S1305" s="12">
        <v>0</v>
      </c>
      <c r="T1305" s="12">
        <v>0</v>
      </c>
      <c r="U1305" s="12">
        <v>0</v>
      </c>
      <c r="V1305" s="12">
        <v>0</v>
      </c>
      <c r="W1305" s="12">
        <v>0</v>
      </c>
      <c r="X1305" s="13">
        <v>0</v>
      </c>
      <c r="Y1305" s="12">
        <v>0</v>
      </c>
      <c r="Z1305" s="12">
        <v>0</v>
      </c>
      <c r="AA1305" s="12">
        <v>0</v>
      </c>
      <c r="AB1305" s="12">
        <v>0</v>
      </c>
      <c r="AC1305" s="12">
        <v>0</v>
      </c>
      <c r="AD1305" s="12">
        <v>0</v>
      </c>
      <c r="AE1305" s="12">
        <f t="shared" si="80"/>
        <v>0</v>
      </c>
      <c r="AF1305" s="14"/>
      <c r="AG1305" s="13">
        <v>835098</v>
      </c>
      <c r="AH1305" s="14"/>
      <c r="AI1305" s="14"/>
    </row>
    <row r="1306" spans="1:35" x14ac:dyDescent="0.25">
      <c r="A1306" s="10">
        <v>1298</v>
      </c>
      <c r="B1306" s="11" t="s">
        <v>4</v>
      </c>
      <c r="C1306" s="14" t="s">
        <v>49</v>
      </c>
      <c r="D1306" s="32">
        <v>10581</v>
      </c>
      <c r="E1306" s="38">
        <v>44267</v>
      </c>
      <c r="F1306" s="20">
        <v>44267</v>
      </c>
      <c r="G1306" s="13">
        <v>31219</v>
      </c>
      <c r="H1306" s="12">
        <v>0</v>
      </c>
      <c r="I1306" s="12">
        <v>0</v>
      </c>
      <c r="J1306" s="12">
        <v>0</v>
      </c>
      <c r="K1306" s="12">
        <v>0</v>
      </c>
      <c r="L1306" s="12">
        <v>0</v>
      </c>
      <c r="M1306" s="12">
        <v>0</v>
      </c>
      <c r="N1306" s="12">
        <v>0</v>
      </c>
      <c r="O1306" s="12">
        <f t="shared" si="81"/>
        <v>31219</v>
      </c>
      <c r="P1306" s="14">
        <f t="shared" si="82"/>
        <v>10581</v>
      </c>
      <c r="Q1306" s="12">
        <f t="shared" si="83"/>
        <v>31219</v>
      </c>
      <c r="R1306" s="33">
        <v>0</v>
      </c>
      <c r="S1306" s="12">
        <v>0</v>
      </c>
      <c r="T1306" s="12">
        <v>0</v>
      </c>
      <c r="U1306" s="12">
        <v>0</v>
      </c>
      <c r="V1306" s="12">
        <v>0</v>
      </c>
      <c r="W1306" s="12">
        <v>0</v>
      </c>
      <c r="X1306" s="13">
        <v>0</v>
      </c>
      <c r="Y1306" s="12">
        <v>0</v>
      </c>
      <c r="Z1306" s="12">
        <v>0</v>
      </c>
      <c r="AA1306" s="12">
        <v>0</v>
      </c>
      <c r="AB1306" s="12">
        <v>0</v>
      </c>
      <c r="AC1306" s="12">
        <v>0</v>
      </c>
      <c r="AD1306" s="12">
        <v>0</v>
      </c>
      <c r="AE1306" s="12">
        <f t="shared" si="80"/>
        <v>0</v>
      </c>
      <c r="AF1306" s="14"/>
      <c r="AG1306" s="13">
        <v>31219</v>
      </c>
      <c r="AH1306" s="14"/>
      <c r="AI1306" s="14"/>
    </row>
    <row r="1307" spans="1:35" x14ac:dyDescent="0.25">
      <c r="A1307" s="10">
        <v>1299</v>
      </c>
      <c r="B1307" s="11" t="s">
        <v>4</v>
      </c>
      <c r="C1307" s="14" t="s">
        <v>49</v>
      </c>
      <c r="D1307" s="32">
        <v>10582</v>
      </c>
      <c r="E1307" s="38">
        <v>44267</v>
      </c>
      <c r="F1307" s="20">
        <v>44267</v>
      </c>
      <c r="G1307" s="13">
        <v>110000</v>
      </c>
      <c r="H1307" s="12">
        <v>0</v>
      </c>
      <c r="I1307" s="12">
        <v>0</v>
      </c>
      <c r="J1307" s="12">
        <v>0</v>
      </c>
      <c r="K1307" s="12">
        <v>0</v>
      </c>
      <c r="L1307" s="12">
        <v>0</v>
      </c>
      <c r="M1307" s="12">
        <v>0</v>
      </c>
      <c r="N1307" s="13">
        <v>0</v>
      </c>
      <c r="O1307" s="12">
        <f t="shared" si="81"/>
        <v>110000</v>
      </c>
      <c r="P1307" s="14">
        <f t="shared" si="82"/>
        <v>10582</v>
      </c>
      <c r="Q1307" s="12">
        <v>0</v>
      </c>
      <c r="R1307" s="33">
        <v>0</v>
      </c>
      <c r="S1307" s="12">
        <v>0</v>
      </c>
      <c r="T1307" s="12">
        <v>0</v>
      </c>
      <c r="U1307" s="12">
        <v>0</v>
      </c>
      <c r="V1307" s="12">
        <v>0</v>
      </c>
      <c r="W1307" s="12">
        <v>0</v>
      </c>
      <c r="X1307" s="13">
        <v>0</v>
      </c>
      <c r="Y1307" s="12">
        <v>0</v>
      </c>
      <c r="Z1307" s="12">
        <v>0</v>
      </c>
      <c r="AA1307" s="12">
        <v>0</v>
      </c>
      <c r="AB1307" s="12">
        <v>0</v>
      </c>
      <c r="AC1307" s="12">
        <v>0</v>
      </c>
      <c r="AD1307" s="12">
        <v>0</v>
      </c>
      <c r="AE1307" s="12">
        <f t="shared" si="80"/>
        <v>0</v>
      </c>
      <c r="AF1307" s="14"/>
      <c r="AG1307" s="13">
        <v>0</v>
      </c>
      <c r="AH1307" s="14"/>
      <c r="AI1307" s="14"/>
    </row>
    <row r="1308" spans="1:35" x14ac:dyDescent="0.25">
      <c r="A1308" s="10">
        <v>1300</v>
      </c>
      <c r="B1308" s="11" t="s">
        <v>4</v>
      </c>
      <c r="C1308" s="14" t="s">
        <v>49</v>
      </c>
      <c r="D1308" s="32">
        <v>10583</v>
      </c>
      <c r="E1308" s="38">
        <v>44267</v>
      </c>
      <c r="F1308" s="20">
        <v>44267</v>
      </c>
      <c r="G1308" s="13">
        <v>246204</v>
      </c>
      <c r="H1308" s="12">
        <v>0</v>
      </c>
      <c r="I1308" s="12">
        <v>0</v>
      </c>
      <c r="J1308" s="12">
        <v>0</v>
      </c>
      <c r="K1308" s="12">
        <v>0</v>
      </c>
      <c r="L1308" s="12">
        <v>0</v>
      </c>
      <c r="M1308" s="12">
        <v>0</v>
      </c>
      <c r="N1308" s="12">
        <v>0</v>
      </c>
      <c r="O1308" s="12">
        <f t="shared" si="81"/>
        <v>246204</v>
      </c>
      <c r="P1308" s="14">
        <f t="shared" si="82"/>
        <v>10583</v>
      </c>
      <c r="Q1308" s="12">
        <f t="shared" si="83"/>
        <v>246204</v>
      </c>
      <c r="R1308" s="33">
        <v>0</v>
      </c>
      <c r="S1308" s="12">
        <v>0</v>
      </c>
      <c r="T1308" s="12">
        <v>0</v>
      </c>
      <c r="U1308" s="12">
        <v>0</v>
      </c>
      <c r="V1308" s="12">
        <v>0</v>
      </c>
      <c r="W1308" s="12">
        <v>0</v>
      </c>
      <c r="X1308" s="13">
        <v>0</v>
      </c>
      <c r="Y1308" s="12">
        <v>0</v>
      </c>
      <c r="Z1308" s="12">
        <v>0</v>
      </c>
      <c r="AA1308" s="12">
        <v>0</v>
      </c>
      <c r="AB1308" s="12">
        <v>0</v>
      </c>
      <c r="AC1308" s="12">
        <v>0</v>
      </c>
      <c r="AD1308" s="12">
        <v>0</v>
      </c>
      <c r="AE1308" s="12">
        <f t="shared" si="80"/>
        <v>0</v>
      </c>
      <c r="AF1308" s="14"/>
      <c r="AG1308" s="13">
        <v>246204</v>
      </c>
      <c r="AH1308" s="14"/>
      <c r="AI1308" s="14"/>
    </row>
    <row r="1309" spans="1:35" x14ac:dyDescent="0.25">
      <c r="A1309" s="10">
        <v>1301</v>
      </c>
      <c r="B1309" s="11" t="s">
        <v>4</v>
      </c>
      <c r="C1309" s="14" t="s">
        <v>49</v>
      </c>
      <c r="D1309" s="32">
        <v>10584</v>
      </c>
      <c r="E1309" s="38">
        <v>44267</v>
      </c>
      <c r="F1309" s="20">
        <v>44267</v>
      </c>
      <c r="G1309" s="13">
        <v>95872</v>
      </c>
      <c r="H1309" s="12">
        <v>0</v>
      </c>
      <c r="I1309" s="12">
        <v>0</v>
      </c>
      <c r="J1309" s="12">
        <v>0</v>
      </c>
      <c r="K1309" s="12">
        <v>0</v>
      </c>
      <c r="L1309" s="12">
        <v>0</v>
      </c>
      <c r="M1309" s="12">
        <v>0</v>
      </c>
      <c r="N1309" s="12">
        <v>0</v>
      </c>
      <c r="O1309" s="12">
        <f t="shared" si="81"/>
        <v>95872</v>
      </c>
      <c r="P1309" s="14">
        <f t="shared" si="82"/>
        <v>10584</v>
      </c>
      <c r="Q1309" s="12">
        <f t="shared" si="83"/>
        <v>95872</v>
      </c>
      <c r="R1309" s="33">
        <v>0</v>
      </c>
      <c r="S1309" s="12">
        <v>0</v>
      </c>
      <c r="T1309" s="12">
        <v>0</v>
      </c>
      <c r="U1309" s="12">
        <v>0</v>
      </c>
      <c r="V1309" s="12">
        <v>0</v>
      </c>
      <c r="W1309" s="12">
        <v>0</v>
      </c>
      <c r="X1309" s="13">
        <v>0</v>
      </c>
      <c r="Y1309" s="12">
        <v>0</v>
      </c>
      <c r="Z1309" s="12">
        <v>0</v>
      </c>
      <c r="AA1309" s="12">
        <v>0</v>
      </c>
      <c r="AB1309" s="12">
        <v>0</v>
      </c>
      <c r="AC1309" s="12">
        <v>0</v>
      </c>
      <c r="AD1309" s="12">
        <v>0</v>
      </c>
      <c r="AE1309" s="12">
        <f t="shared" si="80"/>
        <v>0</v>
      </c>
      <c r="AF1309" s="14"/>
      <c r="AG1309" s="13">
        <v>95872</v>
      </c>
      <c r="AH1309" s="14"/>
      <c r="AI1309" s="14"/>
    </row>
    <row r="1310" spans="1:35" x14ac:dyDescent="0.25">
      <c r="A1310" s="10">
        <v>1302</v>
      </c>
      <c r="B1310" s="11" t="s">
        <v>4</v>
      </c>
      <c r="C1310" s="14" t="s">
        <v>49</v>
      </c>
      <c r="D1310" s="32">
        <v>10585</v>
      </c>
      <c r="E1310" s="38">
        <v>44267</v>
      </c>
      <c r="F1310" s="20">
        <v>44267</v>
      </c>
      <c r="G1310" s="13">
        <v>330514</v>
      </c>
      <c r="H1310" s="12">
        <v>0</v>
      </c>
      <c r="I1310" s="12">
        <v>0</v>
      </c>
      <c r="J1310" s="12">
        <v>0</v>
      </c>
      <c r="K1310" s="12">
        <v>0</v>
      </c>
      <c r="L1310" s="12">
        <v>0</v>
      </c>
      <c r="M1310" s="12">
        <v>0</v>
      </c>
      <c r="N1310" s="12">
        <v>0</v>
      </c>
      <c r="O1310" s="12">
        <f t="shared" si="81"/>
        <v>330514</v>
      </c>
      <c r="P1310" s="14">
        <f t="shared" si="82"/>
        <v>10585</v>
      </c>
      <c r="Q1310" s="12">
        <f t="shared" si="83"/>
        <v>330514</v>
      </c>
      <c r="R1310" s="33">
        <v>0</v>
      </c>
      <c r="S1310" s="12">
        <v>0</v>
      </c>
      <c r="T1310" s="12">
        <v>0</v>
      </c>
      <c r="U1310" s="12">
        <v>0</v>
      </c>
      <c r="V1310" s="12">
        <v>0</v>
      </c>
      <c r="W1310" s="12">
        <v>0</v>
      </c>
      <c r="X1310" s="13">
        <v>0</v>
      </c>
      <c r="Y1310" s="12">
        <v>0</v>
      </c>
      <c r="Z1310" s="12">
        <v>0</v>
      </c>
      <c r="AA1310" s="12">
        <v>0</v>
      </c>
      <c r="AB1310" s="12">
        <v>0</v>
      </c>
      <c r="AC1310" s="12">
        <v>0</v>
      </c>
      <c r="AD1310" s="12">
        <v>0</v>
      </c>
      <c r="AE1310" s="12">
        <f t="shared" si="80"/>
        <v>0</v>
      </c>
      <c r="AF1310" s="14"/>
      <c r="AG1310" s="13">
        <v>330514</v>
      </c>
      <c r="AH1310" s="14"/>
      <c r="AI1310" s="14"/>
    </row>
    <row r="1311" spans="1:35" x14ac:dyDescent="0.25">
      <c r="A1311" s="10">
        <v>1303</v>
      </c>
      <c r="B1311" s="11" t="s">
        <v>4</v>
      </c>
      <c r="C1311" s="14" t="s">
        <v>49</v>
      </c>
      <c r="D1311" s="32">
        <v>10587</v>
      </c>
      <c r="E1311" s="38">
        <v>44267</v>
      </c>
      <c r="F1311" s="20">
        <v>44267</v>
      </c>
      <c r="G1311" s="13">
        <v>452698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0</v>
      </c>
      <c r="N1311" s="12">
        <v>0</v>
      </c>
      <c r="O1311" s="12">
        <f t="shared" si="81"/>
        <v>452698</v>
      </c>
      <c r="P1311" s="14">
        <f t="shared" si="82"/>
        <v>10587</v>
      </c>
      <c r="Q1311" s="12">
        <f t="shared" si="83"/>
        <v>452698</v>
      </c>
      <c r="R1311" s="33">
        <v>0</v>
      </c>
      <c r="S1311" s="12">
        <v>0</v>
      </c>
      <c r="T1311" s="12">
        <v>0</v>
      </c>
      <c r="U1311" s="12">
        <v>0</v>
      </c>
      <c r="V1311" s="12">
        <v>0</v>
      </c>
      <c r="W1311" s="12">
        <v>0</v>
      </c>
      <c r="X1311" s="13">
        <v>0</v>
      </c>
      <c r="Y1311" s="12">
        <v>0</v>
      </c>
      <c r="Z1311" s="12">
        <v>0</v>
      </c>
      <c r="AA1311" s="12">
        <v>0</v>
      </c>
      <c r="AB1311" s="12">
        <v>0</v>
      </c>
      <c r="AC1311" s="12">
        <v>0</v>
      </c>
      <c r="AD1311" s="12">
        <v>0</v>
      </c>
      <c r="AE1311" s="12">
        <f t="shared" si="80"/>
        <v>0</v>
      </c>
      <c r="AF1311" s="14"/>
      <c r="AG1311" s="13">
        <v>452698</v>
      </c>
      <c r="AH1311" s="14"/>
      <c r="AI1311" s="14"/>
    </row>
    <row r="1312" spans="1:35" x14ac:dyDescent="0.25">
      <c r="A1312" s="10">
        <v>1304</v>
      </c>
      <c r="B1312" s="11" t="s">
        <v>4</v>
      </c>
      <c r="C1312" s="14" t="s">
        <v>49</v>
      </c>
      <c r="D1312" s="32">
        <v>10588</v>
      </c>
      <c r="E1312" s="38">
        <v>44267</v>
      </c>
      <c r="F1312" s="20">
        <v>44267</v>
      </c>
      <c r="G1312" s="13">
        <v>333914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0</v>
      </c>
      <c r="N1312" s="13">
        <v>0</v>
      </c>
      <c r="O1312" s="12">
        <f t="shared" si="81"/>
        <v>333914</v>
      </c>
      <c r="P1312" s="14">
        <f t="shared" si="82"/>
        <v>10588</v>
      </c>
      <c r="Q1312" s="12">
        <v>0</v>
      </c>
      <c r="R1312" s="33">
        <v>0</v>
      </c>
      <c r="S1312" s="12">
        <v>0</v>
      </c>
      <c r="T1312" s="12">
        <v>0</v>
      </c>
      <c r="U1312" s="12">
        <v>0</v>
      </c>
      <c r="V1312" s="12">
        <v>0</v>
      </c>
      <c r="W1312" s="12">
        <v>0</v>
      </c>
      <c r="X1312" s="13">
        <v>0</v>
      </c>
      <c r="Y1312" s="12">
        <v>0</v>
      </c>
      <c r="Z1312" s="12">
        <v>0</v>
      </c>
      <c r="AA1312" s="12">
        <v>0</v>
      </c>
      <c r="AB1312" s="12">
        <v>0</v>
      </c>
      <c r="AC1312" s="12">
        <v>0</v>
      </c>
      <c r="AD1312" s="12">
        <v>0</v>
      </c>
      <c r="AE1312" s="12">
        <f t="shared" si="80"/>
        <v>0</v>
      </c>
      <c r="AF1312" s="14"/>
      <c r="AG1312" s="13">
        <v>0</v>
      </c>
      <c r="AH1312" s="14"/>
      <c r="AI1312" s="14"/>
    </row>
    <row r="1313" spans="1:35" x14ac:dyDescent="0.25">
      <c r="A1313" s="10">
        <v>1305</v>
      </c>
      <c r="B1313" s="11" t="s">
        <v>4</v>
      </c>
      <c r="C1313" s="14" t="s">
        <v>49</v>
      </c>
      <c r="D1313" s="32">
        <v>10589</v>
      </c>
      <c r="E1313" s="38">
        <v>44267</v>
      </c>
      <c r="F1313" s="20">
        <v>44267</v>
      </c>
      <c r="G1313" s="13">
        <v>675144</v>
      </c>
      <c r="H1313" s="12">
        <v>0</v>
      </c>
      <c r="I1313" s="12">
        <v>0</v>
      </c>
      <c r="J1313" s="12">
        <v>0</v>
      </c>
      <c r="K1313" s="12">
        <v>0</v>
      </c>
      <c r="L1313" s="12">
        <v>0</v>
      </c>
      <c r="M1313" s="12">
        <v>0</v>
      </c>
      <c r="N1313" s="13">
        <v>0</v>
      </c>
      <c r="O1313" s="12">
        <f t="shared" si="81"/>
        <v>675144</v>
      </c>
      <c r="P1313" s="14">
        <f t="shared" si="82"/>
        <v>10589</v>
      </c>
      <c r="Q1313" s="12">
        <v>0</v>
      </c>
      <c r="R1313" s="33">
        <v>0</v>
      </c>
      <c r="S1313" s="12">
        <v>0</v>
      </c>
      <c r="T1313" s="12">
        <v>0</v>
      </c>
      <c r="U1313" s="12">
        <v>0</v>
      </c>
      <c r="V1313" s="12">
        <v>0</v>
      </c>
      <c r="W1313" s="12">
        <v>0</v>
      </c>
      <c r="X1313" s="13">
        <v>0</v>
      </c>
      <c r="Y1313" s="12">
        <v>0</v>
      </c>
      <c r="Z1313" s="12">
        <v>0</v>
      </c>
      <c r="AA1313" s="12">
        <v>0</v>
      </c>
      <c r="AB1313" s="12">
        <v>0</v>
      </c>
      <c r="AC1313" s="12">
        <v>0</v>
      </c>
      <c r="AD1313" s="12">
        <v>0</v>
      </c>
      <c r="AE1313" s="12">
        <f t="shared" si="80"/>
        <v>0</v>
      </c>
      <c r="AF1313" s="14"/>
      <c r="AG1313" s="13">
        <v>0</v>
      </c>
      <c r="AH1313" s="14"/>
      <c r="AI1313" s="14"/>
    </row>
    <row r="1314" spans="1:35" x14ac:dyDescent="0.25">
      <c r="A1314" s="10">
        <v>1306</v>
      </c>
      <c r="B1314" s="11" t="s">
        <v>4</v>
      </c>
      <c r="C1314" s="14" t="s">
        <v>49</v>
      </c>
      <c r="D1314" s="32">
        <v>10595</v>
      </c>
      <c r="E1314" s="38">
        <v>44267</v>
      </c>
      <c r="F1314" s="20">
        <v>44267</v>
      </c>
      <c r="G1314" s="13">
        <v>90891</v>
      </c>
      <c r="H1314" s="12">
        <v>0</v>
      </c>
      <c r="I1314" s="12">
        <v>0</v>
      </c>
      <c r="J1314" s="12">
        <v>0</v>
      </c>
      <c r="K1314" s="12">
        <v>0</v>
      </c>
      <c r="L1314" s="12">
        <v>0</v>
      </c>
      <c r="M1314" s="12">
        <v>0</v>
      </c>
      <c r="N1314" s="12">
        <v>0</v>
      </c>
      <c r="O1314" s="12">
        <f t="shared" si="81"/>
        <v>90891</v>
      </c>
      <c r="P1314" s="14">
        <f t="shared" si="82"/>
        <v>10595</v>
      </c>
      <c r="Q1314" s="12">
        <f t="shared" si="83"/>
        <v>90891</v>
      </c>
      <c r="R1314" s="33">
        <v>0</v>
      </c>
      <c r="S1314" s="12">
        <v>0</v>
      </c>
      <c r="T1314" s="12">
        <v>0</v>
      </c>
      <c r="U1314" s="12">
        <v>0</v>
      </c>
      <c r="V1314" s="12">
        <v>0</v>
      </c>
      <c r="W1314" s="12">
        <v>0</v>
      </c>
      <c r="X1314" s="13">
        <v>0</v>
      </c>
      <c r="Y1314" s="12">
        <v>0</v>
      </c>
      <c r="Z1314" s="12">
        <v>0</v>
      </c>
      <c r="AA1314" s="12">
        <v>0</v>
      </c>
      <c r="AB1314" s="12">
        <v>0</v>
      </c>
      <c r="AC1314" s="12">
        <v>0</v>
      </c>
      <c r="AD1314" s="12">
        <v>0</v>
      </c>
      <c r="AE1314" s="12">
        <f t="shared" si="80"/>
        <v>0</v>
      </c>
      <c r="AF1314" s="14"/>
      <c r="AG1314" s="13">
        <v>90891</v>
      </c>
      <c r="AH1314" s="14"/>
      <c r="AI1314" s="14"/>
    </row>
    <row r="1315" spans="1:35" x14ac:dyDescent="0.25">
      <c r="E1315" s="24"/>
      <c r="G1315" s="21">
        <f t="shared" ref="G1315:AF1315" si="84">SUM(G9:G1314)</f>
        <v>207072133</v>
      </c>
      <c r="H1315" s="21">
        <f t="shared" si="84"/>
        <v>0</v>
      </c>
      <c r="I1315" s="21">
        <f t="shared" si="84"/>
        <v>425757</v>
      </c>
      <c r="J1315" s="21">
        <f t="shared" si="84"/>
        <v>0</v>
      </c>
      <c r="K1315" s="21">
        <f t="shared" si="84"/>
        <v>0</v>
      </c>
      <c r="L1315" s="21">
        <f t="shared" si="84"/>
        <v>0</v>
      </c>
      <c r="M1315" s="21">
        <f t="shared" si="84"/>
        <v>0</v>
      </c>
      <c r="N1315" s="21">
        <f t="shared" si="84"/>
        <v>79475073</v>
      </c>
      <c r="O1315" s="21">
        <f t="shared" si="84"/>
        <v>127171303</v>
      </c>
      <c r="P1315" s="21"/>
      <c r="Q1315" s="21">
        <f t="shared" si="84"/>
        <v>186192119</v>
      </c>
      <c r="R1315" s="21">
        <f t="shared" si="84"/>
        <v>0</v>
      </c>
      <c r="S1315" s="21">
        <f t="shared" si="84"/>
        <v>0</v>
      </c>
      <c r="T1315" s="21">
        <f t="shared" si="84"/>
        <v>0</v>
      </c>
      <c r="U1315" s="21">
        <f t="shared" si="84"/>
        <v>0</v>
      </c>
      <c r="V1315" s="21">
        <f t="shared" si="84"/>
        <v>0</v>
      </c>
      <c r="W1315" s="21">
        <f t="shared" si="84"/>
        <v>0</v>
      </c>
      <c r="X1315" s="21">
        <f t="shared" si="84"/>
        <v>10021537</v>
      </c>
      <c r="Y1315" s="21">
        <f t="shared" si="84"/>
        <v>0</v>
      </c>
      <c r="Z1315" s="21">
        <f t="shared" si="84"/>
        <v>0</v>
      </c>
      <c r="AA1315" s="21">
        <f t="shared" si="84"/>
        <v>0</v>
      </c>
      <c r="AB1315" s="21">
        <f t="shared" si="84"/>
        <v>0</v>
      </c>
      <c r="AC1315" s="21">
        <f t="shared" si="84"/>
        <v>0</v>
      </c>
      <c r="AD1315" s="21">
        <f t="shared" si="84"/>
        <v>0</v>
      </c>
      <c r="AE1315" s="21">
        <f t="shared" si="84"/>
        <v>10021537</v>
      </c>
      <c r="AF1315" s="21">
        <f t="shared" si="84"/>
        <v>0</v>
      </c>
      <c r="AG1315" s="21">
        <f>SUM(AG9:AG1314)</f>
        <v>97121266</v>
      </c>
    </row>
    <row r="1316" spans="1:35" x14ac:dyDescent="0.25">
      <c r="E1316" s="24"/>
    </row>
    <row r="1317" spans="1:35" x14ac:dyDescent="0.25">
      <c r="E1317" s="24"/>
    </row>
    <row r="1318" spans="1:35" x14ac:dyDescent="0.25">
      <c r="E1318" s="24"/>
    </row>
    <row r="1319" spans="1:35" x14ac:dyDescent="0.25">
      <c r="E1319" s="24"/>
    </row>
    <row r="1320" spans="1:35" x14ac:dyDescent="0.25">
      <c r="E1320" s="24"/>
    </row>
    <row r="1321" spans="1:35" x14ac:dyDescent="0.25">
      <c r="E1321" s="24"/>
    </row>
    <row r="1322" spans="1:35" x14ac:dyDescent="0.25">
      <c r="E1322" s="24"/>
    </row>
    <row r="1323" spans="1:35" x14ac:dyDescent="0.25">
      <c r="E1323" s="24"/>
      <c r="AA1323" s="15" t="s">
        <v>51</v>
      </c>
      <c r="AB1323" s="24">
        <f>+G1315</f>
        <v>207072133</v>
      </c>
    </row>
    <row r="1324" spans="1:35" x14ac:dyDescent="0.25">
      <c r="E1324" s="24"/>
      <c r="AA1324" s="15" t="s">
        <v>50</v>
      </c>
      <c r="AB1324" s="24">
        <f>+AG1315</f>
        <v>97121266</v>
      </c>
    </row>
    <row r="1325" spans="1:35" x14ac:dyDescent="0.25">
      <c r="E1325" s="24"/>
      <c r="AA1325" s="15" t="s">
        <v>56</v>
      </c>
      <c r="AB1325" s="24">
        <f>+AB1323-AB1324</f>
        <v>109950867</v>
      </c>
    </row>
    <row r="1326" spans="1:35" x14ac:dyDescent="0.25">
      <c r="E1326" s="24"/>
      <c r="AB1326" s="24"/>
    </row>
    <row r="1327" spans="1:35" x14ac:dyDescent="0.25">
      <c r="E1327" s="24"/>
      <c r="AA1327" s="15" t="s">
        <v>52</v>
      </c>
      <c r="AB1327" s="24">
        <f>+X1315</f>
        <v>10021537</v>
      </c>
    </row>
    <row r="1328" spans="1:35" x14ac:dyDescent="0.25">
      <c r="E1328" s="24"/>
      <c r="AA1328" s="15" t="s">
        <v>53</v>
      </c>
      <c r="AB1328" s="24">
        <f>+N1315</f>
        <v>79475073</v>
      </c>
    </row>
    <row r="1329" spans="5:28" x14ac:dyDescent="0.25">
      <c r="E1329" s="24"/>
      <c r="AA1329" s="15" t="s">
        <v>54</v>
      </c>
      <c r="AB1329" s="24">
        <v>-425757</v>
      </c>
    </row>
    <row r="1330" spans="5:28" x14ac:dyDescent="0.25">
      <c r="E1330" s="24"/>
      <c r="AA1330" s="15" t="s">
        <v>55</v>
      </c>
      <c r="AB1330" s="24">
        <v>20880014</v>
      </c>
    </row>
    <row r="1331" spans="5:28" x14ac:dyDescent="0.25">
      <c r="E1331" s="24"/>
      <c r="AA1331" s="15" t="s">
        <v>56</v>
      </c>
      <c r="AB1331" s="21">
        <f>+AB1330+AB1329+AB1328+AB1327</f>
        <v>109950867</v>
      </c>
    </row>
    <row r="1332" spans="5:28" x14ac:dyDescent="0.25">
      <c r="E1332" s="24"/>
      <c r="AB1332" s="21">
        <f>+AB1325-AB1331</f>
        <v>0</v>
      </c>
    </row>
    <row r="1333" spans="5:28" x14ac:dyDescent="0.25">
      <c r="E1333" s="24"/>
    </row>
    <row r="1334" spans="5:28" x14ac:dyDescent="0.25">
      <c r="E1334" s="24"/>
    </row>
    <row r="1335" spans="5:28" x14ac:dyDescent="0.25">
      <c r="E1335" s="24"/>
    </row>
    <row r="1336" spans="5:28" x14ac:dyDescent="0.25">
      <c r="E1336" s="24"/>
    </row>
    <row r="1337" spans="5:28" x14ac:dyDescent="0.25">
      <c r="E1337" s="24"/>
    </row>
    <row r="1338" spans="5:28" x14ac:dyDescent="0.25">
      <c r="E1338" s="24"/>
    </row>
    <row r="1339" spans="5:28" x14ac:dyDescent="0.25">
      <c r="E1339" s="24"/>
    </row>
    <row r="1340" spans="5:28" x14ac:dyDescent="0.25">
      <c r="E1340" s="24"/>
    </row>
    <row r="1341" spans="5:28" x14ac:dyDescent="0.25">
      <c r="E1341" s="24"/>
    </row>
    <row r="1342" spans="5:28" x14ac:dyDescent="0.25">
      <c r="E1342" s="24"/>
    </row>
    <row r="1343" spans="5:28" x14ac:dyDescent="0.25">
      <c r="E1343" s="24"/>
    </row>
    <row r="1344" spans="5:28" x14ac:dyDescent="0.25">
      <c r="E1344" s="24"/>
    </row>
    <row r="1345" spans="5:5" x14ac:dyDescent="0.25">
      <c r="E1345" s="24"/>
    </row>
    <row r="1346" spans="5:5" x14ac:dyDescent="0.25">
      <c r="E1346" s="24"/>
    </row>
    <row r="1347" spans="5:5" x14ac:dyDescent="0.25">
      <c r="E1347" s="24"/>
    </row>
    <row r="1348" spans="5:5" x14ac:dyDescent="0.25">
      <c r="E1348" s="24"/>
    </row>
    <row r="1349" spans="5:5" x14ac:dyDescent="0.25">
      <c r="E1349" s="24"/>
    </row>
    <row r="1350" spans="5:5" x14ac:dyDescent="0.25">
      <c r="E1350" s="24"/>
    </row>
    <row r="1351" spans="5:5" x14ac:dyDescent="0.25">
      <c r="E1351" s="24"/>
    </row>
    <row r="1352" spans="5:5" x14ac:dyDescent="0.25">
      <c r="E1352" s="24"/>
    </row>
    <row r="1353" spans="5:5" x14ac:dyDescent="0.25">
      <c r="E1353" s="24"/>
    </row>
    <row r="1354" spans="5:5" x14ac:dyDescent="0.25">
      <c r="E1354" s="24"/>
    </row>
    <row r="1355" spans="5:5" x14ac:dyDescent="0.25">
      <c r="E1355" s="24"/>
    </row>
    <row r="1356" spans="5:5" x14ac:dyDescent="0.25">
      <c r="E1356" s="24"/>
    </row>
    <row r="1357" spans="5:5" x14ac:dyDescent="0.25">
      <c r="E1357" s="24"/>
    </row>
    <row r="1358" spans="5:5" x14ac:dyDescent="0.25">
      <c r="E1358" s="24"/>
    </row>
    <row r="1359" spans="5:5" x14ac:dyDescent="0.25">
      <c r="E1359" s="24"/>
    </row>
    <row r="1360" spans="5:5" x14ac:dyDescent="0.25">
      <c r="E1360" s="24"/>
    </row>
    <row r="1361" spans="5:5" x14ac:dyDescent="0.25">
      <c r="E1361" s="24"/>
    </row>
    <row r="1362" spans="5:5" x14ac:dyDescent="0.25">
      <c r="E1362" s="24"/>
    </row>
    <row r="1363" spans="5:5" x14ac:dyDescent="0.25">
      <c r="E1363" s="24"/>
    </row>
    <row r="1364" spans="5:5" x14ac:dyDescent="0.25">
      <c r="E1364" s="24"/>
    </row>
    <row r="1365" spans="5:5" x14ac:dyDescent="0.25">
      <c r="E1365" s="24"/>
    </row>
    <row r="1366" spans="5:5" x14ac:dyDescent="0.25">
      <c r="E1366" s="24"/>
    </row>
    <row r="1367" spans="5:5" x14ac:dyDescent="0.25">
      <c r="E1367" s="24"/>
    </row>
    <row r="1368" spans="5:5" x14ac:dyDescent="0.25">
      <c r="E1368" s="24"/>
    </row>
    <row r="1369" spans="5:5" x14ac:dyDescent="0.25">
      <c r="E1369" s="24"/>
    </row>
    <row r="1370" spans="5:5" x14ac:dyDescent="0.25">
      <c r="E1370" s="24"/>
    </row>
    <row r="1371" spans="5:5" x14ac:dyDescent="0.25">
      <c r="E1371" s="24"/>
    </row>
    <row r="1372" spans="5:5" x14ac:dyDescent="0.25">
      <c r="E1372" s="24"/>
    </row>
    <row r="1373" spans="5:5" x14ac:dyDescent="0.25">
      <c r="E1373" s="24"/>
    </row>
    <row r="1374" spans="5:5" x14ac:dyDescent="0.25">
      <c r="E1374" s="24"/>
    </row>
    <row r="1375" spans="5:5" x14ac:dyDescent="0.25">
      <c r="E1375" s="24"/>
    </row>
    <row r="1376" spans="5:5" x14ac:dyDescent="0.25">
      <c r="E1376" s="24"/>
    </row>
    <row r="1377" spans="5:5" x14ac:dyDescent="0.25">
      <c r="E1377" s="24"/>
    </row>
    <row r="1378" spans="5:5" x14ac:dyDescent="0.25">
      <c r="E1378" s="24"/>
    </row>
    <row r="1379" spans="5:5" x14ac:dyDescent="0.25">
      <c r="E1379" s="24"/>
    </row>
    <row r="1380" spans="5:5" x14ac:dyDescent="0.25">
      <c r="E1380" s="24"/>
    </row>
    <row r="1381" spans="5:5" x14ac:dyDescent="0.25">
      <c r="E1381" s="24"/>
    </row>
    <row r="1382" spans="5:5" x14ac:dyDescent="0.25">
      <c r="E1382" s="24"/>
    </row>
    <row r="1383" spans="5:5" x14ac:dyDescent="0.25">
      <c r="E1383" s="24"/>
    </row>
    <row r="1384" spans="5:5" x14ac:dyDescent="0.25">
      <c r="E1384" s="24"/>
    </row>
    <row r="1385" spans="5:5" x14ac:dyDescent="0.25">
      <c r="E1385" s="24"/>
    </row>
    <row r="1386" spans="5:5" x14ac:dyDescent="0.25">
      <c r="E1386" s="24"/>
    </row>
    <row r="1387" spans="5:5" x14ac:dyDescent="0.25">
      <c r="E1387" s="24"/>
    </row>
    <row r="1388" spans="5:5" x14ac:dyDescent="0.25">
      <c r="E1388" s="24"/>
    </row>
    <row r="1389" spans="5:5" x14ac:dyDescent="0.25">
      <c r="E1389" s="24"/>
    </row>
    <row r="1390" spans="5:5" x14ac:dyDescent="0.25">
      <c r="E1390" s="24"/>
    </row>
    <row r="1391" spans="5:5" x14ac:dyDescent="0.25">
      <c r="E1391" s="24"/>
    </row>
    <row r="1392" spans="5:5" x14ac:dyDescent="0.25">
      <c r="E1392" s="24"/>
    </row>
    <row r="1393" spans="5:5" x14ac:dyDescent="0.25">
      <c r="E1393" s="24"/>
    </row>
    <row r="1394" spans="5:5" x14ac:dyDescent="0.25">
      <c r="E1394" s="24"/>
    </row>
    <row r="1395" spans="5:5" x14ac:dyDescent="0.25">
      <c r="E1395" s="24"/>
    </row>
    <row r="1396" spans="5:5" x14ac:dyDescent="0.25">
      <c r="E1396" s="24"/>
    </row>
    <row r="1397" spans="5:5" x14ac:dyDescent="0.25">
      <c r="E1397" s="24"/>
    </row>
    <row r="1398" spans="5:5" x14ac:dyDescent="0.25">
      <c r="E1398" s="24"/>
    </row>
    <row r="1399" spans="5:5" x14ac:dyDescent="0.25">
      <c r="E1399" s="24"/>
    </row>
    <row r="1400" spans="5:5" x14ac:dyDescent="0.25">
      <c r="E1400" s="24"/>
    </row>
    <row r="1401" spans="5:5" x14ac:dyDescent="0.25">
      <c r="E1401" s="24"/>
    </row>
    <row r="1402" spans="5:5" x14ac:dyDescent="0.25">
      <c r="E1402" s="24"/>
    </row>
    <row r="1403" spans="5:5" x14ac:dyDescent="0.25">
      <c r="E1403" s="24"/>
    </row>
    <row r="1404" spans="5:5" x14ac:dyDescent="0.25">
      <c r="E1404" s="24"/>
    </row>
    <row r="1405" spans="5:5" x14ac:dyDescent="0.25">
      <c r="E1405" s="24"/>
    </row>
    <row r="1406" spans="5:5" x14ac:dyDescent="0.25">
      <c r="E1406" s="24"/>
    </row>
    <row r="1407" spans="5:5" x14ac:dyDescent="0.25">
      <c r="E1407" s="24"/>
    </row>
    <row r="1408" spans="5:5" x14ac:dyDescent="0.25">
      <c r="E1408" s="24"/>
    </row>
    <row r="1409" spans="5:5" x14ac:dyDescent="0.25">
      <c r="E1409" s="24"/>
    </row>
    <row r="1410" spans="5:5" x14ac:dyDescent="0.25">
      <c r="E1410" s="24"/>
    </row>
    <row r="1411" spans="5:5" x14ac:dyDescent="0.25">
      <c r="E1411" s="24"/>
    </row>
    <row r="1412" spans="5:5" x14ac:dyDescent="0.25">
      <c r="E1412" s="24"/>
    </row>
    <row r="1413" spans="5:5" x14ac:dyDescent="0.25">
      <c r="E1413" s="24"/>
    </row>
    <row r="1414" spans="5:5" x14ac:dyDescent="0.25">
      <c r="E1414" s="24"/>
    </row>
    <row r="1415" spans="5:5" x14ac:dyDescent="0.25">
      <c r="E1415" s="24"/>
    </row>
    <row r="1416" spans="5:5" x14ac:dyDescent="0.25">
      <c r="E1416" s="24"/>
    </row>
    <row r="1417" spans="5:5" x14ac:dyDescent="0.25">
      <c r="E1417" s="24"/>
    </row>
    <row r="1418" spans="5:5" x14ac:dyDescent="0.25">
      <c r="E1418" s="24"/>
    </row>
  </sheetData>
  <autoFilter ref="A8:AI1314" xr:uid="{00000000-0001-0000-0000-000000000000}"/>
  <mergeCells count="2">
    <mergeCell ref="P7:AG7"/>
    <mergeCell ref="A7:O7"/>
  </mergeCells>
  <conditionalFormatting sqref="D95:D239 D9:D9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CFC3-2888-4E87-BDCD-D3EDE5C21491}">
  <dimension ref="A1:C8"/>
  <sheetViews>
    <sheetView workbookViewId="0">
      <selection sqref="A1:A7"/>
    </sheetView>
  </sheetViews>
  <sheetFormatPr baseColWidth="10" defaultRowHeight="15" x14ac:dyDescent="0.25"/>
  <sheetData>
    <row r="1" spans="1:3" x14ac:dyDescent="0.25">
      <c r="A1" s="15" t="s">
        <v>43</v>
      </c>
      <c r="B1" s="15"/>
      <c r="C1" s="16" t="e">
        <f>+#REF!</f>
        <v>#REF!</v>
      </c>
    </row>
    <row r="2" spans="1:3" x14ac:dyDescent="0.25">
      <c r="A2" s="15" t="s">
        <v>40</v>
      </c>
      <c r="B2" s="15"/>
      <c r="C2" s="16" t="e">
        <f>+#REF!</f>
        <v>#REF!</v>
      </c>
    </row>
    <row r="3" spans="1:3" x14ac:dyDescent="0.25">
      <c r="A3" s="15"/>
      <c r="B3" s="15"/>
      <c r="C3" s="16" t="e">
        <f>+C1-C2</f>
        <v>#REF!</v>
      </c>
    </row>
    <row r="4" spans="1:3" x14ac:dyDescent="0.25">
      <c r="A4" s="15"/>
      <c r="B4" s="15"/>
      <c r="C4" s="16"/>
    </row>
    <row r="5" spans="1:3" x14ac:dyDescent="0.25">
      <c r="A5" s="15" t="s">
        <v>41</v>
      </c>
      <c r="B5" s="15"/>
      <c r="C5" s="16" t="e">
        <f>+#REF!</f>
        <v>#REF!</v>
      </c>
    </row>
    <row r="6" spans="1:3" x14ac:dyDescent="0.25">
      <c r="A6" s="15" t="s">
        <v>42</v>
      </c>
      <c r="B6" s="15"/>
      <c r="C6" s="16" t="e">
        <f>+#REF!</f>
        <v>#REF!</v>
      </c>
    </row>
    <row r="7" spans="1:3" x14ac:dyDescent="0.25">
      <c r="A7" s="15" t="s">
        <v>44</v>
      </c>
      <c r="B7" s="15"/>
      <c r="C7" s="16">
        <v>8686200</v>
      </c>
    </row>
    <row r="8" spans="1:3" x14ac:dyDescent="0.25">
      <c r="A8" s="15"/>
      <c r="B8" s="15"/>
      <c r="C8" s="16" t="e">
        <f>+C7+C6+C5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183960B-BC17-4B40-A49D-9862E332558C}"/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Fatima Laid Mazzeneth Barrera</cp:lastModifiedBy>
  <dcterms:created xsi:type="dcterms:W3CDTF">2020-05-12T22:12:59Z</dcterms:created>
  <dcterms:modified xsi:type="dcterms:W3CDTF">2021-07-02T21:45:48Z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