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Fatima Mazzeneth\Desktop\CIRCULAR 011 INF NACIONAL\"/>
    </mc:Choice>
  </mc:AlternateContent>
  <xr:revisionPtr revIDLastSave="0" documentId="13_ncr:1_{A24DB1DE-7843-449A-8D71-92D0A19CA7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FORMATO'!$A$8:$AI$372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2" i="3" l="1"/>
  <c r="AG372" i="3"/>
  <c r="R372" i="3"/>
  <c r="Q10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62" i="3"/>
  <c r="Q63" i="3"/>
  <c r="Q69" i="3"/>
  <c r="Q70" i="3"/>
  <c r="Q72" i="3"/>
  <c r="Q73" i="3"/>
  <c r="Q74" i="3"/>
  <c r="Q75" i="3"/>
  <c r="Q76" i="3"/>
  <c r="Q77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20" i="3"/>
  <c r="Q124" i="3"/>
  <c r="Q126" i="3"/>
  <c r="Q128" i="3"/>
  <c r="Q130" i="3"/>
  <c r="Q131" i="3"/>
  <c r="Q133" i="3"/>
  <c r="Q134" i="3"/>
  <c r="Q137" i="3"/>
  <c r="Q138" i="3"/>
  <c r="Q140" i="3"/>
  <c r="Q141" i="3"/>
  <c r="Q143" i="3"/>
  <c r="Q148" i="3"/>
  <c r="Q149" i="3"/>
  <c r="Q150" i="3"/>
  <c r="Q151" i="3"/>
  <c r="Q153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4" i="3"/>
  <c r="Q365" i="3"/>
  <c r="Q366" i="3"/>
  <c r="Q368" i="3"/>
  <c r="Q369" i="3"/>
  <c r="Q370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9" i="3"/>
  <c r="N207" i="3"/>
  <c r="O207" i="3" s="1"/>
  <c r="N73" i="3"/>
  <c r="O73" i="3" s="1"/>
  <c r="N41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L372" i="3"/>
  <c r="AB377" i="3"/>
  <c r="H372" i="3"/>
  <c r="I372" i="3"/>
  <c r="J372" i="3"/>
  <c r="K372" i="3"/>
  <c r="M372" i="3"/>
  <c r="AB382" i="3"/>
  <c r="S372" i="3"/>
  <c r="T372" i="3"/>
  <c r="U372" i="3"/>
  <c r="V372" i="3"/>
  <c r="W372" i="3"/>
  <c r="X372" i="3"/>
  <c r="Y372" i="3"/>
  <c r="Z372" i="3"/>
  <c r="AA372" i="3"/>
  <c r="AB372" i="3"/>
  <c r="AC372" i="3"/>
  <c r="AD372" i="3"/>
  <c r="AF372" i="3"/>
  <c r="AB378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87" i="3"/>
  <c r="AE288" i="3"/>
  <c r="AE289" i="3"/>
  <c r="AE290" i="3"/>
  <c r="AE291" i="3"/>
  <c r="AE292" i="3"/>
  <c r="AE293" i="3"/>
  <c r="AE294" i="3"/>
  <c r="AE295" i="3"/>
  <c r="AE296" i="3"/>
  <c r="AE297" i="3"/>
  <c r="AE298" i="3"/>
  <c r="AE299" i="3"/>
  <c r="AE300" i="3"/>
  <c r="AE301" i="3"/>
  <c r="AE302" i="3"/>
  <c r="AE303" i="3"/>
  <c r="AE304" i="3"/>
  <c r="AE305" i="3"/>
  <c r="AE306" i="3"/>
  <c r="AE307" i="3"/>
  <c r="AE308" i="3"/>
  <c r="AE309" i="3"/>
  <c r="AE310" i="3"/>
  <c r="AE311" i="3"/>
  <c r="AE312" i="3"/>
  <c r="AE313" i="3"/>
  <c r="AE314" i="3"/>
  <c r="AE315" i="3"/>
  <c r="AE316" i="3"/>
  <c r="AE317" i="3"/>
  <c r="AE318" i="3"/>
  <c r="AE319" i="3"/>
  <c r="AE320" i="3"/>
  <c r="AE321" i="3"/>
  <c r="AE322" i="3"/>
  <c r="AE323" i="3"/>
  <c r="AE324" i="3"/>
  <c r="AE325" i="3"/>
  <c r="AE326" i="3"/>
  <c r="AE327" i="3"/>
  <c r="AE328" i="3"/>
  <c r="AE329" i="3"/>
  <c r="AE330" i="3"/>
  <c r="AE331" i="3"/>
  <c r="AE332" i="3"/>
  <c r="AE333" i="3"/>
  <c r="AE334" i="3"/>
  <c r="AE335" i="3"/>
  <c r="AE336" i="3"/>
  <c r="AE337" i="3"/>
  <c r="AE338" i="3"/>
  <c r="AE339" i="3"/>
  <c r="AE340" i="3"/>
  <c r="AE341" i="3"/>
  <c r="AE342" i="3"/>
  <c r="AE343" i="3"/>
  <c r="AE344" i="3"/>
  <c r="AE345" i="3"/>
  <c r="AE346" i="3"/>
  <c r="AE347" i="3"/>
  <c r="AE348" i="3"/>
  <c r="AE349" i="3"/>
  <c r="AE350" i="3"/>
  <c r="AE351" i="3"/>
  <c r="AE352" i="3"/>
  <c r="AE353" i="3"/>
  <c r="AE354" i="3"/>
  <c r="AE355" i="3"/>
  <c r="AE356" i="3"/>
  <c r="AE357" i="3"/>
  <c r="AE358" i="3"/>
  <c r="AE359" i="3"/>
  <c r="AE360" i="3"/>
  <c r="AE361" i="3"/>
  <c r="AE362" i="3"/>
  <c r="AE363" i="3"/>
  <c r="AE364" i="3"/>
  <c r="AE365" i="3"/>
  <c r="AE366" i="3"/>
  <c r="AE367" i="3"/>
  <c r="AE368" i="3"/>
  <c r="AE369" i="3"/>
  <c r="AE370" i="3"/>
  <c r="AE371" i="3"/>
  <c r="AE9" i="3"/>
  <c r="O9" i="3"/>
  <c r="Q372" i="3" l="1"/>
  <c r="AB379" i="3"/>
  <c r="O372" i="3"/>
  <c r="AE372" i="3"/>
  <c r="AB381" i="3" s="1"/>
  <c r="AB385" i="3" l="1"/>
  <c r="AB38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<sst xmlns="http://schemas.openxmlformats.org/spreadsheetml/2006/main" count="520" uniqueCount="157">
  <si>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</si>
  <si>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</si>
  <si>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</si>
  <si>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</si>
  <si>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</si>
  <si>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</si>
  <si>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</si>
  <si>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</si>
  <si>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</si>
  <si>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</si>
  <si>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</si>
  <si>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</si>
  <si>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</si>
  <si>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</si>
  <si>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</si>
  <si>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</si>
  <si>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</si>
  <si>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</si>
  <si>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</si>
  <si>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</si>
  <si>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</si>
  <si>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</si>
  <si>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</si>
  <si>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</si>
  <si>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</si>
  <si>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</si>
  <si>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</si>
  <si>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</si>
  <si>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</si>
  <si>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</si>
  <si>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</si>
  <si>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</si>
  <si>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</si>
  <si>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</si>
  <si>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</si>
  <si>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</si>
  <si>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</si>
  <si>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</si>
  <si>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EPS SA</t>
  </si>
  <si>
    <t>VALOR COPAGO  CUOTA MODERADORA (SÍ Aplica)</t>
  </si>
  <si>
    <t>cartera coosalud</t>
  </si>
  <si>
    <t xml:space="preserve">glosa por conciliar </t>
  </si>
  <si>
    <t>pagos</t>
  </si>
  <si>
    <t>cartera ips</t>
  </si>
  <si>
    <t xml:space="preserve">no registra </t>
  </si>
  <si>
    <t>IPS:HOSPITAL PIJIÑO DEL CARMEN</t>
  </si>
  <si>
    <t>FECHA DE CORTE DE CONCILIACION: 31 MAYO 2021</t>
  </si>
  <si>
    <t>FECHA DE CONCILIACION: 4 JUNIO 2021</t>
  </si>
  <si>
    <t>7061</t>
  </si>
  <si>
    <t>7062</t>
  </si>
  <si>
    <t>7063</t>
  </si>
  <si>
    <t>7100</t>
  </si>
  <si>
    <t>7107</t>
  </si>
  <si>
    <t>7108</t>
  </si>
  <si>
    <t>7109</t>
  </si>
  <si>
    <t>7110</t>
  </si>
  <si>
    <t>7114</t>
  </si>
  <si>
    <t>7190</t>
  </si>
  <si>
    <t>7191</t>
  </si>
  <si>
    <t>7192</t>
  </si>
  <si>
    <t>7193</t>
  </si>
  <si>
    <t>7194</t>
  </si>
  <si>
    <t>7195</t>
  </si>
  <si>
    <t>7196</t>
  </si>
  <si>
    <t>7197</t>
  </si>
  <si>
    <t>7198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</si>
  <si>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</si>
  <si>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</si>
  <si>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</si>
  <si>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</si>
  <si>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</si>
  <si>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</si>
  <si>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</si>
  <si>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</si>
  <si>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</si>
  <si>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</si>
  <si>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</si>
  <si>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</si>
  <si>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</si>
  <si>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</si>
  <si>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</si>
  <si>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</si>
  <si>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7220</t>
  </si>
  <si>
    <t>7287</t>
  </si>
  <si>
    <t>7290</t>
  </si>
  <si>
    <t>7293</t>
  </si>
  <si>
    <t>7295</t>
  </si>
  <si>
    <t>7296</t>
  </si>
  <si>
    <t>7297</t>
  </si>
  <si>
    <t>7300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</si>
  <si>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</si>
  <si>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</si>
  <si>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</si>
  <si>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</si>
  <si>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</si>
  <si>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</si>
  <si>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</si>
  <si>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</si>
  <si>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</si>
  <si>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</si>
  <si>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</si>
  <si>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7312</t>
  </si>
  <si>
    <t>7313</t>
  </si>
  <si>
    <t>7367</t>
  </si>
  <si>
    <t>7368</t>
  </si>
  <si>
    <t>7369</t>
  </si>
  <si>
    <t>7370</t>
  </si>
  <si>
    <t>7371</t>
  </si>
  <si>
    <t>7372</t>
  </si>
  <si>
    <t>7373</t>
  </si>
  <si>
    <t>7374</t>
  </si>
  <si>
    <t>7375</t>
  </si>
  <si>
    <t>7376</t>
  </si>
  <si>
    <t>7377</t>
  </si>
  <si>
    <t>7378</t>
  </si>
  <si>
    <t>7379</t>
  </si>
  <si>
    <t>7380</t>
  </si>
  <si>
    <t>7381</t>
  </si>
  <si>
    <t>7382</t>
  </si>
  <si>
    <t>7383</t>
  </si>
  <si>
    <t>7384</t>
  </si>
  <si>
    <t>7385</t>
  </si>
  <si>
    <t>7387</t>
  </si>
  <si>
    <t>7386</t>
  </si>
  <si>
    <t>7388</t>
  </si>
  <si>
    <t>7389</t>
  </si>
  <si>
    <t>7390</t>
  </si>
  <si>
    <t>7391</t>
  </si>
  <si>
    <t>7392</t>
  </si>
  <si>
    <t>7393</t>
  </si>
  <si>
    <t>7394</t>
  </si>
  <si>
    <t>7395</t>
  </si>
  <si>
    <t>7396</t>
  </si>
  <si>
    <t>7651</t>
  </si>
  <si>
    <t>7652</t>
  </si>
  <si>
    <t>7653</t>
  </si>
  <si>
    <t>7654</t>
  </si>
  <si>
    <t>7655</t>
  </si>
  <si>
    <t>7656</t>
  </si>
  <si>
    <t>7657</t>
  </si>
  <si>
    <t>7658</t>
  </si>
  <si>
    <t>7659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</si>
  <si>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</si>
  <si>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</si>
  <si>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</si>
  <si>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</si>
  <si>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</si>
  <si>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</si>
  <si>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</si>
  <si>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</si>
  <si>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</si>
  <si>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</si>
  <si>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</si>
  <si>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</si>
  <si>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</si>
  <si>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7673</t>
  </si>
  <si>
    <t>MAYOR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</si>
</sst>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6" formatCode="[$-C0A]dd\-mmm\-yy;@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0"/>
      <color indexed="8"/>
      <name val="Calibri"/>
      <family val="2"/>
      <scheme val="minor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41" fontId="8" fillId="0" borderId="1" xfId="3" applyFont="1" applyFill="1" applyBorder="1"/>
    <xf numFmtId="41" fontId="9" fillId="0" borderId="1" xfId="3" applyFont="1" applyBorder="1"/>
    <xf numFmtId="3" fontId="8" fillId="0" borderId="6" xfId="0" applyNumberFormat="1" applyFont="1" applyFill="1" applyBorder="1"/>
    <xf numFmtId="0" fontId="9" fillId="0" borderId="1" xfId="0" applyFont="1" applyBorder="1"/>
    <xf numFmtId="0" fontId="9" fillId="0" borderId="0" xfId="0" applyFont="1"/>
    <xf numFmtId="0" fontId="9" fillId="0" borderId="6" xfId="0" applyFont="1" applyBorder="1"/>
    <xf numFmtId="41" fontId="10" fillId="4" borderId="1" xfId="3" applyFont="1" applyFill="1" applyBorder="1"/>
    <xf numFmtId="42" fontId="10" fillId="4" borderId="1" xfId="4" applyFont="1" applyFill="1" applyBorder="1"/>
    <xf numFmtId="42" fontId="9" fillId="0" borderId="0" xfId="0" applyNumberFormat="1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0" fillId="0" borderId="1" xfId="0" applyBorder="1"/>
    <xf numFmtId="0" fontId="0" fillId="0" borderId="8" xfId="0" applyBorder="1"/>
    <xf numFmtId="0" fontId="12" fillId="0" borderId="7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166" fontId="12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166" fontId="11" fillId="0" borderId="7" xfId="0" applyNumberFormat="1" applyFont="1" applyBorder="1" applyAlignment="1">
      <alignment horizontal="center"/>
    </xf>
    <xf numFmtId="166" fontId="11" fillId="0" borderId="9" xfId="0" applyNumberFormat="1" applyFont="1" applyBorder="1" applyAlignment="1">
      <alignment horizontal="center"/>
    </xf>
    <xf numFmtId="166" fontId="11" fillId="5" borderId="1" xfId="0" applyNumberFormat="1" applyFont="1" applyFill="1" applyBorder="1" applyAlignment="1">
      <alignment horizontal="center"/>
    </xf>
    <xf numFmtId="167" fontId="0" fillId="0" borderId="1" xfId="1" applyNumberFormat="1" applyFont="1" applyBorder="1"/>
    <xf numFmtId="41" fontId="8" fillId="0" borderId="7" xfId="3" applyFont="1" applyFill="1" applyBorder="1"/>
    <xf numFmtId="0" fontId="3" fillId="3" borderId="8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41" fontId="9" fillId="0" borderId="0" xfId="0" applyNumberFormat="1" applyFont="1"/>
  </cellXfs>
  <cellStyles count="5">
    <cellStyle name="Millares" xfId="1" builtinId="3"/>
    <cellStyle name="Millares [0]" xfId="3" builtinId="6"/>
    <cellStyle name="Moneda [0]" xfId="4" builtinId="7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86"/>
  <sheetViews>
    <sheetView tabSelected="1" zoomScale="98" zoomScaleNormal="98" workbookViewId="0">
      <selection activeCell="AB13" sqref="AB13"/>
    </sheetView>
  </sheetViews>
  <sheetFormatPr baseColWidth="10" defaultRowHeight="15" x14ac:dyDescent="0.25"/>
  <cols>
    <col min="1" max="1" width="11.5703125" style="16" bestFit="1" customWidth="1"/>
    <col min="2" max="2" width="14.7109375" style="16" customWidth="1"/>
    <col min="3" max="3" width="13.7109375" style="16" bestFit="1" customWidth="1"/>
    <col min="4" max="6" width="11.5703125" style="16" bestFit="1" customWidth="1"/>
    <col min="7" max="7" width="27.28515625" style="16" bestFit="1" customWidth="1"/>
    <col min="8" max="8" width="12.28515625" style="16" customWidth="1"/>
    <col min="9" max="9" width="18" style="16" bestFit="1" customWidth="1"/>
    <col min="10" max="13" width="14.140625" style="16" customWidth="1"/>
    <col min="14" max="14" width="25.140625" style="16" bestFit="1" customWidth="1"/>
    <col min="15" max="15" width="27.28515625" style="16" bestFit="1" customWidth="1"/>
    <col min="16" max="16" width="25.140625" style="16" bestFit="1" customWidth="1"/>
    <col min="17" max="17" width="27.28515625" style="16" bestFit="1" customWidth="1"/>
    <col min="18" max="18" width="11.5703125" style="16" bestFit="1" customWidth="1"/>
    <col min="19" max="20" width="12.42578125" style="16" customWidth="1"/>
    <col min="21" max="23" width="11.5703125" style="16" bestFit="1" customWidth="1"/>
    <col min="24" max="24" width="16.7109375" style="16" bestFit="1" customWidth="1"/>
    <col min="25" max="27" width="11.5703125" style="16" bestFit="1" customWidth="1"/>
    <col min="28" max="28" width="15.85546875" style="16" bestFit="1" customWidth="1"/>
    <col min="29" max="29" width="11.5703125" style="16" bestFit="1" customWidth="1"/>
    <col min="30" max="30" width="13.85546875" style="16" customWidth="1"/>
    <col min="31" max="31" width="23.140625" style="16" bestFit="1" customWidth="1"/>
    <col min="32" max="32" width="11.5703125" style="16" bestFit="1" customWidth="1"/>
    <col min="33" max="33" width="28.5703125" style="16" customWidth="1"/>
    <col min="34" max="34" width="13.85546875" style="16" customWidth="1"/>
    <col min="35" max="35" width="15.7109375" style="16" bestFit="1" customWidth="1"/>
    <col min="36" max="16384" width="11.42578125" style="16"/>
  </cols>
  <sheetData>
    <row r="1" spans="1:35" customFormat="1" x14ac:dyDescent="0.25">
      <c r="A1" s="1" t="s">
        <v>25</v>
      </c>
    </row>
    <row r="2" spans="1:35" customFormat="1" x14ac:dyDescent="0.25">
      <c r="A2" s="1" t="s">
        <v>38</v>
      </c>
    </row>
    <row r="3" spans="1:35" customFormat="1" x14ac:dyDescent="0.25">
      <c r="A3" s="1" t="s">
        <v>45</v>
      </c>
    </row>
    <row r="4" spans="1:35" customFormat="1" x14ac:dyDescent="0.25">
      <c r="A4" s="1" t="s">
        <v>46</v>
      </c>
    </row>
    <row r="5" spans="1:35" customFormat="1" x14ac:dyDescent="0.25">
      <c r="A5" s="1" t="s">
        <v>47</v>
      </c>
    </row>
    <row r="6" spans="1:35" customFormat="1" ht="15.75" thickBot="1" x14ac:dyDescent="0.3"/>
    <row r="7" spans="1:35" customFormat="1" ht="15.75" customHeight="1" thickBot="1" x14ac:dyDescent="0.3">
      <c r="A7" s="24" t="s">
        <v>37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1" t="s">
        <v>20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3"/>
    </row>
    <row r="8" spans="1:35" customFormat="1" ht="56.25" x14ac:dyDescent="0.25">
      <c r="A8" s="4" t="s">
        <v>3</v>
      </c>
      <c r="B8" s="5" t="s">
        <v>13</v>
      </c>
      <c r="C8" s="4" t="s">
        <v>26</v>
      </c>
      <c r="D8" s="4" t="s">
        <v>27</v>
      </c>
      <c r="E8" s="6" t="s">
        <v>28</v>
      </c>
      <c r="F8" s="5" t="s">
        <v>29</v>
      </c>
      <c r="G8" s="7" t="s">
        <v>30</v>
      </c>
      <c r="H8" s="5" t="s">
        <v>39</v>
      </c>
      <c r="I8" s="5" t="s">
        <v>31</v>
      </c>
      <c r="J8" s="5" t="s">
        <v>21</v>
      </c>
      <c r="K8" s="5" t="s">
        <v>24</v>
      </c>
      <c r="L8" s="5" t="s">
        <v>22</v>
      </c>
      <c r="M8" s="5" t="s">
        <v>23</v>
      </c>
      <c r="N8" s="7" t="s">
        <v>18</v>
      </c>
      <c r="O8" s="7" t="s">
        <v>32</v>
      </c>
      <c r="P8" s="41" t="s">
        <v>33</v>
      </c>
      <c r="Q8" s="8" t="s">
        <v>7</v>
      </c>
      <c r="R8" s="8" t="s">
        <v>6</v>
      </c>
      <c r="S8" s="8" t="s">
        <v>11</v>
      </c>
      <c r="T8" s="9" t="s">
        <v>17</v>
      </c>
      <c r="U8" s="8" t="s">
        <v>12</v>
      </c>
      <c r="V8" s="9" t="s">
        <v>14</v>
      </c>
      <c r="W8" s="9" t="s">
        <v>16</v>
      </c>
      <c r="X8" s="9" t="s">
        <v>5</v>
      </c>
      <c r="Y8" s="8" t="s">
        <v>8</v>
      </c>
      <c r="Z8" s="9" t="s">
        <v>34</v>
      </c>
      <c r="AA8" s="9" t="s">
        <v>35</v>
      </c>
      <c r="AB8" s="9" t="s">
        <v>0</v>
      </c>
      <c r="AC8" s="9" t="s">
        <v>36</v>
      </c>
      <c r="AD8" s="9" t="s">
        <v>1</v>
      </c>
      <c r="AE8" s="9" t="s">
        <v>10</v>
      </c>
      <c r="AF8" s="9" t="s">
        <v>15</v>
      </c>
      <c r="AG8" s="9" t="s">
        <v>9</v>
      </c>
      <c r="AH8" s="3" t="s">
        <v>19</v>
      </c>
      <c r="AI8" s="2" t="s">
        <v>2</v>
      </c>
    </row>
    <row r="9" spans="1:35" x14ac:dyDescent="0.25">
      <c r="A9" s="10">
        <v>1</v>
      </c>
      <c r="B9" s="11" t="s">
        <v>4</v>
      </c>
      <c r="C9" s="10"/>
      <c r="D9" s="27">
        <v>3751</v>
      </c>
      <c r="E9" s="34">
        <v>43258</v>
      </c>
      <c r="F9" s="34">
        <v>43258</v>
      </c>
      <c r="G9" s="12">
        <v>470000</v>
      </c>
      <c r="H9" s="12">
        <v>0</v>
      </c>
      <c r="I9" s="12"/>
      <c r="J9" s="12">
        <v>0</v>
      </c>
      <c r="K9" s="12">
        <v>0</v>
      </c>
      <c r="L9" s="12">
        <v>0</v>
      </c>
      <c r="M9" s="12">
        <v>0</v>
      </c>
      <c r="N9" s="39">
        <v>0</v>
      </c>
      <c r="O9" s="40">
        <f>+G9-H9-I9-N9</f>
        <v>470000</v>
      </c>
      <c r="P9" s="42">
        <f>+D9</f>
        <v>3751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f>+X9</f>
        <v>0</v>
      </c>
      <c r="AF9" s="12">
        <v>0</v>
      </c>
      <c r="AG9" s="13">
        <v>0</v>
      </c>
      <c r="AH9" s="14"/>
      <c r="AI9" s="15"/>
    </row>
    <row r="10" spans="1:35" x14ac:dyDescent="0.25">
      <c r="A10" s="10">
        <v>2</v>
      </c>
      <c r="B10" s="11" t="s">
        <v>4</v>
      </c>
      <c r="C10" s="10"/>
      <c r="D10" s="28">
        <v>4001</v>
      </c>
      <c r="E10" s="35">
        <v>43350</v>
      </c>
      <c r="F10" s="35">
        <v>43350</v>
      </c>
      <c r="G10" s="12">
        <v>1190000</v>
      </c>
      <c r="H10" s="12">
        <v>0</v>
      </c>
      <c r="I10" s="12">
        <v>720000</v>
      </c>
      <c r="J10" s="12">
        <v>0</v>
      </c>
      <c r="K10" s="12">
        <v>0</v>
      </c>
      <c r="L10" s="12">
        <v>0</v>
      </c>
      <c r="M10" s="12">
        <v>0</v>
      </c>
      <c r="N10" s="39">
        <v>470000</v>
      </c>
      <c r="O10" s="40">
        <f t="shared" ref="O10:O73" si="0">+G10-H10-I10-N10</f>
        <v>0</v>
      </c>
      <c r="P10" s="42">
        <f t="shared" ref="P10:P73" si="1">+D10</f>
        <v>4001</v>
      </c>
      <c r="Q10" s="12">
        <f t="shared" ref="Q10:Q73" si="2">+G10</f>
        <v>1190000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f t="shared" ref="AE10:AE73" si="3">+X10</f>
        <v>0</v>
      </c>
      <c r="AF10" s="12">
        <v>0</v>
      </c>
      <c r="AG10" s="13">
        <v>0</v>
      </c>
      <c r="AH10" s="14"/>
      <c r="AI10" s="15"/>
    </row>
    <row r="11" spans="1:35" x14ac:dyDescent="0.25">
      <c r="A11" s="10">
        <v>3</v>
      </c>
      <c r="B11" s="11" t="s">
        <v>4</v>
      </c>
      <c r="C11" s="10"/>
      <c r="D11" s="28">
        <v>4120</v>
      </c>
      <c r="E11" s="35">
        <v>43350</v>
      </c>
      <c r="F11" s="35">
        <v>43350</v>
      </c>
      <c r="G11" s="12">
        <v>703300</v>
      </c>
      <c r="H11" s="12">
        <v>0</v>
      </c>
      <c r="I11" s="12"/>
      <c r="J11" s="12">
        <v>0</v>
      </c>
      <c r="K11" s="12">
        <v>0</v>
      </c>
      <c r="L11" s="12">
        <v>0</v>
      </c>
      <c r="M11" s="12">
        <v>0</v>
      </c>
      <c r="N11" s="39">
        <v>0</v>
      </c>
      <c r="O11" s="40">
        <f t="shared" si="0"/>
        <v>703300</v>
      </c>
      <c r="P11" s="42">
        <f t="shared" si="1"/>
        <v>4120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f t="shared" si="3"/>
        <v>0</v>
      </c>
      <c r="AF11" s="12">
        <v>0</v>
      </c>
      <c r="AG11" s="13">
        <v>0</v>
      </c>
      <c r="AH11" s="14"/>
      <c r="AI11" s="15"/>
    </row>
    <row r="12" spans="1:35" x14ac:dyDescent="0.25">
      <c r="A12" s="10">
        <v>4</v>
      </c>
      <c r="B12" s="11" t="s">
        <v>4</v>
      </c>
      <c r="C12" s="10"/>
      <c r="D12" s="29">
        <v>4207</v>
      </c>
      <c r="E12" s="35">
        <v>43350</v>
      </c>
      <c r="F12" s="35">
        <v>43350</v>
      </c>
      <c r="G12" s="12">
        <v>703300</v>
      </c>
      <c r="H12" s="12">
        <v>0</v>
      </c>
      <c r="I12" s="12"/>
      <c r="J12" s="12">
        <v>0</v>
      </c>
      <c r="K12" s="12">
        <v>0</v>
      </c>
      <c r="L12" s="12">
        <v>0</v>
      </c>
      <c r="M12" s="12">
        <v>0</v>
      </c>
      <c r="N12" s="39">
        <v>0</v>
      </c>
      <c r="O12" s="40">
        <f t="shared" si="0"/>
        <v>703300</v>
      </c>
      <c r="P12" s="42">
        <f t="shared" si="1"/>
        <v>4207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f t="shared" si="3"/>
        <v>0</v>
      </c>
      <c r="AF12" s="12">
        <v>0</v>
      </c>
      <c r="AG12" s="13">
        <v>0</v>
      </c>
      <c r="AH12" s="14"/>
      <c r="AI12" s="15"/>
    </row>
    <row r="13" spans="1:35" x14ac:dyDescent="0.25">
      <c r="A13" s="10">
        <v>5</v>
      </c>
      <c r="B13" s="11" t="s">
        <v>4</v>
      </c>
      <c r="C13" s="10"/>
      <c r="D13" s="30">
        <v>5220</v>
      </c>
      <c r="E13" s="36"/>
      <c r="F13" s="36"/>
      <c r="G13" s="12">
        <v>470000</v>
      </c>
      <c r="H13" s="12">
        <v>0</v>
      </c>
      <c r="I13" s="12"/>
      <c r="J13" s="12">
        <v>0</v>
      </c>
      <c r="K13" s="12">
        <v>0</v>
      </c>
      <c r="L13" s="12">
        <v>0</v>
      </c>
      <c r="M13" s="12">
        <v>0</v>
      </c>
      <c r="N13" s="39">
        <v>470000</v>
      </c>
      <c r="O13" s="40">
        <f t="shared" si="0"/>
        <v>0</v>
      </c>
      <c r="P13" s="42">
        <f t="shared" si="1"/>
        <v>5220</v>
      </c>
      <c r="Q13" s="12">
        <f t="shared" si="2"/>
        <v>470000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f t="shared" si="3"/>
        <v>0</v>
      </c>
      <c r="AF13" s="12">
        <v>0</v>
      </c>
      <c r="AG13" s="13">
        <v>0</v>
      </c>
      <c r="AH13" s="14"/>
      <c r="AI13" s="15"/>
    </row>
    <row r="14" spans="1:35" x14ac:dyDescent="0.25">
      <c r="A14" s="10">
        <v>6</v>
      </c>
      <c r="B14" s="11" t="s">
        <v>4</v>
      </c>
      <c r="C14" s="10"/>
      <c r="D14" s="30">
        <v>5221</v>
      </c>
      <c r="E14" s="36"/>
      <c r="F14" s="36"/>
      <c r="G14" s="12">
        <v>470000</v>
      </c>
      <c r="H14" s="12">
        <v>0</v>
      </c>
      <c r="I14" s="12"/>
      <c r="J14" s="12">
        <v>0</v>
      </c>
      <c r="K14" s="12">
        <v>0</v>
      </c>
      <c r="L14" s="12">
        <v>0</v>
      </c>
      <c r="M14" s="12">
        <v>0</v>
      </c>
      <c r="N14" s="39">
        <v>470000</v>
      </c>
      <c r="O14" s="40">
        <f t="shared" si="0"/>
        <v>0</v>
      </c>
      <c r="P14" s="42">
        <f t="shared" si="1"/>
        <v>5221</v>
      </c>
      <c r="Q14" s="12">
        <f t="shared" si="2"/>
        <v>470000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f t="shared" si="3"/>
        <v>0</v>
      </c>
      <c r="AF14" s="12">
        <v>0</v>
      </c>
      <c r="AG14" s="13">
        <v>0</v>
      </c>
      <c r="AH14" s="17"/>
      <c r="AI14" s="15"/>
    </row>
    <row r="15" spans="1:35" x14ac:dyDescent="0.25">
      <c r="A15" s="10">
        <v>7</v>
      </c>
      <c r="B15" s="11" t="s">
        <v>4</v>
      </c>
      <c r="C15" s="10"/>
      <c r="D15" s="30">
        <v>5222</v>
      </c>
      <c r="E15" s="36"/>
      <c r="F15" s="36"/>
      <c r="G15" s="12">
        <v>470000</v>
      </c>
      <c r="H15" s="12">
        <v>0</v>
      </c>
      <c r="I15" s="12"/>
      <c r="J15" s="12">
        <v>0</v>
      </c>
      <c r="K15" s="12">
        <v>0</v>
      </c>
      <c r="L15" s="12">
        <v>0</v>
      </c>
      <c r="M15" s="12">
        <v>0</v>
      </c>
      <c r="N15" s="39">
        <v>470000</v>
      </c>
      <c r="O15" s="40">
        <f t="shared" si="0"/>
        <v>0</v>
      </c>
      <c r="P15" s="42">
        <f t="shared" si="1"/>
        <v>5222</v>
      </c>
      <c r="Q15" s="12">
        <f t="shared" si="2"/>
        <v>470000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f t="shared" si="3"/>
        <v>0</v>
      </c>
      <c r="AF15" s="12">
        <v>0</v>
      </c>
      <c r="AG15" s="13">
        <v>0</v>
      </c>
      <c r="AH15" s="17"/>
      <c r="AI15" s="15"/>
    </row>
    <row r="16" spans="1:35" x14ac:dyDescent="0.25">
      <c r="A16" s="10">
        <v>8</v>
      </c>
      <c r="B16" s="11" t="s">
        <v>4</v>
      </c>
      <c r="C16" s="10"/>
      <c r="D16" s="30">
        <v>5223</v>
      </c>
      <c r="E16" s="36"/>
      <c r="F16" s="36"/>
      <c r="G16" s="12">
        <v>1190000</v>
      </c>
      <c r="H16" s="12">
        <v>0</v>
      </c>
      <c r="I16" s="12"/>
      <c r="J16" s="12">
        <v>0</v>
      </c>
      <c r="K16" s="12">
        <v>0</v>
      </c>
      <c r="L16" s="12">
        <v>0</v>
      </c>
      <c r="M16" s="12">
        <v>0</v>
      </c>
      <c r="N16" s="39">
        <v>1190000</v>
      </c>
      <c r="O16" s="40">
        <f t="shared" si="0"/>
        <v>0</v>
      </c>
      <c r="P16" s="42">
        <f t="shared" si="1"/>
        <v>5223</v>
      </c>
      <c r="Q16" s="12">
        <f t="shared" si="2"/>
        <v>1190000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f t="shared" si="3"/>
        <v>0</v>
      </c>
      <c r="AF16" s="12">
        <v>0</v>
      </c>
      <c r="AG16" s="13">
        <v>0</v>
      </c>
      <c r="AH16" s="17"/>
      <c r="AI16" s="15"/>
    </row>
    <row r="17" spans="1:35" x14ac:dyDescent="0.25">
      <c r="A17" s="10">
        <v>9</v>
      </c>
      <c r="B17" s="11" t="s">
        <v>4</v>
      </c>
      <c r="C17" s="10"/>
      <c r="D17" s="30">
        <v>5224</v>
      </c>
      <c r="E17" s="36"/>
      <c r="F17" s="36"/>
      <c r="G17" s="12">
        <v>1190000</v>
      </c>
      <c r="H17" s="12">
        <v>0</v>
      </c>
      <c r="I17" s="12"/>
      <c r="J17" s="12">
        <v>0</v>
      </c>
      <c r="K17" s="12">
        <v>0</v>
      </c>
      <c r="L17" s="12">
        <v>0</v>
      </c>
      <c r="M17" s="12">
        <v>0</v>
      </c>
      <c r="N17" s="39">
        <v>1190000</v>
      </c>
      <c r="O17" s="40">
        <f t="shared" si="0"/>
        <v>0</v>
      </c>
      <c r="P17" s="42">
        <f t="shared" si="1"/>
        <v>5224</v>
      </c>
      <c r="Q17" s="12">
        <f t="shared" si="2"/>
        <v>1190000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f t="shared" si="3"/>
        <v>0</v>
      </c>
      <c r="AF17" s="12">
        <v>0</v>
      </c>
      <c r="AG17" s="13">
        <v>0</v>
      </c>
      <c r="AH17" s="17"/>
      <c r="AI17" s="15"/>
    </row>
    <row r="18" spans="1:35" x14ac:dyDescent="0.25">
      <c r="A18" s="10">
        <v>10</v>
      </c>
      <c r="B18" s="11" t="s">
        <v>4</v>
      </c>
      <c r="C18" s="10"/>
      <c r="D18" s="30">
        <v>5225</v>
      </c>
      <c r="E18" s="36"/>
      <c r="F18" s="36"/>
      <c r="G18" s="12">
        <v>470000</v>
      </c>
      <c r="H18" s="12">
        <v>0</v>
      </c>
      <c r="I18" s="12"/>
      <c r="J18" s="12">
        <v>0</v>
      </c>
      <c r="K18" s="12">
        <v>0</v>
      </c>
      <c r="L18" s="12">
        <v>0</v>
      </c>
      <c r="M18" s="12">
        <v>0</v>
      </c>
      <c r="N18" s="39">
        <v>470000</v>
      </c>
      <c r="O18" s="40">
        <f t="shared" si="0"/>
        <v>0</v>
      </c>
      <c r="P18" s="42">
        <f t="shared" si="1"/>
        <v>5225</v>
      </c>
      <c r="Q18" s="12">
        <f t="shared" si="2"/>
        <v>470000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f t="shared" si="3"/>
        <v>0</v>
      </c>
      <c r="AF18" s="12">
        <v>0</v>
      </c>
      <c r="AG18" s="13">
        <v>0</v>
      </c>
      <c r="AH18" s="17"/>
      <c r="AI18" s="15"/>
    </row>
    <row r="19" spans="1:35" x14ac:dyDescent="0.25">
      <c r="A19" s="10">
        <v>11</v>
      </c>
      <c r="B19" s="11" t="s">
        <v>4</v>
      </c>
      <c r="C19" s="10"/>
      <c r="D19" s="30">
        <v>5226</v>
      </c>
      <c r="E19" s="36"/>
      <c r="F19" s="36"/>
      <c r="G19" s="12">
        <v>470000</v>
      </c>
      <c r="H19" s="12">
        <v>0</v>
      </c>
      <c r="I19" s="12"/>
      <c r="J19" s="12">
        <v>0</v>
      </c>
      <c r="K19" s="12">
        <v>0</v>
      </c>
      <c r="L19" s="12">
        <v>0</v>
      </c>
      <c r="M19" s="12">
        <v>0</v>
      </c>
      <c r="N19" s="39">
        <v>470000</v>
      </c>
      <c r="O19" s="40">
        <f t="shared" si="0"/>
        <v>0</v>
      </c>
      <c r="P19" s="42">
        <f t="shared" si="1"/>
        <v>5226</v>
      </c>
      <c r="Q19" s="12">
        <f t="shared" si="2"/>
        <v>470000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f t="shared" si="3"/>
        <v>0</v>
      </c>
      <c r="AF19" s="12">
        <v>0</v>
      </c>
      <c r="AG19" s="13">
        <v>0</v>
      </c>
      <c r="AH19" s="17"/>
      <c r="AI19" s="15"/>
    </row>
    <row r="20" spans="1:35" x14ac:dyDescent="0.25">
      <c r="A20" s="10">
        <v>12</v>
      </c>
      <c r="B20" s="11" t="s">
        <v>4</v>
      </c>
      <c r="C20" s="10"/>
      <c r="D20" s="30">
        <v>5227</v>
      </c>
      <c r="E20" s="36"/>
      <c r="F20" s="36"/>
      <c r="G20" s="12">
        <v>470000</v>
      </c>
      <c r="H20" s="12">
        <v>0</v>
      </c>
      <c r="I20" s="12"/>
      <c r="J20" s="12">
        <v>0</v>
      </c>
      <c r="K20" s="12">
        <v>0</v>
      </c>
      <c r="L20" s="12">
        <v>0</v>
      </c>
      <c r="M20" s="12">
        <v>0</v>
      </c>
      <c r="N20" s="39">
        <v>470000</v>
      </c>
      <c r="O20" s="40">
        <f t="shared" si="0"/>
        <v>0</v>
      </c>
      <c r="P20" s="42">
        <f t="shared" si="1"/>
        <v>5227</v>
      </c>
      <c r="Q20" s="12">
        <f t="shared" si="2"/>
        <v>470000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f t="shared" si="3"/>
        <v>0</v>
      </c>
      <c r="AF20" s="12">
        <v>0</v>
      </c>
      <c r="AG20" s="13">
        <v>0</v>
      </c>
      <c r="AH20" s="17"/>
      <c r="AI20" s="15"/>
    </row>
    <row r="21" spans="1:35" x14ac:dyDescent="0.25">
      <c r="A21" s="10">
        <v>13</v>
      </c>
      <c r="B21" s="11" t="s">
        <v>4</v>
      </c>
      <c r="C21" s="10"/>
      <c r="D21" s="30">
        <v>5228</v>
      </c>
      <c r="E21" s="36"/>
      <c r="F21" s="36"/>
      <c r="G21" s="12">
        <v>470000</v>
      </c>
      <c r="H21" s="12">
        <v>0</v>
      </c>
      <c r="I21" s="12"/>
      <c r="J21" s="12">
        <v>0</v>
      </c>
      <c r="K21" s="12">
        <v>0</v>
      </c>
      <c r="L21" s="12">
        <v>0</v>
      </c>
      <c r="M21" s="12">
        <v>0</v>
      </c>
      <c r="N21" s="39">
        <v>470000</v>
      </c>
      <c r="O21" s="40">
        <f t="shared" si="0"/>
        <v>0</v>
      </c>
      <c r="P21" s="42">
        <f t="shared" si="1"/>
        <v>5228</v>
      </c>
      <c r="Q21" s="12">
        <f t="shared" si="2"/>
        <v>470000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f t="shared" si="3"/>
        <v>0</v>
      </c>
      <c r="AF21" s="12">
        <v>0</v>
      </c>
      <c r="AG21" s="13">
        <v>0</v>
      </c>
      <c r="AH21" s="17"/>
      <c r="AI21" s="15"/>
    </row>
    <row r="22" spans="1:35" x14ac:dyDescent="0.25">
      <c r="A22" s="10">
        <v>14</v>
      </c>
      <c r="B22" s="11" t="s">
        <v>4</v>
      </c>
      <c r="C22" s="10"/>
      <c r="D22" s="30">
        <v>5229</v>
      </c>
      <c r="E22" s="36"/>
      <c r="F22" s="36"/>
      <c r="G22" s="12">
        <v>1190000</v>
      </c>
      <c r="H22" s="12">
        <v>0</v>
      </c>
      <c r="I22" s="12"/>
      <c r="J22" s="12">
        <v>0</v>
      </c>
      <c r="K22" s="12">
        <v>0</v>
      </c>
      <c r="L22" s="12">
        <v>0</v>
      </c>
      <c r="M22" s="12">
        <v>0</v>
      </c>
      <c r="N22" s="39">
        <v>1190000</v>
      </c>
      <c r="O22" s="40">
        <f t="shared" si="0"/>
        <v>0</v>
      </c>
      <c r="P22" s="42">
        <f t="shared" si="1"/>
        <v>5229</v>
      </c>
      <c r="Q22" s="12">
        <f t="shared" si="2"/>
        <v>1190000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f t="shared" si="3"/>
        <v>0</v>
      </c>
      <c r="AF22" s="12">
        <v>0</v>
      </c>
      <c r="AG22" s="13">
        <v>0</v>
      </c>
      <c r="AH22" s="17"/>
      <c r="AI22" s="15"/>
    </row>
    <row r="23" spans="1:35" x14ac:dyDescent="0.25">
      <c r="A23" s="10">
        <v>15</v>
      </c>
      <c r="B23" s="11" t="s">
        <v>4</v>
      </c>
      <c r="C23" s="10"/>
      <c r="D23" s="30">
        <v>5230</v>
      </c>
      <c r="E23" s="36"/>
      <c r="F23" s="36"/>
      <c r="G23" s="12">
        <v>1190000</v>
      </c>
      <c r="H23" s="12">
        <v>0</v>
      </c>
      <c r="I23" s="12"/>
      <c r="J23" s="12">
        <v>0</v>
      </c>
      <c r="K23" s="12">
        <v>0</v>
      </c>
      <c r="L23" s="12">
        <v>0</v>
      </c>
      <c r="M23" s="12">
        <v>0</v>
      </c>
      <c r="N23" s="39">
        <v>1190000</v>
      </c>
      <c r="O23" s="40">
        <f t="shared" si="0"/>
        <v>0</v>
      </c>
      <c r="P23" s="42">
        <f t="shared" si="1"/>
        <v>5230</v>
      </c>
      <c r="Q23" s="12">
        <f t="shared" si="2"/>
        <v>1190000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f t="shared" si="3"/>
        <v>0</v>
      </c>
      <c r="AF23" s="12">
        <v>0</v>
      </c>
      <c r="AG23" s="13">
        <v>0</v>
      </c>
      <c r="AH23" s="17"/>
      <c r="AI23" s="15"/>
    </row>
    <row r="24" spans="1:35" x14ac:dyDescent="0.25">
      <c r="A24" s="10">
        <v>16</v>
      </c>
      <c r="B24" s="11" t="s">
        <v>4</v>
      </c>
      <c r="C24" s="10"/>
      <c r="D24" s="30">
        <v>5231</v>
      </c>
      <c r="E24" s="36"/>
      <c r="F24" s="36"/>
      <c r="G24" s="12">
        <v>1190000</v>
      </c>
      <c r="H24" s="12">
        <v>0</v>
      </c>
      <c r="I24" s="12"/>
      <c r="J24" s="12">
        <v>0</v>
      </c>
      <c r="K24" s="12">
        <v>0</v>
      </c>
      <c r="L24" s="12">
        <v>0</v>
      </c>
      <c r="M24" s="12">
        <v>0</v>
      </c>
      <c r="N24" s="39">
        <v>1190000</v>
      </c>
      <c r="O24" s="40">
        <f t="shared" si="0"/>
        <v>0</v>
      </c>
      <c r="P24" s="42">
        <f t="shared" si="1"/>
        <v>5231</v>
      </c>
      <c r="Q24" s="12">
        <f t="shared" si="2"/>
        <v>1190000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f t="shared" si="3"/>
        <v>0</v>
      </c>
      <c r="AF24" s="12">
        <v>0</v>
      </c>
      <c r="AG24" s="13">
        <v>0</v>
      </c>
      <c r="AH24" s="17"/>
      <c r="AI24" s="15"/>
    </row>
    <row r="25" spans="1:35" x14ac:dyDescent="0.25">
      <c r="A25" s="10">
        <v>17</v>
      </c>
      <c r="B25" s="11" t="s">
        <v>4</v>
      </c>
      <c r="C25" s="10"/>
      <c r="D25">
        <v>5232</v>
      </c>
      <c r="E25" s="37"/>
      <c r="F25" s="37"/>
      <c r="G25" s="12">
        <v>470000</v>
      </c>
      <c r="H25" s="12">
        <v>0</v>
      </c>
      <c r="I25" s="12"/>
      <c r="J25" s="12">
        <v>0</v>
      </c>
      <c r="K25" s="12">
        <v>0</v>
      </c>
      <c r="L25" s="12">
        <v>0</v>
      </c>
      <c r="M25" s="12">
        <v>0</v>
      </c>
      <c r="N25" s="39">
        <v>470000</v>
      </c>
      <c r="O25" s="40">
        <f t="shared" si="0"/>
        <v>0</v>
      </c>
      <c r="P25" s="42">
        <f t="shared" si="1"/>
        <v>5232</v>
      </c>
      <c r="Q25" s="12">
        <f t="shared" si="2"/>
        <v>470000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f t="shared" si="3"/>
        <v>0</v>
      </c>
      <c r="AF25" s="12">
        <v>0</v>
      </c>
      <c r="AG25" s="13">
        <v>0</v>
      </c>
      <c r="AH25" s="17"/>
      <c r="AI25" s="15"/>
    </row>
    <row r="26" spans="1:35" x14ac:dyDescent="0.25">
      <c r="A26" s="10">
        <v>18</v>
      </c>
      <c r="B26" s="11" t="s">
        <v>4</v>
      </c>
      <c r="C26" s="10"/>
      <c r="D26" s="29">
        <v>4170</v>
      </c>
      <c r="E26" s="35">
        <v>43539</v>
      </c>
      <c r="F26" s="35">
        <v>43539</v>
      </c>
      <c r="G26" s="12">
        <v>899800</v>
      </c>
      <c r="H26" s="12">
        <v>0</v>
      </c>
      <c r="I26" s="12"/>
      <c r="J26" s="12">
        <v>0</v>
      </c>
      <c r="K26" s="12">
        <v>0</v>
      </c>
      <c r="L26" s="12">
        <v>0</v>
      </c>
      <c r="M26" s="12">
        <v>0</v>
      </c>
      <c r="N26" s="39">
        <v>899800</v>
      </c>
      <c r="O26" s="40">
        <f t="shared" si="0"/>
        <v>0</v>
      </c>
      <c r="P26" s="42">
        <f t="shared" si="1"/>
        <v>4170</v>
      </c>
      <c r="Q26" s="12">
        <f t="shared" si="2"/>
        <v>899800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f t="shared" si="3"/>
        <v>0</v>
      </c>
      <c r="AF26" s="12">
        <v>0</v>
      </c>
      <c r="AG26" s="13">
        <v>0</v>
      </c>
      <c r="AH26" s="17"/>
      <c r="AI26" s="15"/>
    </row>
    <row r="27" spans="1:35" x14ac:dyDescent="0.25">
      <c r="A27" s="10">
        <v>19</v>
      </c>
      <c r="B27" s="11" t="s">
        <v>4</v>
      </c>
      <c r="C27" s="10"/>
      <c r="D27" s="30">
        <v>5423</v>
      </c>
      <c r="E27" s="35">
        <v>43630</v>
      </c>
      <c r="F27" s="35">
        <v>43630</v>
      </c>
      <c r="G27" s="12">
        <v>703300</v>
      </c>
      <c r="H27" s="12">
        <v>0</v>
      </c>
      <c r="I27" s="12"/>
      <c r="J27" s="12">
        <v>0</v>
      </c>
      <c r="K27" s="12">
        <v>0</v>
      </c>
      <c r="L27" s="12">
        <v>0</v>
      </c>
      <c r="M27" s="12">
        <v>0</v>
      </c>
      <c r="N27" s="39">
        <v>703300</v>
      </c>
      <c r="O27" s="40">
        <f t="shared" si="0"/>
        <v>0</v>
      </c>
      <c r="P27" s="42">
        <f t="shared" si="1"/>
        <v>5423</v>
      </c>
      <c r="Q27" s="12">
        <f t="shared" si="2"/>
        <v>703300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f t="shared" si="3"/>
        <v>0</v>
      </c>
      <c r="AF27" s="12">
        <v>0</v>
      </c>
      <c r="AG27" s="13">
        <v>0</v>
      </c>
      <c r="AH27" s="17"/>
      <c r="AI27" s="15"/>
    </row>
    <row r="28" spans="1:35" x14ac:dyDescent="0.25">
      <c r="A28" s="10">
        <v>20</v>
      </c>
      <c r="B28" s="11" t="s">
        <v>4</v>
      </c>
      <c r="C28" s="10"/>
      <c r="D28" s="30">
        <v>5427</v>
      </c>
      <c r="E28" s="35">
        <v>43630</v>
      </c>
      <c r="F28" s="35">
        <v>43630</v>
      </c>
      <c r="G28" s="12">
        <v>703300</v>
      </c>
      <c r="H28" s="12">
        <v>0</v>
      </c>
      <c r="I28" s="12"/>
      <c r="J28" s="12">
        <v>0</v>
      </c>
      <c r="K28" s="12">
        <v>0</v>
      </c>
      <c r="L28" s="12">
        <v>0</v>
      </c>
      <c r="M28" s="12">
        <v>0</v>
      </c>
      <c r="N28" s="39">
        <v>703300</v>
      </c>
      <c r="O28" s="40">
        <f t="shared" si="0"/>
        <v>0</v>
      </c>
      <c r="P28" s="42">
        <f t="shared" si="1"/>
        <v>5427</v>
      </c>
      <c r="Q28" s="12">
        <f t="shared" si="2"/>
        <v>703300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f t="shared" si="3"/>
        <v>0</v>
      </c>
      <c r="AF28" s="12">
        <v>0</v>
      </c>
      <c r="AG28" s="13">
        <v>0</v>
      </c>
      <c r="AH28" s="17"/>
      <c r="AI28" s="15"/>
    </row>
    <row r="29" spans="1:35" x14ac:dyDescent="0.25">
      <c r="A29" s="10">
        <v>21</v>
      </c>
      <c r="B29" s="11" t="s">
        <v>4</v>
      </c>
      <c r="C29" s="10"/>
      <c r="D29" s="30">
        <v>5494</v>
      </c>
      <c r="E29" s="35">
        <v>43654</v>
      </c>
      <c r="F29" s="35">
        <v>43654</v>
      </c>
      <c r="G29" s="12">
        <v>703300</v>
      </c>
      <c r="H29" s="12">
        <v>0</v>
      </c>
      <c r="I29" s="12"/>
      <c r="J29" s="12">
        <v>0</v>
      </c>
      <c r="K29" s="12">
        <v>0</v>
      </c>
      <c r="L29" s="12">
        <v>0</v>
      </c>
      <c r="M29" s="12">
        <v>0</v>
      </c>
      <c r="N29" s="39">
        <v>703300</v>
      </c>
      <c r="O29" s="40">
        <f t="shared" si="0"/>
        <v>0</v>
      </c>
      <c r="P29" s="42">
        <f t="shared" si="1"/>
        <v>5494</v>
      </c>
      <c r="Q29" s="12">
        <f t="shared" si="2"/>
        <v>703300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f t="shared" si="3"/>
        <v>0</v>
      </c>
      <c r="AF29" s="12">
        <v>0</v>
      </c>
      <c r="AG29" s="13">
        <v>0</v>
      </c>
      <c r="AH29" s="17"/>
      <c r="AI29" s="15"/>
    </row>
    <row r="30" spans="1:35" x14ac:dyDescent="0.25">
      <c r="A30" s="10">
        <v>22</v>
      </c>
      <c r="B30" s="11" t="s">
        <v>4</v>
      </c>
      <c r="C30" s="10"/>
      <c r="D30" s="30">
        <v>5717</v>
      </c>
      <c r="E30" s="35">
        <v>43714</v>
      </c>
      <c r="F30" s="35">
        <v>43714</v>
      </c>
      <c r="G30" s="12">
        <v>136131</v>
      </c>
      <c r="H30" s="12">
        <v>0</v>
      </c>
      <c r="I30" s="12"/>
      <c r="J30" s="12">
        <v>0</v>
      </c>
      <c r="K30" s="12">
        <v>0</v>
      </c>
      <c r="L30" s="12">
        <v>0</v>
      </c>
      <c r="M30" s="12">
        <v>0</v>
      </c>
      <c r="N30" s="39">
        <v>136131</v>
      </c>
      <c r="O30" s="40">
        <f t="shared" si="0"/>
        <v>0</v>
      </c>
      <c r="P30" s="42">
        <f t="shared" si="1"/>
        <v>5717</v>
      </c>
      <c r="Q30" s="12">
        <f t="shared" si="2"/>
        <v>136131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f t="shared" si="3"/>
        <v>0</v>
      </c>
      <c r="AF30" s="12">
        <v>0</v>
      </c>
      <c r="AG30" s="13">
        <v>0</v>
      </c>
      <c r="AH30" s="17"/>
      <c r="AI30" s="15"/>
    </row>
    <row r="31" spans="1:35" x14ac:dyDescent="0.25">
      <c r="A31" s="10">
        <v>23</v>
      </c>
      <c r="B31" s="11" t="s">
        <v>4</v>
      </c>
      <c r="C31" s="10"/>
      <c r="D31" s="30">
        <v>5687</v>
      </c>
      <c r="E31" s="35">
        <v>43689</v>
      </c>
      <c r="F31" s="35">
        <v>43689</v>
      </c>
      <c r="G31" s="12">
        <v>703300</v>
      </c>
      <c r="H31" s="12">
        <v>0</v>
      </c>
      <c r="I31" s="12"/>
      <c r="J31" s="12">
        <v>0</v>
      </c>
      <c r="K31" s="12">
        <v>0</v>
      </c>
      <c r="L31" s="12">
        <v>0</v>
      </c>
      <c r="M31" s="12">
        <v>0</v>
      </c>
      <c r="N31" s="39">
        <v>703300</v>
      </c>
      <c r="O31" s="40">
        <f t="shared" si="0"/>
        <v>0</v>
      </c>
      <c r="P31" s="42">
        <f t="shared" si="1"/>
        <v>5687</v>
      </c>
      <c r="Q31" s="12">
        <f t="shared" si="2"/>
        <v>703300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f t="shared" si="3"/>
        <v>0</v>
      </c>
      <c r="AF31" s="12">
        <v>0</v>
      </c>
      <c r="AG31" s="13">
        <v>0</v>
      </c>
      <c r="AH31" s="17"/>
      <c r="AI31" s="15"/>
    </row>
    <row r="32" spans="1:35" x14ac:dyDescent="0.25">
      <c r="A32" s="10">
        <v>24</v>
      </c>
      <c r="B32" s="11" t="s">
        <v>4</v>
      </c>
      <c r="C32" s="10"/>
      <c r="D32" s="30">
        <v>5565</v>
      </c>
      <c r="E32" s="35">
        <v>43714</v>
      </c>
      <c r="F32" s="35">
        <v>43714</v>
      </c>
      <c r="G32" s="12">
        <v>155529</v>
      </c>
      <c r="H32" s="12">
        <v>0</v>
      </c>
      <c r="I32" s="12"/>
      <c r="J32" s="12">
        <v>0</v>
      </c>
      <c r="K32" s="12">
        <v>0</v>
      </c>
      <c r="L32" s="12">
        <v>0</v>
      </c>
      <c r="M32" s="12">
        <v>0</v>
      </c>
      <c r="N32" s="39">
        <v>155529</v>
      </c>
      <c r="O32" s="40">
        <f t="shared" si="0"/>
        <v>0</v>
      </c>
      <c r="P32" s="42">
        <f t="shared" si="1"/>
        <v>5565</v>
      </c>
      <c r="Q32" s="12">
        <f t="shared" si="2"/>
        <v>155529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f t="shared" si="3"/>
        <v>0</v>
      </c>
      <c r="AF32" s="12">
        <v>0</v>
      </c>
      <c r="AG32" s="13">
        <v>0</v>
      </c>
      <c r="AH32" s="17"/>
      <c r="AI32" s="15"/>
    </row>
    <row r="33" spans="1:35" x14ac:dyDescent="0.25">
      <c r="A33" s="10">
        <v>25</v>
      </c>
      <c r="B33" s="11" t="s">
        <v>4</v>
      </c>
      <c r="C33" s="10"/>
      <c r="D33" s="30">
        <v>5854</v>
      </c>
      <c r="E33" s="35">
        <v>43714</v>
      </c>
      <c r="F33" s="35">
        <v>43714</v>
      </c>
      <c r="G33" s="12">
        <v>703300</v>
      </c>
      <c r="H33" s="12">
        <v>0</v>
      </c>
      <c r="I33" s="12"/>
      <c r="J33" s="12">
        <v>0</v>
      </c>
      <c r="K33" s="12">
        <v>0</v>
      </c>
      <c r="L33" s="12">
        <v>0</v>
      </c>
      <c r="M33" s="12">
        <v>0</v>
      </c>
      <c r="N33" s="39">
        <v>703300</v>
      </c>
      <c r="O33" s="40">
        <f t="shared" si="0"/>
        <v>0</v>
      </c>
      <c r="P33" s="42">
        <f t="shared" si="1"/>
        <v>5854</v>
      </c>
      <c r="Q33" s="12">
        <f t="shared" si="2"/>
        <v>703300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f t="shared" si="3"/>
        <v>0</v>
      </c>
      <c r="AF33" s="12">
        <v>0</v>
      </c>
      <c r="AG33" s="13">
        <v>0</v>
      </c>
      <c r="AH33" s="17"/>
      <c r="AI33" s="15"/>
    </row>
    <row r="34" spans="1:35" x14ac:dyDescent="0.25">
      <c r="A34" s="10">
        <v>26</v>
      </c>
      <c r="B34" s="11" t="s">
        <v>4</v>
      </c>
      <c r="C34" s="10"/>
      <c r="D34" s="30">
        <v>5862</v>
      </c>
      <c r="E34" s="35">
        <v>43714</v>
      </c>
      <c r="F34" s="35">
        <v>43714</v>
      </c>
      <c r="G34" s="12">
        <v>1190000</v>
      </c>
      <c r="H34" s="12">
        <v>0</v>
      </c>
      <c r="I34" s="12"/>
      <c r="J34" s="12">
        <v>0</v>
      </c>
      <c r="K34" s="12">
        <v>0</v>
      </c>
      <c r="L34" s="12">
        <v>0</v>
      </c>
      <c r="M34" s="12">
        <v>0</v>
      </c>
      <c r="N34" s="39">
        <v>1190000</v>
      </c>
      <c r="O34" s="40">
        <f t="shared" si="0"/>
        <v>0</v>
      </c>
      <c r="P34" s="42">
        <f t="shared" si="1"/>
        <v>5862</v>
      </c>
      <c r="Q34" s="12">
        <f t="shared" si="2"/>
        <v>1190000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f t="shared" si="3"/>
        <v>0</v>
      </c>
      <c r="AF34" s="12">
        <v>0</v>
      </c>
      <c r="AG34" s="13">
        <v>0</v>
      </c>
      <c r="AH34" s="17"/>
      <c r="AI34" s="15"/>
    </row>
    <row r="35" spans="1:35" x14ac:dyDescent="0.25">
      <c r="A35" s="10">
        <v>27</v>
      </c>
      <c r="B35" s="11" t="s">
        <v>4</v>
      </c>
      <c r="C35" s="10"/>
      <c r="D35" s="30">
        <v>5864</v>
      </c>
      <c r="E35" s="35">
        <v>43714</v>
      </c>
      <c r="F35" s="35">
        <v>43714</v>
      </c>
      <c r="G35" s="12">
        <v>1190000</v>
      </c>
      <c r="H35" s="12">
        <v>0</v>
      </c>
      <c r="I35" s="12"/>
      <c r="J35" s="12">
        <v>0</v>
      </c>
      <c r="K35" s="12">
        <v>0</v>
      </c>
      <c r="L35" s="12">
        <v>0</v>
      </c>
      <c r="M35" s="12">
        <v>0</v>
      </c>
      <c r="N35" s="39">
        <v>1190000</v>
      </c>
      <c r="O35" s="40">
        <f t="shared" si="0"/>
        <v>0</v>
      </c>
      <c r="P35" s="42">
        <f t="shared" si="1"/>
        <v>5864</v>
      </c>
      <c r="Q35" s="12">
        <f t="shared" si="2"/>
        <v>1190000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f t="shared" si="3"/>
        <v>0</v>
      </c>
      <c r="AF35" s="12">
        <v>0</v>
      </c>
      <c r="AG35" s="13">
        <v>0</v>
      </c>
      <c r="AH35" s="17"/>
      <c r="AI35" s="15"/>
    </row>
    <row r="36" spans="1:35" x14ac:dyDescent="0.25">
      <c r="A36" s="10">
        <v>28</v>
      </c>
      <c r="B36" s="11" t="s">
        <v>4</v>
      </c>
      <c r="C36" s="10"/>
      <c r="D36" s="30">
        <v>5865</v>
      </c>
      <c r="E36" s="35">
        <v>43714</v>
      </c>
      <c r="F36" s="35">
        <v>43714</v>
      </c>
      <c r="G36" s="12">
        <v>1190000</v>
      </c>
      <c r="H36" s="12">
        <v>0</v>
      </c>
      <c r="I36" s="12"/>
      <c r="J36" s="12">
        <v>0</v>
      </c>
      <c r="K36" s="12">
        <v>0</v>
      </c>
      <c r="L36" s="12">
        <v>0</v>
      </c>
      <c r="M36" s="12">
        <v>0</v>
      </c>
      <c r="N36" s="39">
        <v>1190000</v>
      </c>
      <c r="O36" s="40">
        <f t="shared" si="0"/>
        <v>0</v>
      </c>
      <c r="P36" s="42">
        <f t="shared" si="1"/>
        <v>5865</v>
      </c>
      <c r="Q36" s="12">
        <f t="shared" si="2"/>
        <v>1190000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f t="shared" si="3"/>
        <v>0</v>
      </c>
      <c r="AF36" s="12">
        <v>0</v>
      </c>
      <c r="AG36" s="13">
        <v>0</v>
      </c>
      <c r="AH36" s="17"/>
      <c r="AI36" s="15"/>
    </row>
    <row r="37" spans="1:35" x14ac:dyDescent="0.25">
      <c r="A37" s="10">
        <v>29</v>
      </c>
      <c r="B37" s="11" t="s">
        <v>4</v>
      </c>
      <c r="C37" s="10"/>
      <c r="D37" s="30">
        <v>5866</v>
      </c>
      <c r="E37" s="35">
        <v>43714</v>
      </c>
      <c r="F37" s="35">
        <v>43714</v>
      </c>
      <c r="G37" s="12">
        <v>1190000</v>
      </c>
      <c r="H37" s="12">
        <v>0</v>
      </c>
      <c r="I37" s="12"/>
      <c r="J37" s="12">
        <v>0</v>
      </c>
      <c r="K37" s="12">
        <v>0</v>
      </c>
      <c r="L37" s="12">
        <v>0</v>
      </c>
      <c r="M37" s="12">
        <v>0</v>
      </c>
      <c r="N37" s="39">
        <v>1190000</v>
      </c>
      <c r="O37" s="40">
        <f t="shared" si="0"/>
        <v>0</v>
      </c>
      <c r="P37" s="42">
        <f t="shared" si="1"/>
        <v>5866</v>
      </c>
      <c r="Q37" s="12">
        <f t="shared" si="2"/>
        <v>1190000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f t="shared" si="3"/>
        <v>0</v>
      </c>
      <c r="AF37" s="12">
        <v>0</v>
      </c>
      <c r="AG37" s="13">
        <v>0</v>
      </c>
      <c r="AH37" s="17"/>
      <c r="AI37" s="15"/>
    </row>
    <row r="38" spans="1:35" x14ac:dyDescent="0.25">
      <c r="A38" s="10">
        <v>30</v>
      </c>
      <c r="B38" s="11" t="s">
        <v>4</v>
      </c>
      <c r="C38" s="10"/>
      <c r="D38" s="30">
        <v>5867</v>
      </c>
      <c r="E38" s="35">
        <v>43714</v>
      </c>
      <c r="F38" s="35">
        <v>43714</v>
      </c>
      <c r="G38" s="12">
        <v>1190000</v>
      </c>
      <c r="H38" s="12">
        <v>0</v>
      </c>
      <c r="I38" s="12"/>
      <c r="J38" s="12">
        <v>0</v>
      </c>
      <c r="K38" s="12">
        <v>0</v>
      </c>
      <c r="L38" s="12">
        <v>0</v>
      </c>
      <c r="M38" s="12">
        <v>0</v>
      </c>
      <c r="N38" s="39">
        <v>1190000</v>
      </c>
      <c r="O38" s="40">
        <f t="shared" si="0"/>
        <v>0</v>
      </c>
      <c r="P38" s="42">
        <f t="shared" si="1"/>
        <v>5867</v>
      </c>
      <c r="Q38" s="12">
        <f t="shared" si="2"/>
        <v>1190000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f t="shared" si="3"/>
        <v>0</v>
      </c>
      <c r="AF38" s="12">
        <v>0</v>
      </c>
      <c r="AG38" s="13">
        <v>0</v>
      </c>
      <c r="AH38" s="17"/>
      <c r="AI38" s="15"/>
    </row>
    <row r="39" spans="1:35" x14ac:dyDescent="0.25">
      <c r="A39" s="10">
        <v>31</v>
      </c>
      <c r="B39" s="11" t="s">
        <v>4</v>
      </c>
      <c r="C39" s="10"/>
      <c r="D39" s="30">
        <v>5868</v>
      </c>
      <c r="E39" s="35">
        <v>43714</v>
      </c>
      <c r="F39" s="35">
        <v>43714</v>
      </c>
      <c r="G39" s="12">
        <v>1190000</v>
      </c>
      <c r="H39" s="12">
        <v>0</v>
      </c>
      <c r="I39" s="12"/>
      <c r="J39" s="12">
        <v>0</v>
      </c>
      <c r="K39" s="12">
        <v>0</v>
      </c>
      <c r="L39" s="12">
        <v>0</v>
      </c>
      <c r="M39" s="12">
        <v>0</v>
      </c>
      <c r="N39" s="39">
        <v>1190000</v>
      </c>
      <c r="O39" s="40">
        <f t="shared" si="0"/>
        <v>0</v>
      </c>
      <c r="P39" s="42">
        <f t="shared" si="1"/>
        <v>5868</v>
      </c>
      <c r="Q39" s="12">
        <f t="shared" si="2"/>
        <v>1190000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f t="shared" si="3"/>
        <v>0</v>
      </c>
      <c r="AF39" s="12">
        <v>0</v>
      </c>
      <c r="AG39" s="13">
        <v>0</v>
      </c>
      <c r="AH39" s="17"/>
      <c r="AI39" s="15"/>
    </row>
    <row r="40" spans="1:35" x14ac:dyDescent="0.25">
      <c r="A40" s="10">
        <v>32</v>
      </c>
      <c r="B40" s="11" t="s">
        <v>4</v>
      </c>
      <c r="C40" s="10"/>
      <c r="D40" s="30">
        <v>5870</v>
      </c>
      <c r="E40" s="35">
        <v>43714</v>
      </c>
      <c r="F40" s="35">
        <v>43714</v>
      </c>
      <c r="G40" s="12">
        <v>1190000</v>
      </c>
      <c r="H40" s="12">
        <v>0</v>
      </c>
      <c r="I40" s="12"/>
      <c r="J40" s="12">
        <v>0</v>
      </c>
      <c r="K40" s="12">
        <v>0</v>
      </c>
      <c r="L40" s="12">
        <v>0</v>
      </c>
      <c r="M40" s="12">
        <v>0</v>
      </c>
      <c r="N40" s="39">
        <v>1190000</v>
      </c>
      <c r="O40" s="40">
        <f t="shared" si="0"/>
        <v>0</v>
      </c>
      <c r="P40" s="42">
        <f t="shared" si="1"/>
        <v>5870</v>
      </c>
      <c r="Q40" s="12">
        <f t="shared" si="2"/>
        <v>1190000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f t="shared" si="3"/>
        <v>0</v>
      </c>
      <c r="AF40" s="12">
        <v>0</v>
      </c>
      <c r="AG40" s="13">
        <v>0</v>
      </c>
      <c r="AH40" s="17"/>
      <c r="AI40" s="15"/>
    </row>
    <row r="41" spans="1:35" x14ac:dyDescent="0.25">
      <c r="A41" s="10">
        <v>33</v>
      </c>
      <c r="B41" s="11" t="s">
        <v>4</v>
      </c>
      <c r="C41" s="10"/>
      <c r="D41" s="30">
        <v>5957</v>
      </c>
      <c r="E41" s="35">
        <v>43714</v>
      </c>
      <c r="F41" s="35">
        <v>43714</v>
      </c>
      <c r="G41" s="12">
        <v>823102</v>
      </c>
      <c r="H41" s="12">
        <v>0</v>
      </c>
      <c r="I41" s="12"/>
      <c r="J41" s="12">
        <v>0</v>
      </c>
      <c r="K41" s="12">
        <v>0</v>
      </c>
      <c r="L41" s="12">
        <v>0</v>
      </c>
      <c r="M41" s="12">
        <v>0</v>
      </c>
      <c r="N41" s="39">
        <f>+G41</f>
        <v>823102</v>
      </c>
      <c r="O41" s="40">
        <f t="shared" si="0"/>
        <v>0</v>
      </c>
      <c r="P41" s="42">
        <f t="shared" si="1"/>
        <v>5957</v>
      </c>
      <c r="Q41" s="12">
        <f t="shared" si="2"/>
        <v>823102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f t="shared" si="3"/>
        <v>0</v>
      </c>
      <c r="AF41" s="12">
        <v>0</v>
      </c>
      <c r="AG41" s="13">
        <v>0</v>
      </c>
      <c r="AH41" s="17"/>
      <c r="AI41" s="15"/>
    </row>
    <row r="42" spans="1:35" x14ac:dyDescent="0.25">
      <c r="A42" s="10">
        <v>34</v>
      </c>
      <c r="B42" s="11" t="s">
        <v>4</v>
      </c>
      <c r="C42" s="10"/>
      <c r="D42" s="30">
        <v>6024</v>
      </c>
      <c r="E42" s="35">
        <v>43721</v>
      </c>
      <c r="F42" s="35">
        <v>43721</v>
      </c>
      <c r="G42" s="12">
        <v>703300</v>
      </c>
      <c r="H42" s="12">
        <v>0</v>
      </c>
      <c r="I42" s="12"/>
      <c r="J42" s="12">
        <v>0</v>
      </c>
      <c r="K42" s="12">
        <v>0</v>
      </c>
      <c r="L42" s="12">
        <v>0</v>
      </c>
      <c r="M42" s="12">
        <v>0</v>
      </c>
      <c r="N42" s="39">
        <v>0</v>
      </c>
      <c r="O42" s="40">
        <f t="shared" si="0"/>
        <v>703300</v>
      </c>
      <c r="P42" s="42">
        <f t="shared" si="1"/>
        <v>6024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f t="shared" si="3"/>
        <v>0</v>
      </c>
      <c r="AF42" s="12">
        <v>0</v>
      </c>
      <c r="AG42" s="13">
        <v>0</v>
      </c>
      <c r="AH42" s="17"/>
      <c r="AI42" s="15"/>
    </row>
    <row r="43" spans="1:35" x14ac:dyDescent="0.25">
      <c r="A43" s="10">
        <v>35</v>
      </c>
      <c r="B43" s="11" t="s">
        <v>4</v>
      </c>
      <c r="C43" s="10"/>
      <c r="D43" s="30">
        <v>6025</v>
      </c>
      <c r="E43" s="35">
        <v>43721</v>
      </c>
      <c r="F43" s="35">
        <v>43721</v>
      </c>
      <c r="G43" s="12">
        <v>1190000</v>
      </c>
      <c r="H43" s="12">
        <v>0</v>
      </c>
      <c r="I43" s="12"/>
      <c r="J43" s="12">
        <v>0</v>
      </c>
      <c r="K43" s="12">
        <v>0</v>
      </c>
      <c r="L43" s="12">
        <v>0</v>
      </c>
      <c r="M43" s="12">
        <v>0</v>
      </c>
      <c r="N43" s="39">
        <v>0</v>
      </c>
      <c r="O43" s="40">
        <f t="shared" si="0"/>
        <v>1190000</v>
      </c>
      <c r="P43" s="42">
        <f t="shared" si="1"/>
        <v>6025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f t="shared" si="3"/>
        <v>0</v>
      </c>
      <c r="AF43" s="12">
        <v>0</v>
      </c>
      <c r="AG43" s="13">
        <v>0</v>
      </c>
      <c r="AH43" s="17"/>
      <c r="AI43" s="15"/>
    </row>
    <row r="44" spans="1:35" x14ac:dyDescent="0.25">
      <c r="A44" s="10">
        <v>36</v>
      </c>
      <c r="B44" s="11" t="s">
        <v>4</v>
      </c>
      <c r="C44" s="10"/>
      <c r="D44" s="30">
        <v>6026</v>
      </c>
      <c r="E44" s="35">
        <v>43721</v>
      </c>
      <c r="F44" s="35">
        <v>43721</v>
      </c>
      <c r="G44" s="12">
        <v>1190000</v>
      </c>
      <c r="H44" s="12">
        <v>0</v>
      </c>
      <c r="I44" s="12"/>
      <c r="J44" s="12">
        <v>0</v>
      </c>
      <c r="K44" s="12">
        <v>0</v>
      </c>
      <c r="L44" s="12">
        <v>0</v>
      </c>
      <c r="M44" s="12">
        <v>0</v>
      </c>
      <c r="N44" s="39">
        <v>0</v>
      </c>
      <c r="O44" s="40">
        <f t="shared" si="0"/>
        <v>1190000</v>
      </c>
      <c r="P44" s="42">
        <f t="shared" si="1"/>
        <v>6026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f t="shared" si="3"/>
        <v>0</v>
      </c>
      <c r="AF44" s="12">
        <v>0</v>
      </c>
      <c r="AG44" s="13">
        <v>0</v>
      </c>
      <c r="AH44" s="17"/>
      <c r="AI44" s="15"/>
    </row>
    <row r="45" spans="1:35" x14ac:dyDescent="0.25">
      <c r="A45" s="10">
        <v>37</v>
      </c>
      <c r="B45" s="11" t="s">
        <v>4</v>
      </c>
      <c r="C45" s="10"/>
      <c r="D45" s="30">
        <v>6078</v>
      </c>
      <c r="E45" s="35">
        <v>43745</v>
      </c>
      <c r="F45" s="35">
        <v>43745</v>
      </c>
      <c r="G45" s="12">
        <v>703300</v>
      </c>
      <c r="H45" s="12">
        <v>0</v>
      </c>
      <c r="I45" s="12"/>
      <c r="J45" s="12">
        <v>0</v>
      </c>
      <c r="K45" s="12">
        <v>0</v>
      </c>
      <c r="L45" s="12">
        <v>0</v>
      </c>
      <c r="M45" s="12">
        <v>0</v>
      </c>
      <c r="N45" s="39">
        <v>0</v>
      </c>
      <c r="O45" s="40">
        <f t="shared" si="0"/>
        <v>703300</v>
      </c>
      <c r="P45" s="42">
        <f t="shared" si="1"/>
        <v>6078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f t="shared" si="3"/>
        <v>0</v>
      </c>
      <c r="AF45" s="12">
        <v>0</v>
      </c>
      <c r="AG45" s="13">
        <v>0</v>
      </c>
      <c r="AH45" s="17"/>
      <c r="AI45" s="15"/>
    </row>
    <row r="46" spans="1:35" x14ac:dyDescent="0.25">
      <c r="A46" s="10">
        <v>38</v>
      </c>
      <c r="B46" s="11" t="s">
        <v>4</v>
      </c>
      <c r="C46" s="10"/>
      <c r="D46" s="30">
        <v>6261</v>
      </c>
      <c r="E46" s="35">
        <v>43781</v>
      </c>
      <c r="F46" s="35">
        <v>43781</v>
      </c>
      <c r="G46" s="12">
        <v>156242</v>
      </c>
      <c r="H46" s="12">
        <v>0</v>
      </c>
      <c r="I46" s="12"/>
      <c r="J46" s="12">
        <v>0</v>
      </c>
      <c r="K46" s="12">
        <v>0</v>
      </c>
      <c r="L46" s="12">
        <v>0</v>
      </c>
      <c r="M46" s="12">
        <v>0</v>
      </c>
      <c r="N46" s="39">
        <v>0</v>
      </c>
      <c r="O46" s="40">
        <f t="shared" si="0"/>
        <v>156242</v>
      </c>
      <c r="P46" s="42">
        <f t="shared" si="1"/>
        <v>6261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f t="shared" si="3"/>
        <v>0</v>
      </c>
      <c r="AF46" s="12">
        <v>0</v>
      </c>
      <c r="AG46" s="13">
        <v>0</v>
      </c>
      <c r="AH46" s="17"/>
      <c r="AI46" s="15"/>
    </row>
    <row r="47" spans="1:35" x14ac:dyDescent="0.25">
      <c r="A47" s="10">
        <v>39</v>
      </c>
      <c r="B47" s="11" t="s">
        <v>4</v>
      </c>
      <c r="C47" s="10"/>
      <c r="D47" s="30">
        <v>6263</v>
      </c>
      <c r="E47" s="35">
        <v>43781</v>
      </c>
      <c r="F47" s="35">
        <v>43781</v>
      </c>
      <c r="G47" s="12">
        <v>122936</v>
      </c>
      <c r="H47" s="12">
        <v>0</v>
      </c>
      <c r="I47" s="12"/>
      <c r="J47" s="12">
        <v>0</v>
      </c>
      <c r="K47" s="12">
        <v>0</v>
      </c>
      <c r="L47" s="12">
        <v>0</v>
      </c>
      <c r="M47" s="12">
        <v>0</v>
      </c>
      <c r="N47" s="39">
        <v>0</v>
      </c>
      <c r="O47" s="40">
        <f t="shared" si="0"/>
        <v>122936</v>
      </c>
      <c r="P47" s="42">
        <f t="shared" si="1"/>
        <v>6263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f t="shared" si="3"/>
        <v>0</v>
      </c>
      <c r="AF47" s="12">
        <v>0</v>
      </c>
      <c r="AG47" s="13">
        <v>0</v>
      </c>
      <c r="AH47" s="17"/>
      <c r="AI47" s="15"/>
    </row>
    <row r="48" spans="1:35" x14ac:dyDescent="0.25">
      <c r="A48" s="10">
        <v>40</v>
      </c>
      <c r="B48" s="11" t="s">
        <v>4</v>
      </c>
      <c r="C48" s="10"/>
      <c r="D48" s="30">
        <v>6265</v>
      </c>
      <c r="E48" s="35">
        <v>43781</v>
      </c>
      <c r="F48" s="35">
        <v>43781</v>
      </c>
      <c r="G48" s="12">
        <v>132956</v>
      </c>
      <c r="H48" s="12">
        <v>0</v>
      </c>
      <c r="I48" s="12"/>
      <c r="J48" s="12">
        <v>0</v>
      </c>
      <c r="K48" s="12">
        <v>0</v>
      </c>
      <c r="L48" s="12">
        <v>0</v>
      </c>
      <c r="M48" s="12">
        <v>0</v>
      </c>
      <c r="N48" s="39">
        <v>0</v>
      </c>
      <c r="O48" s="40">
        <f t="shared" si="0"/>
        <v>132956</v>
      </c>
      <c r="P48" s="42">
        <f t="shared" si="1"/>
        <v>6265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f t="shared" si="3"/>
        <v>0</v>
      </c>
      <c r="AF48" s="12">
        <v>0</v>
      </c>
      <c r="AG48" s="13">
        <v>0</v>
      </c>
      <c r="AH48" s="17"/>
      <c r="AI48" s="15"/>
    </row>
    <row r="49" spans="1:35" x14ac:dyDescent="0.25">
      <c r="A49" s="10">
        <v>41</v>
      </c>
      <c r="B49" s="11" t="s">
        <v>4</v>
      </c>
      <c r="C49" s="10"/>
      <c r="D49" s="30">
        <v>6427</v>
      </c>
      <c r="E49" s="35">
        <v>43801</v>
      </c>
      <c r="F49" s="35">
        <v>43801</v>
      </c>
      <c r="G49" s="12">
        <v>117292</v>
      </c>
      <c r="H49" s="12">
        <v>0</v>
      </c>
      <c r="I49" s="12"/>
      <c r="J49" s="12">
        <v>0</v>
      </c>
      <c r="K49" s="12">
        <v>0</v>
      </c>
      <c r="L49" s="12">
        <v>0</v>
      </c>
      <c r="M49" s="12">
        <v>0</v>
      </c>
      <c r="N49" s="39">
        <v>0</v>
      </c>
      <c r="O49" s="40">
        <f t="shared" si="0"/>
        <v>117292</v>
      </c>
      <c r="P49" s="42">
        <f t="shared" si="1"/>
        <v>6427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f t="shared" si="3"/>
        <v>0</v>
      </c>
      <c r="AF49" s="12">
        <v>0</v>
      </c>
      <c r="AG49" s="13">
        <v>0</v>
      </c>
      <c r="AH49" s="17"/>
      <c r="AI49" s="15"/>
    </row>
    <row r="50" spans="1:35" x14ac:dyDescent="0.25">
      <c r="A50" s="10">
        <v>42</v>
      </c>
      <c r="B50" s="11" t="s">
        <v>4</v>
      </c>
      <c r="C50" s="10"/>
      <c r="D50" s="30">
        <v>6428</v>
      </c>
      <c r="E50" s="35">
        <v>43801</v>
      </c>
      <c r="F50" s="35">
        <v>43801</v>
      </c>
      <c r="G50" s="12">
        <v>123326</v>
      </c>
      <c r="H50" s="12">
        <v>0</v>
      </c>
      <c r="I50" s="12"/>
      <c r="J50" s="12">
        <v>0</v>
      </c>
      <c r="K50" s="12">
        <v>0</v>
      </c>
      <c r="L50" s="12">
        <v>0</v>
      </c>
      <c r="M50" s="12">
        <v>0</v>
      </c>
      <c r="N50" s="39">
        <v>0</v>
      </c>
      <c r="O50" s="40">
        <f t="shared" si="0"/>
        <v>123326</v>
      </c>
      <c r="P50" s="42">
        <f t="shared" si="1"/>
        <v>6428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f t="shared" si="3"/>
        <v>0</v>
      </c>
      <c r="AF50" s="12">
        <v>0</v>
      </c>
      <c r="AG50" s="13">
        <v>0</v>
      </c>
      <c r="AH50" s="17"/>
      <c r="AI50" s="15"/>
    </row>
    <row r="51" spans="1:35" x14ac:dyDescent="0.25">
      <c r="A51" s="10">
        <v>43</v>
      </c>
      <c r="B51" s="11" t="s">
        <v>4</v>
      </c>
      <c r="C51" s="10"/>
      <c r="D51" s="30">
        <v>6493</v>
      </c>
      <c r="E51" s="38">
        <v>43844</v>
      </c>
      <c r="F51" s="38">
        <v>43844</v>
      </c>
      <c r="G51" s="12">
        <v>146316</v>
      </c>
      <c r="H51" s="12">
        <v>0</v>
      </c>
      <c r="I51" s="12"/>
      <c r="J51" s="12">
        <v>0</v>
      </c>
      <c r="K51" s="12">
        <v>0</v>
      </c>
      <c r="L51" s="12">
        <v>0</v>
      </c>
      <c r="M51" s="12">
        <v>0</v>
      </c>
      <c r="N51" s="39">
        <v>0</v>
      </c>
      <c r="O51" s="40">
        <f t="shared" si="0"/>
        <v>146316</v>
      </c>
      <c r="P51" s="42">
        <f t="shared" si="1"/>
        <v>6493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f t="shared" si="3"/>
        <v>0</v>
      </c>
      <c r="AF51" s="12">
        <v>0</v>
      </c>
      <c r="AG51" s="13">
        <v>0</v>
      </c>
      <c r="AH51" s="17"/>
      <c r="AI51" s="15"/>
    </row>
    <row r="52" spans="1:35" x14ac:dyDescent="0.25">
      <c r="A52" s="10">
        <v>44</v>
      </c>
      <c r="B52" s="11" t="s">
        <v>4</v>
      </c>
      <c r="C52" s="10"/>
      <c r="D52" s="30">
        <v>6519</v>
      </c>
      <c r="E52" s="35">
        <v>43844</v>
      </c>
      <c r="F52" s="35">
        <v>43844</v>
      </c>
      <c r="G52" s="12">
        <v>217509</v>
      </c>
      <c r="H52" s="12">
        <v>0</v>
      </c>
      <c r="I52" s="12"/>
      <c r="J52" s="12">
        <v>0</v>
      </c>
      <c r="K52" s="12">
        <v>0</v>
      </c>
      <c r="L52" s="12">
        <v>0</v>
      </c>
      <c r="M52" s="12">
        <v>0</v>
      </c>
      <c r="N52" s="39">
        <v>0</v>
      </c>
      <c r="O52" s="40">
        <f t="shared" si="0"/>
        <v>217509</v>
      </c>
      <c r="P52" s="42">
        <f t="shared" si="1"/>
        <v>6519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f t="shared" si="3"/>
        <v>0</v>
      </c>
      <c r="AF52" s="12">
        <v>0</v>
      </c>
      <c r="AG52" s="13">
        <v>0</v>
      </c>
      <c r="AH52" s="17"/>
      <c r="AI52" s="15"/>
    </row>
    <row r="53" spans="1:35" x14ac:dyDescent="0.25">
      <c r="A53" s="10">
        <v>45</v>
      </c>
      <c r="B53" s="11" t="s">
        <v>4</v>
      </c>
      <c r="C53" s="10"/>
      <c r="D53" s="30">
        <v>6521</v>
      </c>
      <c r="E53" s="35">
        <v>43844</v>
      </c>
      <c r="F53" s="35">
        <v>43844</v>
      </c>
      <c r="G53" s="12">
        <v>133981</v>
      </c>
      <c r="H53" s="12">
        <v>0</v>
      </c>
      <c r="I53" s="12"/>
      <c r="J53" s="12">
        <v>0</v>
      </c>
      <c r="K53" s="12">
        <v>0</v>
      </c>
      <c r="L53" s="12">
        <v>0</v>
      </c>
      <c r="M53" s="12">
        <v>0</v>
      </c>
      <c r="N53" s="39">
        <v>0</v>
      </c>
      <c r="O53" s="40">
        <f t="shared" si="0"/>
        <v>133981</v>
      </c>
      <c r="P53" s="42">
        <f t="shared" si="1"/>
        <v>6521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f t="shared" si="3"/>
        <v>0</v>
      </c>
      <c r="AF53" s="12">
        <v>0</v>
      </c>
      <c r="AG53" s="13">
        <v>0</v>
      </c>
      <c r="AH53" s="17"/>
      <c r="AI53" s="15"/>
    </row>
    <row r="54" spans="1:35" x14ac:dyDescent="0.25">
      <c r="A54" s="10">
        <v>46</v>
      </c>
      <c r="B54" s="11" t="s">
        <v>4</v>
      </c>
      <c r="C54" s="10"/>
      <c r="D54" s="30">
        <v>6522</v>
      </c>
      <c r="E54" s="35">
        <v>43844</v>
      </c>
      <c r="F54" s="35">
        <v>43844</v>
      </c>
      <c r="G54" s="12">
        <v>214009</v>
      </c>
      <c r="H54" s="12">
        <v>0</v>
      </c>
      <c r="I54" s="12"/>
      <c r="J54" s="12">
        <v>0</v>
      </c>
      <c r="K54" s="12">
        <v>0</v>
      </c>
      <c r="L54" s="12">
        <v>0</v>
      </c>
      <c r="M54" s="12">
        <v>0</v>
      </c>
      <c r="N54" s="39">
        <v>0</v>
      </c>
      <c r="O54" s="40">
        <f t="shared" si="0"/>
        <v>214009</v>
      </c>
      <c r="P54" s="42">
        <f t="shared" si="1"/>
        <v>6522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f t="shared" si="3"/>
        <v>0</v>
      </c>
      <c r="AF54" s="12">
        <v>0</v>
      </c>
      <c r="AG54" s="13">
        <v>0</v>
      </c>
      <c r="AH54" s="17"/>
      <c r="AI54" s="15"/>
    </row>
    <row r="55" spans="1:35" x14ac:dyDescent="0.25">
      <c r="A55" s="10">
        <v>47</v>
      </c>
      <c r="B55" s="11" t="s">
        <v>4</v>
      </c>
      <c r="C55" s="10"/>
      <c r="D55" s="30">
        <v>6523</v>
      </c>
      <c r="E55" s="35">
        <v>43844</v>
      </c>
      <c r="F55" s="35">
        <v>43844</v>
      </c>
      <c r="G55" s="12">
        <v>125200</v>
      </c>
      <c r="H55" s="12">
        <v>0</v>
      </c>
      <c r="I55" s="12"/>
      <c r="J55" s="12">
        <v>0</v>
      </c>
      <c r="K55" s="12">
        <v>0</v>
      </c>
      <c r="L55" s="12">
        <v>0</v>
      </c>
      <c r="M55" s="12">
        <v>0</v>
      </c>
      <c r="N55" s="39">
        <v>0</v>
      </c>
      <c r="O55" s="40">
        <f t="shared" si="0"/>
        <v>125200</v>
      </c>
      <c r="P55" s="42">
        <f t="shared" si="1"/>
        <v>6523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f t="shared" si="3"/>
        <v>0</v>
      </c>
      <c r="AF55" s="12">
        <v>0</v>
      </c>
      <c r="AG55" s="13">
        <v>0</v>
      </c>
      <c r="AH55" s="17"/>
      <c r="AI55" s="15"/>
    </row>
    <row r="56" spans="1:35" x14ac:dyDescent="0.25">
      <c r="A56" s="10">
        <v>48</v>
      </c>
      <c r="B56" s="11" t="s">
        <v>4</v>
      </c>
      <c r="C56" s="10"/>
      <c r="D56" s="30">
        <v>6524</v>
      </c>
      <c r="E56" s="35">
        <v>43844</v>
      </c>
      <c r="F56" s="35">
        <v>43844</v>
      </c>
      <c r="G56" s="12">
        <v>121802</v>
      </c>
      <c r="H56" s="12">
        <v>0</v>
      </c>
      <c r="I56" s="12"/>
      <c r="J56" s="12">
        <v>0</v>
      </c>
      <c r="K56" s="12">
        <v>0</v>
      </c>
      <c r="L56" s="12">
        <v>0</v>
      </c>
      <c r="M56" s="12">
        <v>0</v>
      </c>
      <c r="N56" s="39">
        <v>0</v>
      </c>
      <c r="O56" s="40">
        <f t="shared" si="0"/>
        <v>121802</v>
      </c>
      <c r="P56" s="42">
        <f t="shared" si="1"/>
        <v>6524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f t="shared" si="3"/>
        <v>0</v>
      </c>
      <c r="AF56" s="12">
        <v>0</v>
      </c>
      <c r="AG56" s="13">
        <v>0</v>
      </c>
      <c r="AH56" s="17"/>
      <c r="AI56" s="15"/>
    </row>
    <row r="57" spans="1:35" x14ac:dyDescent="0.25">
      <c r="A57" s="10">
        <v>49</v>
      </c>
      <c r="B57" s="11" t="s">
        <v>4</v>
      </c>
      <c r="C57" s="10"/>
      <c r="D57" s="30">
        <v>6531</v>
      </c>
      <c r="E57" s="35">
        <v>43844</v>
      </c>
      <c r="F57" s="35">
        <v>43844</v>
      </c>
      <c r="G57" s="12">
        <v>119360</v>
      </c>
      <c r="H57" s="12">
        <v>0</v>
      </c>
      <c r="I57" s="12"/>
      <c r="J57" s="12">
        <v>0</v>
      </c>
      <c r="K57" s="12">
        <v>0</v>
      </c>
      <c r="L57" s="12">
        <v>0</v>
      </c>
      <c r="M57" s="12">
        <v>0</v>
      </c>
      <c r="N57" s="39">
        <v>0</v>
      </c>
      <c r="O57" s="40">
        <f t="shared" si="0"/>
        <v>119360</v>
      </c>
      <c r="P57" s="42">
        <f t="shared" si="1"/>
        <v>6531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f t="shared" si="3"/>
        <v>0</v>
      </c>
      <c r="AF57" s="12">
        <v>0</v>
      </c>
      <c r="AG57" s="13">
        <v>0</v>
      </c>
      <c r="AH57" s="17"/>
      <c r="AI57" s="15"/>
    </row>
    <row r="58" spans="1:35" x14ac:dyDescent="0.25">
      <c r="A58" s="10">
        <v>50</v>
      </c>
      <c r="B58" s="11" t="s">
        <v>4</v>
      </c>
      <c r="C58" s="10"/>
      <c r="D58" s="31">
        <v>6532</v>
      </c>
      <c r="E58" s="35">
        <v>43844</v>
      </c>
      <c r="F58" s="35">
        <v>43844</v>
      </c>
      <c r="G58" s="12">
        <v>123552</v>
      </c>
      <c r="H58" s="12">
        <v>0</v>
      </c>
      <c r="I58" s="12"/>
      <c r="J58" s="12">
        <v>0</v>
      </c>
      <c r="K58" s="12">
        <v>0</v>
      </c>
      <c r="L58" s="12">
        <v>0</v>
      </c>
      <c r="M58" s="12">
        <v>0</v>
      </c>
      <c r="N58" s="39">
        <v>0</v>
      </c>
      <c r="O58" s="40">
        <f t="shared" si="0"/>
        <v>123552</v>
      </c>
      <c r="P58" s="42">
        <f t="shared" si="1"/>
        <v>6532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f t="shared" si="3"/>
        <v>0</v>
      </c>
      <c r="AF58" s="12">
        <v>0</v>
      </c>
      <c r="AG58" s="13">
        <v>0</v>
      </c>
      <c r="AH58" s="17"/>
      <c r="AI58" s="15"/>
    </row>
    <row r="59" spans="1:35" x14ac:dyDescent="0.25">
      <c r="A59" s="10">
        <v>51</v>
      </c>
      <c r="B59" s="11" t="s">
        <v>4</v>
      </c>
      <c r="C59" s="10"/>
      <c r="D59" s="32">
        <v>6533</v>
      </c>
      <c r="E59" s="35">
        <v>43844</v>
      </c>
      <c r="F59" s="35">
        <v>43844</v>
      </c>
      <c r="G59" s="12">
        <v>70666</v>
      </c>
      <c r="H59" s="12">
        <v>0</v>
      </c>
      <c r="I59" s="12"/>
      <c r="J59" s="12">
        <v>0</v>
      </c>
      <c r="K59" s="12">
        <v>0</v>
      </c>
      <c r="L59" s="12">
        <v>0</v>
      </c>
      <c r="M59" s="12">
        <v>0</v>
      </c>
      <c r="N59" s="39">
        <v>0</v>
      </c>
      <c r="O59" s="40">
        <f t="shared" si="0"/>
        <v>70666</v>
      </c>
      <c r="P59" s="42">
        <f t="shared" si="1"/>
        <v>6533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f t="shared" si="3"/>
        <v>0</v>
      </c>
      <c r="AF59" s="12">
        <v>0</v>
      </c>
      <c r="AG59" s="13">
        <v>0</v>
      </c>
      <c r="AH59" s="17"/>
      <c r="AI59" s="15"/>
    </row>
    <row r="60" spans="1:35" x14ac:dyDescent="0.25">
      <c r="A60" s="10">
        <v>52</v>
      </c>
      <c r="B60" s="11" t="s">
        <v>4</v>
      </c>
      <c r="C60" s="10"/>
      <c r="D60" s="30">
        <v>5465</v>
      </c>
      <c r="E60" s="35">
        <v>43630</v>
      </c>
      <c r="F60" s="35">
        <v>43630</v>
      </c>
      <c r="G60" s="12">
        <v>797498</v>
      </c>
      <c r="H60" s="12">
        <v>0</v>
      </c>
      <c r="I60" s="12"/>
      <c r="J60" s="12">
        <v>0</v>
      </c>
      <c r="K60" s="12">
        <v>0</v>
      </c>
      <c r="L60" s="12">
        <v>0</v>
      </c>
      <c r="M60" s="12">
        <v>0</v>
      </c>
      <c r="N60" s="39">
        <v>0</v>
      </c>
      <c r="O60" s="40">
        <f t="shared" si="0"/>
        <v>797498</v>
      </c>
      <c r="P60" s="42">
        <f t="shared" si="1"/>
        <v>5465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f t="shared" si="3"/>
        <v>0</v>
      </c>
      <c r="AF60" s="12">
        <v>0</v>
      </c>
      <c r="AG60" s="13">
        <v>0</v>
      </c>
      <c r="AH60" s="17"/>
      <c r="AI60" s="15"/>
    </row>
    <row r="61" spans="1:35" x14ac:dyDescent="0.25">
      <c r="A61" s="10">
        <v>53</v>
      </c>
      <c r="B61" s="11" t="s">
        <v>4</v>
      </c>
      <c r="C61" s="10"/>
      <c r="D61" s="30">
        <v>5466</v>
      </c>
      <c r="E61" s="38">
        <v>43630</v>
      </c>
      <c r="F61" s="38">
        <v>43630</v>
      </c>
      <c r="G61" s="12">
        <v>434391</v>
      </c>
      <c r="H61" s="12">
        <v>0</v>
      </c>
      <c r="I61" s="12"/>
      <c r="J61" s="12">
        <v>0</v>
      </c>
      <c r="K61" s="12">
        <v>0</v>
      </c>
      <c r="L61" s="12">
        <v>0</v>
      </c>
      <c r="M61" s="12">
        <v>0</v>
      </c>
      <c r="N61" s="39">
        <v>0</v>
      </c>
      <c r="O61" s="40">
        <f t="shared" si="0"/>
        <v>434391</v>
      </c>
      <c r="P61" s="42">
        <f t="shared" si="1"/>
        <v>5466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f t="shared" si="3"/>
        <v>0</v>
      </c>
      <c r="AF61" s="12">
        <v>0</v>
      </c>
      <c r="AG61" s="13">
        <v>0</v>
      </c>
      <c r="AH61" s="17"/>
      <c r="AI61" s="15"/>
    </row>
    <row r="62" spans="1:35" x14ac:dyDescent="0.25">
      <c r="A62" s="10">
        <v>54</v>
      </c>
      <c r="B62" s="11" t="s">
        <v>4</v>
      </c>
      <c r="C62" s="10"/>
      <c r="D62" s="31">
        <v>5568</v>
      </c>
      <c r="E62" s="35">
        <v>43690</v>
      </c>
      <c r="F62" s="35">
        <v>43690</v>
      </c>
      <c r="G62" s="12">
        <v>336964</v>
      </c>
      <c r="H62" s="12">
        <v>0</v>
      </c>
      <c r="I62" s="12">
        <v>320964</v>
      </c>
      <c r="J62" s="12">
        <v>0</v>
      </c>
      <c r="K62" s="12">
        <v>0</v>
      </c>
      <c r="L62" s="12">
        <v>0</v>
      </c>
      <c r="M62" s="12">
        <v>0</v>
      </c>
      <c r="N62" s="39">
        <v>16000</v>
      </c>
      <c r="O62" s="40">
        <f t="shared" si="0"/>
        <v>0</v>
      </c>
      <c r="P62" s="42">
        <f t="shared" si="1"/>
        <v>5568</v>
      </c>
      <c r="Q62" s="12">
        <f t="shared" si="2"/>
        <v>336964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f t="shared" si="3"/>
        <v>0</v>
      </c>
      <c r="AF62" s="12">
        <v>0</v>
      </c>
      <c r="AG62" s="13">
        <v>0</v>
      </c>
      <c r="AH62" s="17"/>
      <c r="AI62" s="15"/>
    </row>
    <row r="63" spans="1:35" x14ac:dyDescent="0.25">
      <c r="A63" s="10">
        <v>55</v>
      </c>
      <c r="B63" s="11" t="s">
        <v>4</v>
      </c>
      <c r="C63" s="10"/>
      <c r="D63" s="29">
        <v>6565</v>
      </c>
      <c r="E63" s="35">
        <v>43871</v>
      </c>
      <c r="F63" s="35">
        <v>43871</v>
      </c>
      <c r="G63" s="12">
        <v>1190000</v>
      </c>
      <c r="H63" s="12">
        <v>0</v>
      </c>
      <c r="I63" s="12"/>
      <c r="J63" s="12">
        <v>0</v>
      </c>
      <c r="K63" s="12">
        <v>0</v>
      </c>
      <c r="L63" s="12">
        <v>0</v>
      </c>
      <c r="M63" s="12">
        <v>0</v>
      </c>
      <c r="N63" s="39">
        <v>1190000</v>
      </c>
      <c r="O63" s="40">
        <f t="shared" si="0"/>
        <v>0</v>
      </c>
      <c r="P63" s="42">
        <f t="shared" si="1"/>
        <v>6565</v>
      </c>
      <c r="Q63" s="12">
        <f t="shared" si="2"/>
        <v>1190000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f t="shared" si="3"/>
        <v>0</v>
      </c>
      <c r="AF63" s="12">
        <v>0</v>
      </c>
      <c r="AG63" s="13">
        <v>0</v>
      </c>
      <c r="AH63" s="17"/>
      <c r="AI63" s="15"/>
    </row>
    <row r="64" spans="1:35" x14ac:dyDescent="0.25">
      <c r="A64" s="10">
        <v>56</v>
      </c>
      <c r="B64" s="11" t="s">
        <v>4</v>
      </c>
      <c r="C64" s="10"/>
      <c r="D64" s="29">
        <v>6684</v>
      </c>
      <c r="E64" s="35">
        <v>43899</v>
      </c>
      <c r="F64" s="35">
        <v>43899</v>
      </c>
      <c r="G64" s="12">
        <v>159214</v>
      </c>
      <c r="H64" s="12">
        <v>0</v>
      </c>
      <c r="I64" s="12"/>
      <c r="J64" s="12">
        <v>0</v>
      </c>
      <c r="K64" s="12">
        <v>0</v>
      </c>
      <c r="L64" s="12">
        <v>0</v>
      </c>
      <c r="M64" s="12">
        <v>0</v>
      </c>
      <c r="N64" s="39">
        <v>0</v>
      </c>
      <c r="O64" s="40">
        <f t="shared" si="0"/>
        <v>159214</v>
      </c>
      <c r="P64" s="42">
        <f t="shared" si="1"/>
        <v>6684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f t="shared" si="3"/>
        <v>0</v>
      </c>
      <c r="AF64" s="12">
        <v>0</v>
      </c>
      <c r="AG64" s="13">
        <v>0</v>
      </c>
      <c r="AH64" s="17"/>
      <c r="AI64" s="15"/>
    </row>
    <row r="65" spans="1:35" x14ac:dyDescent="0.25">
      <c r="A65" s="10">
        <v>57</v>
      </c>
      <c r="B65" s="11" t="s">
        <v>4</v>
      </c>
      <c r="C65" s="10"/>
      <c r="D65" s="30">
        <v>6740</v>
      </c>
      <c r="E65" s="35">
        <v>43958</v>
      </c>
      <c r="F65" s="35">
        <v>43958</v>
      </c>
      <c r="G65" s="12">
        <v>16000</v>
      </c>
      <c r="H65" s="12">
        <v>0</v>
      </c>
      <c r="I65" s="12"/>
      <c r="J65" s="12">
        <v>0</v>
      </c>
      <c r="K65" s="12">
        <v>0</v>
      </c>
      <c r="L65" s="12">
        <v>0</v>
      </c>
      <c r="M65" s="12">
        <v>0</v>
      </c>
      <c r="N65" s="39">
        <v>0</v>
      </c>
      <c r="O65" s="40">
        <f t="shared" si="0"/>
        <v>16000</v>
      </c>
      <c r="P65" s="42">
        <f t="shared" si="1"/>
        <v>6740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f t="shared" si="3"/>
        <v>0</v>
      </c>
      <c r="AF65" s="12">
        <v>0</v>
      </c>
      <c r="AG65" s="13">
        <v>0</v>
      </c>
      <c r="AH65" s="17"/>
      <c r="AI65" s="15"/>
    </row>
    <row r="66" spans="1:35" x14ac:dyDescent="0.25">
      <c r="A66" s="10">
        <v>58</v>
      </c>
      <c r="B66" s="11" t="s">
        <v>4</v>
      </c>
      <c r="C66" s="10"/>
      <c r="D66" s="30">
        <v>6753</v>
      </c>
      <c r="E66" s="35">
        <v>43958</v>
      </c>
      <c r="F66" s="35">
        <v>43958</v>
      </c>
      <c r="G66" s="12">
        <v>1190000</v>
      </c>
      <c r="H66" s="12">
        <v>0</v>
      </c>
      <c r="I66" s="12"/>
      <c r="J66" s="12">
        <v>0</v>
      </c>
      <c r="K66" s="12">
        <v>0</v>
      </c>
      <c r="L66" s="12">
        <v>0</v>
      </c>
      <c r="M66" s="12">
        <v>0</v>
      </c>
      <c r="N66" s="39">
        <v>0</v>
      </c>
      <c r="O66" s="40">
        <f t="shared" si="0"/>
        <v>1190000</v>
      </c>
      <c r="P66" s="42">
        <f t="shared" si="1"/>
        <v>6753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f t="shared" si="3"/>
        <v>0</v>
      </c>
      <c r="AF66" s="12">
        <v>0</v>
      </c>
      <c r="AG66" s="13">
        <v>0</v>
      </c>
      <c r="AH66" s="17"/>
      <c r="AI66" s="15"/>
    </row>
    <row r="67" spans="1:35" x14ac:dyDescent="0.25">
      <c r="A67" s="10">
        <v>59</v>
      </c>
      <c r="B67" s="11" t="s">
        <v>4</v>
      </c>
      <c r="C67" s="10"/>
      <c r="D67" s="30">
        <v>6867</v>
      </c>
      <c r="E67" s="35">
        <v>43958</v>
      </c>
      <c r="F67" s="35">
        <v>43958</v>
      </c>
      <c r="G67" s="12">
        <v>123679</v>
      </c>
      <c r="H67" s="12">
        <v>0</v>
      </c>
      <c r="I67" s="12"/>
      <c r="J67" s="12">
        <v>0</v>
      </c>
      <c r="K67" s="12">
        <v>0</v>
      </c>
      <c r="L67" s="12">
        <v>0</v>
      </c>
      <c r="M67" s="12">
        <v>0</v>
      </c>
      <c r="N67" s="39">
        <v>0</v>
      </c>
      <c r="O67" s="40">
        <f t="shared" si="0"/>
        <v>123679</v>
      </c>
      <c r="P67" s="42">
        <f t="shared" si="1"/>
        <v>6867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f t="shared" si="3"/>
        <v>0</v>
      </c>
      <c r="AF67" s="12">
        <v>0</v>
      </c>
      <c r="AG67" s="13">
        <v>0</v>
      </c>
      <c r="AH67" s="17"/>
      <c r="AI67" s="15"/>
    </row>
    <row r="68" spans="1:35" x14ac:dyDescent="0.25">
      <c r="A68" s="10">
        <v>60</v>
      </c>
      <c r="B68" s="11" t="s">
        <v>4</v>
      </c>
      <c r="C68" s="10"/>
      <c r="D68" s="30">
        <v>7006</v>
      </c>
      <c r="E68" s="35">
        <v>44026</v>
      </c>
      <c r="F68" s="35">
        <v>44026</v>
      </c>
      <c r="G68" s="12">
        <v>703300</v>
      </c>
      <c r="H68" s="12">
        <v>0</v>
      </c>
      <c r="I68" s="12"/>
      <c r="J68" s="12">
        <v>0</v>
      </c>
      <c r="K68" s="12">
        <v>0</v>
      </c>
      <c r="L68" s="12">
        <v>0</v>
      </c>
      <c r="M68" s="12">
        <v>0</v>
      </c>
      <c r="N68" s="39">
        <v>0</v>
      </c>
      <c r="O68" s="40">
        <f t="shared" si="0"/>
        <v>703300</v>
      </c>
      <c r="P68" s="42">
        <f t="shared" si="1"/>
        <v>7006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f t="shared" si="3"/>
        <v>0</v>
      </c>
      <c r="AF68" s="12">
        <v>0</v>
      </c>
      <c r="AG68" s="13">
        <v>0</v>
      </c>
      <c r="AH68" s="17"/>
      <c r="AI68" s="15"/>
    </row>
    <row r="69" spans="1:35" x14ac:dyDescent="0.25">
      <c r="A69" s="10">
        <v>61</v>
      </c>
      <c r="B69" s="11" t="s">
        <v>4</v>
      </c>
      <c r="C69" s="10"/>
      <c r="D69" s="33" t="s">
        <v>48</v>
      </c>
      <c r="E69" s="35">
        <v>44055</v>
      </c>
      <c r="F69" s="35">
        <v>44055</v>
      </c>
      <c r="G69" s="12">
        <v>162089</v>
      </c>
      <c r="H69" s="12">
        <v>0</v>
      </c>
      <c r="I69" s="12"/>
      <c r="J69" s="12">
        <v>0</v>
      </c>
      <c r="K69" s="12">
        <v>0</v>
      </c>
      <c r="L69" s="12">
        <v>0</v>
      </c>
      <c r="M69" s="12">
        <v>0</v>
      </c>
      <c r="N69" s="39">
        <v>162089</v>
      </c>
      <c r="O69" s="40">
        <f t="shared" si="0"/>
        <v>0</v>
      </c>
      <c r="P69" s="42" t="str">
        <f t="shared" si="1"/>
        <v>7061</v>
      </c>
      <c r="Q69" s="12">
        <f t="shared" si="2"/>
        <v>162089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f t="shared" si="3"/>
        <v>0</v>
      </c>
      <c r="AF69" s="12">
        <v>0</v>
      </c>
      <c r="AG69" s="13">
        <v>0</v>
      </c>
      <c r="AH69" s="17"/>
      <c r="AI69" s="15"/>
    </row>
    <row r="70" spans="1:35" x14ac:dyDescent="0.25">
      <c r="A70" s="10">
        <v>62</v>
      </c>
      <c r="B70" s="11" t="s">
        <v>4</v>
      </c>
      <c r="C70" s="10"/>
      <c r="D70" s="33" t="s">
        <v>49</v>
      </c>
      <c r="E70" s="35">
        <v>44055</v>
      </c>
      <c r="F70" s="35">
        <v>44055</v>
      </c>
      <c r="G70" s="12">
        <v>65532</v>
      </c>
      <c r="H70" s="12">
        <v>0</v>
      </c>
      <c r="I70" s="12"/>
      <c r="J70" s="12">
        <v>0</v>
      </c>
      <c r="K70" s="12">
        <v>0</v>
      </c>
      <c r="L70" s="12">
        <v>0</v>
      </c>
      <c r="M70" s="12">
        <v>0</v>
      </c>
      <c r="N70" s="39">
        <v>65532</v>
      </c>
      <c r="O70" s="40">
        <f t="shared" si="0"/>
        <v>0</v>
      </c>
      <c r="P70" s="42" t="str">
        <f t="shared" si="1"/>
        <v>7062</v>
      </c>
      <c r="Q70" s="12">
        <f t="shared" si="2"/>
        <v>65532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f t="shared" si="3"/>
        <v>0</v>
      </c>
      <c r="AF70" s="12">
        <v>0</v>
      </c>
      <c r="AG70" s="13">
        <v>0</v>
      </c>
      <c r="AH70" s="17"/>
      <c r="AI70" s="15"/>
    </row>
    <row r="71" spans="1:35" x14ac:dyDescent="0.25">
      <c r="A71" s="10">
        <v>63</v>
      </c>
      <c r="B71" s="11" t="s">
        <v>4</v>
      </c>
      <c r="C71" s="10"/>
      <c r="D71" s="33" t="s">
        <v>50</v>
      </c>
      <c r="E71" s="35">
        <v>44092</v>
      </c>
      <c r="F71" s="35">
        <v>44092</v>
      </c>
      <c r="G71" s="12">
        <v>703300</v>
      </c>
      <c r="H71" s="12">
        <v>0</v>
      </c>
      <c r="I71" s="12"/>
      <c r="J71" s="12">
        <v>0</v>
      </c>
      <c r="K71" s="12">
        <v>0</v>
      </c>
      <c r="L71" s="12">
        <v>0</v>
      </c>
      <c r="M71" s="12">
        <v>0</v>
      </c>
      <c r="N71" s="39">
        <v>0</v>
      </c>
      <c r="O71" s="40">
        <f t="shared" si="0"/>
        <v>703300</v>
      </c>
      <c r="P71" s="42" t="str">
        <f t="shared" si="1"/>
        <v>7063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f t="shared" si="3"/>
        <v>0</v>
      </c>
      <c r="AF71" s="12">
        <v>0</v>
      </c>
      <c r="AG71" s="13">
        <v>0</v>
      </c>
      <c r="AH71" s="17"/>
      <c r="AI71" s="15"/>
    </row>
    <row r="72" spans="1:35" x14ac:dyDescent="0.25">
      <c r="A72" s="10">
        <v>64</v>
      </c>
      <c r="B72" s="11" t="s">
        <v>4</v>
      </c>
      <c r="C72" s="10"/>
      <c r="D72" s="33" t="s">
        <v>51</v>
      </c>
      <c r="E72" s="35">
        <v>44092</v>
      </c>
      <c r="F72" s="35">
        <v>44092</v>
      </c>
      <c r="G72" s="12">
        <v>1190000</v>
      </c>
      <c r="H72" s="12">
        <v>0</v>
      </c>
      <c r="I72" s="12"/>
      <c r="J72" s="12">
        <v>0</v>
      </c>
      <c r="K72" s="12">
        <v>0</v>
      </c>
      <c r="L72" s="12">
        <v>0</v>
      </c>
      <c r="M72" s="12">
        <v>0</v>
      </c>
      <c r="N72" s="39">
        <v>1190000</v>
      </c>
      <c r="O72" s="40">
        <f t="shared" si="0"/>
        <v>0</v>
      </c>
      <c r="P72" s="42" t="str">
        <f t="shared" si="1"/>
        <v>7100</v>
      </c>
      <c r="Q72" s="12">
        <f t="shared" si="2"/>
        <v>1190000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f t="shared" si="3"/>
        <v>0</v>
      </c>
      <c r="AF72" s="12">
        <v>0</v>
      </c>
      <c r="AG72" s="13">
        <v>0</v>
      </c>
      <c r="AH72" s="17"/>
      <c r="AI72" s="15"/>
    </row>
    <row r="73" spans="1:35" x14ac:dyDescent="0.25">
      <c r="A73" s="10">
        <v>65</v>
      </c>
      <c r="B73" s="11" t="s">
        <v>4</v>
      </c>
      <c r="C73" s="10"/>
      <c r="D73" s="33" t="s">
        <v>52</v>
      </c>
      <c r="E73" s="35">
        <v>44092</v>
      </c>
      <c r="F73" s="35">
        <v>44092</v>
      </c>
      <c r="G73" s="12">
        <v>364245</v>
      </c>
      <c r="H73" s="12">
        <v>0</v>
      </c>
      <c r="I73" s="12"/>
      <c r="J73" s="12">
        <v>0</v>
      </c>
      <c r="K73" s="12">
        <v>0</v>
      </c>
      <c r="L73" s="12">
        <v>0</v>
      </c>
      <c r="M73" s="12">
        <v>0</v>
      </c>
      <c r="N73" s="39">
        <f>+G73</f>
        <v>364245</v>
      </c>
      <c r="O73" s="40">
        <f t="shared" si="0"/>
        <v>0</v>
      </c>
      <c r="P73" s="42" t="str">
        <f t="shared" si="1"/>
        <v>7107</v>
      </c>
      <c r="Q73" s="12">
        <f t="shared" si="2"/>
        <v>364245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f t="shared" si="3"/>
        <v>0</v>
      </c>
      <c r="AF73" s="12">
        <v>0</v>
      </c>
      <c r="AG73" s="13">
        <v>0</v>
      </c>
      <c r="AH73" s="17"/>
      <c r="AI73" s="15"/>
    </row>
    <row r="74" spans="1:35" x14ac:dyDescent="0.25">
      <c r="A74" s="10">
        <v>66</v>
      </c>
      <c r="B74" s="11" t="s">
        <v>4</v>
      </c>
      <c r="C74" s="10"/>
      <c r="D74" s="33" t="s">
        <v>53</v>
      </c>
      <c r="E74" s="35">
        <v>44092</v>
      </c>
      <c r="F74" s="35">
        <v>44092</v>
      </c>
      <c r="G74" s="12">
        <v>470000</v>
      </c>
      <c r="H74" s="12">
        <v>0</v>
      </c>
      <c r="I74" s="12"/>
      <c r="J74" s="12">
        <v>0</v>
      </c>
      <c r="K74" s="12">
        <v>0</v>
      </c>
      <c r="L74" s="12">
        <v>0</v>
      </c>
      <c r="M74" s="12">
        <v>0</v>
      </c>
      <c r="N74" s="39">
        <v>470000</v>
      </c>
      <c r="O74" s="40">
        <f t="shared" ref="O74:O137" si="4">+G74-H74-I74-N74</f>
        <v>0</v>
      </c>
      <c r="P74" s="42" t="str">
        <f t="shared" ref="P74:P137" si="5">+D74</f>
        <v>7108</v>
      </c>
      <c r="Q74" s="12">
        <f t="shared" ref="Q74:Q137" si="6">+G74</f>
        <v>470000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f t="shared" ref="AE74:AE137" si="7">+X74</f>
        <v>0</v>
      </c>
      <c r="AF74" s="12">
        <v>0</v>
      </c>
      <c r="AG74" s="13">
        <v>0</v>
      </c>
      <c r="AH74" s="17"/>
      <c r="AI74" s="15"/>
    </row>
    <row r="75" spans="1:35" x14ac:dyDescent="0.25">
      <c r="A75" s="10">
        <v>67</v>
      </c>
      <c r="B75" s="11" t="s">
        <v>4</v>
      </c>
      <c r="C75" s="10"/>
      <c r="D75" s="33" t="s">
        <v>54</v>
      </c>
      <c r="E75" s="35">
        <v>44085</v>
      </c>
      <c r="F75" s="35">
        <v>44085</v>
      </c>
      <c r="G75" s="12">
        <v>1190000</v>
      </c>
      <c r="H75" s="12">
        <v>0</v>
      </c>
      <c r="I75" s="12"/>
      <c r="J75" s="12">
        <v>0</v>
      </c>
      <c r="K75" s="12">
        <v>0</v>
      </c>
      <c r="L75" s="12">
        <v>0</v>
      </c>
      <c r="M75" s="12">
        <v>0</v>
      </c>
      <c r="N75" s="39">
        <v>1190000</v>
      </c>
      <c r="O75" s="40">
        <f t="shared" si="4"/>
        <v>0</v>
      </c>
      <c r="P75" s="42" t="str">
        <f t="shared" si="5"/>
        <v>7109</v>
      </c>
      <c r="Q75" s="12">
        <f t="shared" si="6"/>
        <v>1190000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f t="shared" si="7"/>
        <v>0</v>
      </c>
      <c r="AF75" s="12">
        <v>0</v>
      </c>
      <c r="AG75" s="13">
        <v>0</v>
      </c>
      <c r="AH75" s="17"/>
      <c r="AI75" s="15"/>
    </row>
    <row r="76" spans="1:35" x14ac:dyDescent="0.25">
      <c r="A76" s="10">
        <v>68</v>
      </c>
      <c r="B76" s="11" t="s">
        <v>4</v>
      </c>
      <c r="C76" s="10"/>
      <c r="D76" s="33" t="s">
        <v>55</v>
      </c>
      <c r="E76" s="35">
        <v>44092</v>
      </c>
      <c r="F76" s="35">
        <v>44092</v>
      </c>
      <c r="G76" s="12">
        <v>470000</v>
      </c>
      <c r="H76" s="12">
        <v>0</v>
      </c>
      <c r="I76" s="12"/>
      <c r="J76" s="12">
        <v>0</v>
      </c>
      <c r="K76" s="12">
        <v>0</v>
      </c>
      <c r="L76" s="12">
        <v>0</v>
      </c>
      <c r="M76" s="12">
        <v>0</v>
      </c>
      <c r="N76" s="39">
        <v>470000</v>
      </c>
      <c r="O76" s="40">
        <f t="shared" si="4"/>
        <v>0</v>
      </c>
      <c r="P76" s="42" t="str">
        <f t="shared" si="5"/>
        <v>7110</v>
      </c>
      <c r="Q76" s="12">
        <f t="shared" si="6"/>
        <v>470000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f t="shared" si="7"/>
        <v>0</v>
      </c>
      <c r="AF76" s="12">
        <v>0</v>
      </c>
      <c r="AG76" s="13">
        <v>0</v>
      </c>
      <c r="AH76" s="17"/>
      <c r="AI76" s="15"/>
    </row>
    <row r="77" spans="1:35" x14ac:dyDescent="0.25">
      <c r="A77" s="10">
        <v>69</v>
      </c>
      <c r="B77" s="11" t="s">
        <v>4</v>
      </c>
      <c r="C77" s="10"/>
      <c r="D77" s="33" t="s">
        <v>56</v>
      </c>
      <c r="E77" s="35">
        <v>44092</v>
      </c>
      <c r="F77" s="35">
        <v>44092</v>
      </c>
      <c r="G77" s="12">
        <v>470000</v>
      </c>
      <c r="H77" s="12">
        <v>0</v>
      </c>
      <c r="I77" s="12"/>
      <c r="J77" s="12">
        <v>0</v>
      </c>
      <c r="K77" s="12">
        <v>0</v>
      </c>
      <c r="L77" s="12">
        <v>0</v>
      </c>
      <c r="M77" s="12">
        <v>0</v>
      </c>
      <c r="N77" s="39">
        <v>470000</v>
      </c>
      <c r="O77" s="40">
        <f t="shared" si="4"/>
        <v>0</v>
      </c>
      <c r="P77" s="42" t="str">
        <f t="shared" si="5"/>
        <v>7114</v>
      </c>
      <c r="Q77" s="12">
        <f t="shared" si="6"/>
        <v>470000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f t="shared" si="7"/>
        <v>0</v>
      </c>
      <c r="AF77" s="12">
        <v>0</v>
      </c>
      <c r="AG77" s="13">
        <v>0</v>
      </c>
      <c r="AH77" s="17"/>
      <c r="AI77" s="15"/>
    </row>
    <row r="78" spans="1:35" x14ac:dyDescent="0.25">
      <c r="A78" s="10">
        <v>70</v>
      </c>
      <c r="B78" s="11" t="s">
        <v>4</v>
      </c>
      <c r="C78" s="10"/>
      <c r="D78" s="33" t="s">
        <v>57</v>
      </c>
      <c r="E78" s="35">
        <v>44140</v>
      </c>
      <c r="F78" s="35">
        <v>44140</v>
      </c>
      <c r="G78" s="12">
        <v>216994</v>
      </c>
      <c r="H78" s="12">
        <v>0</v>
      </c>
      <c r="I78" s="12"/>
      <c r="J78" s="12">
        <v>0</v>
      </c>
      <c r="K78" s="12">
        <v>0</v>
      </c>
      <c r="L78" s="12">
        <v>0</v>
      </c>
      <c r="M78" s="12">
        <v>0</v>
      </c>
      <c r="N78" s="39">
        <v>0</v>
      </c>
      <c r="O78" s="40">
        <f t="shared" si="4"/>
        <v>216994</v>
      </c>
      <c r="P78" s="42" t="str">
        <f t="shared" si="5"/>
        <v>7190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f t="shared" si="7"/>
        <v>0</v>
      </c>
      <c r="AF78" s="12">
        <v>0</v>
      </c>
      <c r="AG78" s="13">
        <v>0</v>
      </c>
      <c r="AH78" s="17"/>
      <c r="AI78" s="15"/>
    </row>
    <row r="79" spans="1:35" x14ac:dyDescent="0.25">
      <c r="A79" s="10">
        <v>71</v>
      </c>
      <c r="B79" s="11" t="s">
        <v>4</v>
      </c>
      <c r="C79" s="10"/>
      <c r="D79" s="33" t="s">
        <v>58</v>
      </c>
      <c r="E79" s="35">
        <v>44140</v>
      </c>
      <c r="F79" s="35">
        <v>44140</v>
      </c>
      <c r="G79" s="12">
        <v>216994</v>
      </c>
      <c r="H79" s="12">
        <v>0</v>
      </c>
      <c r="I79" s="12"/>
      <c r="J79" s="12">
        <v>0</v>
      </c>
      <c r="K79" s="12">
        <v>0</v>
      </c>
      <c r="L79" s="12">
        <v>0</v>
      </c>
      <c r="M79" s="12">
        <v>0</v>
      </c>
      <c r="N79" s="39">
        <v>0</v>
      </c>
      <c r="O79" s="40">
        <f t="shared" si="4"/>
        <v>216994</v>
      </c>
      <c r="P79" s="42" t="str">
        <f t="shared" si="5"/>
        <v>7191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f t="shared" si="7"/>
        <v>0</v>
      </c>
      <c r="AF79" s="12">
        <v>0</v>
      </c>
      <c r="AG79" s="13">
        <v>0</v>
      </c>
      <c r="AH79" s="17"/>
      <c r="AI79" s="15"/>
    </row>
    <row r="80" spans="1:35" x14ac:dyDescent="0.25">
      <c r="A80" s="10">
        <v>72</v>
      </c>
      <c r="B80" s="11" t="s">
        <v>4</v>
      </c>
      <c r="C80" s="10"/>
      <c r="D80" s="33" t="s">
        <v>59</v>
      </c>
      <c r="E80" s="35">
        <v>44140</v>
      </c>
      <c r="F80" s="35">
        <v>44140</v>
      </c>
      <c r="G80" s="12">
        <v>216994</v>
      </c>
      <c r="H80" s="12">
        <v>0</v>
      </c>
      <c r="I80" s="12"/>
      <c r="J80" s="12">
        <v>0</v>
      </c>
      <c r="K80" s="12">
        <v>0</v>
      </c>
      <c r="L80" s="12">
        <v>0</v>
      </c>
      <c r="M80" s="12">
        <v>0</v>
      </c>
      <c r="N80" s="39">
        <v>0</v>
      </c>
      <c r="O80" s="40">
        <f t="shared" si="4"/>
        <v>216994</v>
      </c>
      <c r="P80" s="42" t="str">
        <f t="shared" si="5"/>
        <v>7192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f t="shared" si="7"/>
        <v>0</v>
      </c>
      <c r="AF80" s="12">
        <v>0</v>
      </c>
      <c r="AG80" s="13">
        <v>0</v>
      </c>
      <c r="AH80" s="17"/>
      <c r="AI80" s="15"/>
    </row>
    <row r="81" spans="1:35" x14ac:dyDescent="0.25">
      <c r="A81" s="10">
        <v>73</v>
      </c>
      <c r="B81" s="11" t="s">
        <v>4</v>
      </c>
      <c r="C81" s="10"/>
      <c r="D81" s="33" t="s">
        <v>60</v>
      </c>
      <c r="E81" s="35">
        <v>44140</v>
      </c>
      <c r="F81" s="35">
        <v>44140</v>
      </c>
      <c r="G81" s="12">
        <v>216994</v>
      </c>
      <c r="H81" s="12">
        <v>0</v>
      </c>
      <c r="I81" s="12"/>
      <c r="J81" s="12">
        <v>0</v>
      </c>
      <c r="K81" s="12">
        <v>0</v>
      </c>
      <c r="L81" s="12">
        <v>0</v>
      </c>
      <c r="M81" s="12">
        <v>0</v>
      </c>
      <c r="N81" s="39">
        <v>0</v>
      </c>
      <c r="O81" s="40">
        <f t="shared" si="4"/>
        <v>216994</v>
      </c>
      <c r="P81" s="42" t="str">
        <f t="shared" si="5"/>
        <v>7193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f t="shared" si="7"/>
        <v>0</v>
      </c>
      <c r="AF81" s="12">
        <v>0</v>
      </c>
      <c r="AG81" s="13">
        <v>0</v>
      </c>
      <c r="AH81" s="17"/>
      <c r="AI81" s="15"/>
    </row>
    <row r="82" spans="1:35" x14ac:dyDescent="0.25">
      <c r="A82" s="10">
        <v>74</v>
      </c>
      <c r="B82" s="11" t="s">
        <v>4</v>
      </c>
      <c r="C82" s="10"/>
      <c r="D82" s="33" t="s">
        <v>61</v>
      </c>
      <c r="E82" s="35">
        <v>44140</v>
      </c>
      <c r="F82" s="35">
        <v>44140</v>
      </c>
      <c r="G82" s="12">
        <v>216994</v>
      </c>
      <c r="H82" s="12">
        <v>0</v>
      </c>
      <c r="I82" s="12"/>
      <c r="J82" s="12">
        <v>0</v>
      </c>
      <c r="K82" s="12">
        <v>0</v>
      </c>
      <c r="L82" s="12">
        <v>0</v>
      </c>
      <c r="M82" s="12">
        <v>0</v>
      </c>
      <c r="N82" s="39">
        <v>0</v>
      </c>
      <c r="O82" s="40">
        <f t="shared" si="4"/>
        <v>216994</v>
      </c>
      <c r="P82" s="42" t="str">
        <f t="shared" si="5"/>
        <v>7194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f t="shared" si="7"/>
        <v>0</v>
      </c>
      <c r="AF82" s="12">
        <v>0</v>
      </c>
      <c r="AG82" s="13">
        <v>0</v>
      </c>
      <c r="AH82" s="17"/>
      <c r="AI82" s="15"/>
    </row>
    <row r="83" spans="1:35" x14ac:dyDescent="0.25">
      <c r="A83" s="10">
        <v>75</v>
      </c>
      <c r="B83" s="11" t="s">
        <v>4</v>
      </c>
      <c r="C83" s="10"/>
      <c r="D83" s="33" t="s">
        <v>62</v>
      </c>
      <c r="E83" s="35">
        <v>44140</v>
      </c>
      <c r="F83" s="35">
        <v>44140</v>
      </c>
      <c r="G83" s="12">
        <v>216994</v>
      </c>
      <c r="H83" s="12">
        <v>0</v>
      </c>
      <c r="I83" s="12"/>
      <c r="J83" s="12">
        <v>0</v>
      </c>
      <c r="K83" s="12">
        <v>0</v>
      </c>
      <c r="L83" s="12">
        <v>0</v>
      </c>
      <c r="M83" s="12">
        <v>0</v>
      </c>
      <c r="N83" s="39">
        <v>0</v>
      </c>
      <c r="O83" s="40">
        <f t="shared" si="4"/>
        <v>216994</v>
      </c>
      <c r="P83" s="42" t="str">
        <f t="shared" si="5"/>
        <v>7195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f t="shared" si="7"/>
        <v>0</v>
      </c>
      <c r="AF83" s="12">
        <v>0</v>
      </c>
      <c r="AG83" s="13">
        <v>0</v>
      </c>
      <c r="AH83" s="17"/>
      <c r="AI83" s="15"/>
    </row>
    <row r="84" spans="1:35" x14ac:dyDescent="0.25">
      <c r="A84" s="10">
        <v>76</v>
      </c>
      <c r="B84" s="11" t="s">
        <v>4</v>
      </c>
      <c r="C84" s="10"/>
      <c r="D84" s="33" t="s">
        <v>63</v>
      </c>
      <c r="E84" s="35">
        <v>44140</v>
      </c>
      <c r="F84" s="35">
        <v>44140</v>
      </c>
      <c r="G84" s="12">
        <v>216994</v>
      </c>
      <c r="H84" s="12">
        <v>0</v>
      </c>
      <c r="I84" s="12"/>
      <c r="J84" s="12">
        <v>0</v>
      </c>
      <c r="K84" s="12">
        <v>0</v>
      </c>
      <c r="L84" s="12">
        <v>0</v>
      </c>
      <c r="M84" s="12">
        <v>0</v>
      </c>
      <c r="N84" s="39">
        <v>0</v>
      </c>
      <c r="O84" s="40">
        <f t="shared" si="4"/>
        <v>216994</v>
      </c>
      <c r="P84" s="42" t="str">
        <f t="shared" si="5"/>
        <v>7196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f t="shared" si="7"/>
        <v>0</v>
      </c>
      <c r="AF84" s="12">
        <v>0</v>
      </c>
      <c r="AG84" s="13">
        <v>0</v>
      </c>
      <c r="AH84" s="17"/>
      <c r="AI84" s="15"/>
    </row>
    <row r="85" spans="1:35" x14ac:dyDescent="0.25">
      <c r="A85" s="10">
        <v>77</v>
      </c>
      <c r="B85" s="11" t="s">
        <v>4</v>
      </c>
      <c r="C85" s="10"/>
      <c r="D85" s="33" t="s">
        <v>64</v>
      </c>
      <c r="E85" s="35">
        <v>44140</v>
      </c>
      <c r="F85" s="35">
        <v>44140</v>
      </c>
      <c r="G85" s="12">
        <v>216994</v>
      </c>
      <c r="H85" s="12">
        <v>0</v>
      </c>
      <c r="I85" s="12"/>
      <c r="J85" s="12">
        <v>0</v>
      </c>
      <c r="K85" s="12">
        <v>0</v>
      </c>
      <c r="L85" s="12">
        <v>0</v>
      </c>
      <c r="M85" s="12">
        <v>0</v>
      </c>
      <c r="N85" s="39">
        <v>0</v>
      </c>
      <c r="O85" s="40">
        <f t="shared" si="4"/>
        <v>216994</v>
      </c>
      <c r="P85" s="42" t="str">
        <f t="shared" si="5"/>
        <v>7197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f t="shared" si="7"/>
        <v>0</v>
      </c>
      <c r="AF85" s="12">
        <v>0</v>
      </c>
      <c r="AG85" s="13">
        <v>0</v>
      </c>
      <c r="AH85" s="17"/>
      <c r="AI85" s="15"/>
    </row>
    <row r="86" spans="1:35" x14ac:dyDescent="0.25">
      <c r="A86" s="10">
        <v>78</v>
      </c>
      <c r="B86" s="11" t="s">
        <v>4</v>
      </c>
      <c r="C86" s="10"/>
      <c r="D86" s="33" t="s">
        <v>65</v>
      </c>
      <c r="E86" s="35">
        <v>44140</v>
      </c>
      <c r="F86" s="35">
        <v>44140</v>
      </c>
      <c r="G86" s="12">
        <v>216994</v>
      </c>
      <c r="H86" s="12">
        <v>0</v>
      </c>
      <c r="I86" s="12"/>
      <c r="J86" s="12">
        <v>0</v>
      </c>
      <c r="K86" s="12">
        <v>0</v>
      </c>
      <c r="L86" s="12">
        <v>0</v>
      </c>
      <c r="M86" s="12">
        <v>0</v>
      </c>
      <c r="N86" s="39">
        <v>0</v>
      </c>
      <c r="O86" s="40">
        <f t="shared" si="4"/>
        <v>216994</v>
      </c>
      <c r="P86" s="42" t="str">
        <f t="shared" si="5"/>
        <v>7198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f t="shared" si="7"/>
        <v>0</v>
      </c>
      <c r="AF86" s="12">
        <v>0</v>
      </c>
      <c r="AG86" s="13">
        <v>0</v>
      </c>
      <c r="AH86" s="17"/>
      <c r="AI86" s="15"/>
    </row>
    <row r="87" spans="1:35" x14ac:dyDescent="0.25">
      <c r="A87" s="10">
        <v>79</v>
      </c>
      <c r="B87" s="11" t="s">
        <v>4</v>
      </c>
      <c r="C87" s="10"/>
      <c r="D87" s="33" t="s">
        <v>66</v>
      </c>
      <c r="E87" s="35">
        <v>44140</v>
      </c>
      <c r="F87" s="35">
        <v>44140</v>
      </c>
      <c r="G87" s="12">
        <v>216994</v>
      </c>
      <c r="H87" s="12">
        <v>0</v>
      </c>
      <c r="I87" s="12"/>
      <c r="J87" s="12">
        <v>0</v>
      </c>
      <c r="K87" s="12">
        <v>0</v>
      </c>
      <c r="L87" s="12">
        <v>0</v>
      </c>
      <c r="M87" s="12">
        <v>0</v>
      </c>
      <c r="N87" s="39">
        <v>0</v>
      </c>
      <c r="O87" s="40">
        <f t="shared" si="4"/>
        <v>216994</v>
      </c>
      <c r="P87" s="42" t="str">
        <f t="shared" si="5"/>
        <v>7199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f t="shared" si="7"/>
        <v>0</v>
      </c>
      <c r="AF87" s="12">
        <v>0</v>
      </c>
      <c r="AG87" s="13">
        <v>0</v>
      </c>
      <c r="AH87" s="17"/>
      <c r="AI87" s="15"/>
    </row>
    <row r="88" spans="1:35" x14ac:dyDescent="0.25">
      <c r="A88" s="10">
        <v>80</v>
      </c>
      <c r="B88" s="11" t="s">
        <v>4</v>
      </c>
      <c r="C88" s="10"/>
      <c r="D88" s="33" t="s">
        <v>67</v>
      </c>
      <c r="E88" s="35">
        <v>44140</v>
      </c>
      <c r="F88" s="35">
        <v>44140</v>
      </c>
      <c r="G88" s="12">
        <v>216994</v>
      </c>
      <c r="H88" s="12">
        <v>0</v>
      </c>
      <c r="I88" s="12"/>
      <c r="J88" s="12">
        <v>0</v>
      </c>
      <c r="K88" s="12">
        <v>0</v>
      </c>
      <c r="L88" s="12">
        <v>0</v>
      </c>
      <c r="M88" s="12">
        <v>0</v>
      </c>
      <c r="N88" s="39">
        <v>0</v>
      </c>
      <c r="O88" s="40">
        <f t="shared" si="4"/>
        <v>216994</v>
      </c>
      <c r="P88" s="42" t="str">
        <f t="shared" si="5"/>
        <v>7200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f t="shared" si="7"/>
        <v>0</v>
      </c>
      <c r="AF88" s="12">
        <v>0</v>
      </c>
      <c r="AG88" s="13">
        <v>0</v>
      </c>
      <c r="AH88" s="17"/>
      <c r="AI88" s="15"/>
    </row>
    <row r="89" spans="1:35" x14ac:dyDescent="0.25">
      <c r="A89" s="10">
        <v>81</v>
      </c>
      <c r="B89" s="11" t="s">
        <v>4</v>
      </c>
      <c r="C89" s="10"/>
      <c r="D89" s="33" t="s">
        <v>68</v>
      </c>
      <c r="E89" s="35">
        <v>44140</v>
      </c>
      <c r="F89" s="35">
        <v>44140</v>
      </c>
      <c r="G89" s="12">
        <v>216994</v>
      </c>
      <c r="H89" s="12">
        <v>0</v>
      </c>
      <c r="I89" s="12"/>
      <c r="J89" s="12">
        <v>0</v>
      </c>
      <c r="K89" s="12">
        <v>0</v>
      </c>
      <c r="L89" s="12">
        <v>0</v>
      </c>
      <c r="M89" s="12">
        <v>0</v>
      </c>
      <c r="N89" s="39">
        <v>0</v>
      </c>
      <c r="O89" s="40">
        <f t="shared" si="4"/>
        <v>216994</v>
      </c>
      <c r="P89" s="42" t="str">
        <f t="shared" si="5"/>
        <v>7201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f t="shared" si="7"/>
        <v>0</v>
      </c>
      <c r="AF89" s="12">
        <v>0</v>
      </c>
      <c r="AG89" s="13">
        <v>0</v>
      </c>
      <c r="AH89" s="17"/>
      <c r="AI89" s="15"/>
    </row>
    <row r="90" spans="1:35" x14ac:dyDescent="0.25">
      <c r="A90" s="10">
        <v>82</v>
      </c>
      <c r="B90" s="11" t="s">
        <v>4</v>
      </c>
      <c r="C90" s="10"/>
      <c r="D90" s="33" t="s">
        <v>69</v>
      </c>
      <c r="E90" s="35">
        <v>44140</v>
      </c>
      <c r="F90" s="35">
        <v>44140</v>
      </c>
      <c r="G90" s="12">
        <v>216994</v>
      </c>
      <c r="H90" s="12">
        <v>0</v>
      </c>
      <c r="I90" s="12"/>
      <c r="J90" s="12">
        <v>0</v>
      </c>
      <c r="K90" s="12">
        <v>0</v>
      </c>
      <c r="L90" s="12">
        <v>0</v>
      </c>
      <c r="M90" s="12">
        <v>0</v>
      </c>
      <c r="N90" s="39">
        <v>0</v>
      </c>
      <c r="O90" s="40">
        <f t="shared" si="4"/>
        <v>216994</v>
      </c>
      <c r="P90" s="42" t="str">
        <f t="shared" si="5"/>
        <v>7202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f t="shared" si="7"/>
        <v>0</v>
      </c>
      <c r="AF90" s="12">
        <v>0</v>
      </c>
      <c r="AG90" s="13">
        <v>0</v>
      </c>
      <c r="AH90" s="17"/>
      <c r="AI90" s="15"/>
    </row>
    <row r="91" spans="1:35" x14ac:dyDescent="0.25">
      <c r="A91" s="10">
        <v>83</v>
      </c>
      <c r="B91" s="11" t="s">
        <v>4</v>
      </c>
      <c r="C91" s="10"/>
      <c r="D91" s="33" t="s">
        <v>70</v>
      </c>
      <c r="E91" s="35">
        <v>44140</v>
      </c>
      <c r="F91" s="35">
        <v>44140</v>
      </c>
      <c r="G91" s="12">
        <v>216994</v>
      </c>
      <c r="H91" s="12">
        <v>0</v>
      </c>
      <c r="I91" s="12"/>
      <c r="J91" s="12">
        <v>0</v>
      </c>
      <c r="K91" s="12">
        <v>0</v>
      </c>
      <c r="L91" s="12">
        <v>0</v>
      </c>
      <c r="M91" s="12">
        <v>0</v>
      </c>
      <c r="N91" s="39">
        <v>0</v>
      </c>
      <c r="O91" s="40">
        <f t="shared" si="4"/>
        <v>216994</v>
      </c>
      <c r="P91" s="42" t="str">
        <f t="shared" si="5"/>
        <v>7203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f t="shared" si="7"/>
        <v>0</v>
      </c>
      <c r="AF91" s="12">
        <v>0</v>
      </c>
      <c r="AG91" s="13">
        <v>0</v>
      </c>
      <c r="AH91" s="17"/>
      <c r="AI91" s="15"/>
    </row>
    <row r="92" spans="1:35" x14ac:dyDescent="0.25">
      <c r="A92" s="10">
        <v>84</v>
      </c>
      <c r="B92" s="11" t="s">
        <v>4</v>
      </c>
      <c r="C92" s="10"/>
      <c r="D92" s="33" t="s">
        <v>71</v>
      </c>
      <c r="E92" s="35">
        <v>44140</v>
      </c>
      <c r="F92" s="35">
        <v>44140</v>
      </c>
      <c r="G92" s="12">
        <v>216994</v>
      </c>
      <c r="H92" s="12">
        <v>0</v>
      </c>
      <c r="I92" s="12"/>
      <c r="J92" s="12">
        <v>0</v>
      </c>
      <c r="K92" s="12">
        <v>0</v>
      </c>
      <c r="L92" s="12">
        <v>0</v>
      </c>
      <c r="M92" s="12">
        <v>0</v>
      </c>
      <c r="N92" s="39">
        <v>0</v>
      </c>
      <c r="O92" s="40">
        <f t="shared" si="4"/>
        <v>216994</v>
      </c>
      <c r="P92" s="42" t="str">
        <f t="shared" si="5"/>
        <v>7204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f t="shared" si="7"/>
        <v>0</v>
      </c>
      <c r="AF92" s="12">
        <v>0</v>
      </c>
      <c r="AG92" s="13">
        <v>0</v>
      </c>
      <c r="AH92" s="17"/>
      <c r="AI92" s="15"/>
    </row>
    <row r="93" spans="1:35" x14ac:dyDescent="0.25">
      <c r="A93" s="10">
        <v>85</v>
      </c>
      <c r="B93" s="11" t="s">
        <v>4</v>
      </c>
      <c r="C93" s="10"/>
      <c r="D93" s="33" t="s">
        <v>72</v>
      </c>
      <c r="E93" s="35">
        <v>44140</v>
      </c>
      <c r="F93" s="35">
        <v>44140</v>
      </c>
      <c r="G93" s="12">
        <v>216994</v>
      </c>
      <c r="H93" s="12">
        <v>0</v>
      </c>
      <c r="I93" s="12"/>
      <c r="J93" s="12">
        <v>0</v>
      </c>
      <c r="K93" s="12">
        <v>0</v>
      </c>
      <c r="L93" s="12">
        <v>0</v>
      </c>
      <c r="M93" s="12">
        <v>0</v>
      </c>
      <c r="N93" s="39">
        <v>0</v>
      </c>
      <c r="O93" s="40">
        <f t="shared" si="4"/>
        <v>216994</v>
      </c>
      <c r="P93" s="42" t="str">
        <f t="shared" si="5"/>
        <v>7205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f t="shared" si="7"/>
        <v>0</v>
      </c>
      <c r="AF93" s="12">
        <v>0</v>
      </c>
      <c r="AG93" s="13">
        <v>0</v>
      </c>
      <c r="AH93" s="17"/>
      <c r="AI93" s="15"/>
    </row>
    <row r="94" spans="1:35" x14ac:dyDescent="0.25">
      <c r="A94" s="10">
        <v>86</v>
      </c>
      <c r="B94" s="11" t="s">
        <v>4</v>
      </c>
      <c r="C94" s="10"/>
      <c r="D94" s="33" t="s">
        <v>73</v>
      </c>
      <c r="E94" s="35">
        <v>44140</v>
      </c>
      <c r="F94" s="35">
        <v>44140</v>
      </c>
      <c r="G94" s="12">
        <v>216994</v>
      </c>
      <c r="H94" s="12">
        <v>0</v>
      </c>
      <c r="I94" s="12"/>
      <c r="J94" s="12">
        <v>0</v>
      </c>
      <c r="K94" s="12">
        <v>0</v>
      </c>
      <c r="L94" s="12">
        <v>0</v>
      </c>
      <c r="M94" s="12">
        <v>0</v>
      </c>
      <c r="N94" s="39">
        <v>0</v>
      </c>
      <c r="O94" s="40">
        <f t="shared" si="4"/>
        <v>216994</v>
      </c>
      <c r="P94" s="42" t="str">
        <f t="shared" si="5"/>
        <v>7206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f t="shared" si="7"/>
        <v>0</v>
      </c>
      <c r="AF94" s="12">
        <v>0</v>
      </c>
      <c r="AG94" s="13">
        <v>0</v>
      </c>
      <c r="AH94" s="17"/>
      <c r="AI94" s="15"/>
    </row>
    <row r="95" spans="1:35" x14ac:dyDescent="0.25">
      <c r="A95" s="10">
        <v>87</v>
      </c>
      <c r="B95" s="11" t="s">
        <v>4</v>
      </c>
      <c r="C95" s="10"/>
      <c r="D95" s="33" t="s">
        <v>74</v>
      </c>
      <c r="E95" s="35">
        <v>44140</v>
      </c>
      <c r="F95" s="35">
        <v>44140</v>
      </c>
      <c r="G95" s="12">
        <v>216994</v>
      </c>
      <c r="H95" s="12">
        <v>0</v>
      </c>
      <c r="I95" s="12"/>
      <c r="J95" s="12">
        <v>0</v>
      </c>
      <c r="K95" s="12">
        <v>0</v>
      </c>
      <c r="L95" s="12">
        <v>0</v>
      </c>
      <c r="M95" s="12">
        <v>0</v>
      </c>
      <c r="N95" s="39">
        <v>0</v>
      </c>
      <c r="O95" s="40">
        <f t="shared" si="4"/>
        <v>216994</v>
      </c>
      <c r="P95" s="42" t="str">
        <f t="shared" si="5"/>
        <v>7207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f t="shared" si="7"/>
        <v>0</v>
      </c>
      <c r="AF95" s="12">
        <v>0</v>
      </c>
      <c r="AG95" s="13">
        <v>0</v>
      </c>
      <c r="AH95" s="17"/>
      <c r="AI95" s="15"/>
    </row>
    <row r="96" spans="1:35" x14ac:dyDescent="0.25">
      <c r="A96" s="10">
        <v>88</v>
      </c>
      <c r="B96" s="11" t="s">
        <v>4</v>
      </c>
      <c r="C96" s="10"/>
      <c r="D96" s="33" t="s">
        <v>75</v>
      </c>
      <c r="E96" s="35">
        <v>44140</v>
      </c>
      <c r="F96" s="35">
        <v>44140</v>
      </c>
      <c r="G96" s="12">
        <v>216994</v>
      </c>
      <c r="H96" s="12">
        <v>0</v>
      </c>
      <c r="I96" s="12"/>
      <c r="J96" s="12">
        <v>0</v>
      </c>
      <c r="K96" s="12">
        <v>0</v>
      </c>
      <c r="L96" s="12">
        <v>0</v>
      </c>
      <c r="M96" s="12">
        <v>0</v>
      </c>
      <c r="N96" s="39">
        <v>0</v>
      </c>
      <c r="O96" s="40">
        <f t="shared" si="4"/>
        <v>216994</v>
      </c>
      <c r="P96" s="42" t="str">
        <f t="shared" si="5"/>
        <v>7208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f t="shared" si="7"/>
        <v>0</v>
      </c>
      <c r="AF96" s="12">
        <v>0</v>
      </c>
      <c r="AG96" s="13">
        <v>0</v>
      </c>
      <c r="AH96" s="17"/>
      <c r="AI96" s="15"/>
    </row>
    <row r="97" spans="1:35" x14ac:dyDescent="0.25">
      <c r="A97" s="10">
        <v>89</v>
      </c>
      <c r="B97" s="11" t="s">
        <v>4</v>
      </c>
      <c r="C97" s="10"/>
      <c r="D97" s="33" t="s">
        <v>76</v>
      </c>
      <c r="E97" s="35">
        <v>44140</v>
      </c>
      <c r="F97" s="35">
        <v>44140</v>
      </c>
      <c r="G97" s="12">
        <v>216994</v>
      </c>
      <c r="H97" s="12">
        <v>0</v>
      </c>
      <c r="I97" s="12"/>
      <c r="J97" s="12">
        <v>0</v>
      </c>
      <c r="K97" s="12">
        <v>0</v>
      </c>
      <c r="L97" s="12">
        <v>0</v>
      </c>
      <c r="M97" s="12">
        <v>0</v>
      </c>
      <c r="N97" s="39">
        <v>0</v>
      </c>
      <c r="O97" s="40">
        <f t="shared" si="4"/>
        <v>216994</v>
      </c>
      <c r="P97" s="42" t="str">
        <f t="shared" si="5"/>
        <v>7209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f t="shared" si="7"/>
        <v>0</v>
      </c>
      <c r="AF97" s="12">
        <v>0</v>
      </c>
      <c r="AG97" s="13">
        <v>0</v>
      </c>
      <c r="AH97" s="17"/>
      <c r="AI97" s="15"/>
    </row>
    <row r="98" spans="1:35" x14ac:dyDescent="0.25">
      <c r="A98" s="10">
        <v>90</v>
      </c>
      <c r="B98" s="11" t="s">
        <v>4</v>
      </c>
      <c r="C98" s="10"/>
      <c r="D98" s="33" t="s">
        <v>77</v>
      </c>
      <c r="E98" s="35">
        <v>44140</v>
      </c>
      <c r="F98" s="35">
        <v>44140</v>
      </c>
      <c r="G98" s="12">
        <v>216994</v>
      </c>
      <c r="H98" s="12">
        <v>0</v>
      </c>
      <c r="I98" s="12"/>
      <c r="J98" s="12">
        <v>0</v>
      </c>
      <c r="K98" s="12">
        <v>0</v>
      </c>
      <c r="L98" s="12">
        <v>0</v>
      </c>
      <c r="M98" s="12">
        <v>0</v>
      </c>
      <c r="N98" s="39">
        <v>0</v>
      </c>
      <c r="O98" s="40">
        <f t="shared" si="4"/>
        <v>216994</v>
      </c>
      <c r="P98" s="42" t="str">
        <f t="shared" si="5"/>
        <v>7210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f t="shared" si="7"/>
        <v>0</v>
      </c>
      <c r="AF98" s="12">
        <v>0</v>
      </c>
      <c r="AG98" s="13">
        <v>0</v>
      </c>
      <c r="AH98" s="17"/>
      <c r="AI98" s="15"/>
    </row>
    <row r="99" spans="1:35" x14ac:dyDescent="0.25">
      <c r="A99" s="10">
        <v>91</v>
      </c>
      <c r="B99" s="11" t="s">
        <v>4</v>
      </c>
      <c r="C99" s="10"/>
      <c r="D99" s="33" t="s">
        <v>78</v>
      </c>
      <c r="E99" s="35">
        <v>44140</v>
      </c>
      <c r="F99" s="35">
        <v>44140</v>
      </c>
      <c r="G99" s="12">
        <v>216994</v>
      </c>
      <c r="H99" s="12">
        <v>0</v>
      </c>
      <c r="I99" s="12"/>
      <c r="J99" s="12">
        <v>0</v>
      </c>
      <c r="K99" s="12">
        <v>0</v>
      </c>
      <c r="L99" s="12">
        <v>0</v>
      </c>
      <c r="M99" s="12">
        <v>0</v>
      </c>
      <c r="N99" s="39">
        <v>0</v>
      </c>
      <c r="O99" s="40">
        <f t="shared" si="4"/>
        <v>216994</v>
      </c>
      <c r="P99" s="42" t="str">
        <f t="shared" si="5"/>
        <v>7211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f t="shared" si="7"/>
        <v>0</v>
      </c>
      <c r="AF99" s="12">
        <v>0</v>
      </c>
      <c r="AG99" s="13">
        <v>0</v>
      </c>
      <c r="AH99" s="17"/>
      <c r="AI99" s="15"/>
    </row>
    <row r="100" spans="1:35" x14ac:dyDescent="0.25">
      <c r="A100" s="10">
        <v>92</v>
      </c>
      <c r="B100" s="11" t="s">
        <v>4</v>
      </c>
      <c r="C100" s="10"/>
      <c r="D100" s="33" t="s">
        <v>79</v>
      </c>
      <c r="E100" s="35">
        <v>44140</v>
      </c>
      <c r="F100" s="35">
        <v>44140</v>
      </c>
      <c r="G100" s="12">
        <v>216994</v>
      </c>
      <c r="H100" s="12">
        <v>0</v>
      </c>
      <c r="I100" s="12"/>
      <c r="J100" s="12">
        <v>0</v>
      </c>
      <c r="K100" s="12">
        <v>0</v>
      </c>
      <c r="L100" s="12">
        <v>0</v>
      </c>
      <c r="M100" s="12">
        <v>0</v>
      </c>
      <c r="N100" s="39">
        <v>0</v>
      </c>
      <c r="O100" s="40">
        <f t="shared" si="4"/>
        <v>216994</v>
      </c>
      <c r="P100" s="42" t="str">
        <f t="shared" si="5"/>
        <v>7212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f t="shared" si="7"/>
        <v>0</v>
      </c>
      <c r="AF100" s="12">
        <v>0</v>
      </c>
      <c r="AG100" s="13">
        <v>0</v>
      </c>
      <c r="AH100" s="17"/>
      <c r="AI100" s="15"/>
    </row>
    <row r="101" spans="1:35" x14ac:dyDescent="0.25">
      <c r="A101" s="10">
        <v>93</v>
      </c>
      <c r="B101" s="11" t="s">
        <v>4</v>
      </c>
      <c r="C101" s="10"/>
      <c r="D101" s="33" t="s">
        <v>80</v>
      </c>
      <c r="E101" s="35">
        <v>44140</v>
      </c>
      <c r="F101" s="35">
        <v>44140</v>
      </c>
      <c r="G101" s="12">
        <v>216994</v>
      </c>
      <c r="H101" s="12">
        <v>0</v>
      </c>
      <c r="I101" s="12"/>
      <c r="J101" s="12">
        <v>0</v>
      </c>
      <c r="K101" s="12">
        <v>0</v>
      </c>
      <c r="L101" s="12">
        <v>0</v>
      </c>
      <c r="M101" s="12">
        <v>0</v>
      </c>
      <c r="N101" s="39">
        <v>0</v>
      </c>
      <c r="O101" s="40">
        <f t="shared" si="4"/>
        <v>216994</v>
      </c>
      <c r="P101" s="42" t="str">
        <f t="shared" si="5"/>
        <v>7213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f t="shared" si="7"/>
        <v>0</v>
      </c>
      <c r="AF101" s="12">
        <v>0</v>
      </c>
      <c r="AG101" s="13">
        <v>0</v>
      </c>
      <c r="AH101" s="17"/>
      <c r="AI101" s="15"/>
    </row>
    <row r="102" spans="1:35" x14ac:dyDescent="0.25">
      <c r="A102" s="10">
        <v>94</v>
      </c>
      <c r="B102" s="11" t="s">
        <v>4</v>
      </c>
      <c r="C102" s="10"/>
      <c r="D102" s="33" t="s">
        <v>81</v>
      </c>
      <c r="E102" s="35">
        <v>44140</v>
      </c>
      <c r="F102" s="35">
        <v>44140</v>
      </c>
      <c r="G102" s="12">
        <v>216994</v>
      </c>
      <c r="H102" s="12">
        <v>0</v>
      </c>
      <c r="I102" s="12"/>
      <c r="J102" s="12">
        <v>0</v>
      </c>
      <c r="K102" s="12">
        <v>0</v>
      </c>
      <c r="L102" s="12">
        <v>0</v>
      </c>
      <c r="M102" s="12">
        <v>0</v>
      </c>
      <c r="N102" s="39">
        <v>0</v>
      </c>
      <c r="O102" s="40">
        <f t="shared" si="4"/>
        <v>216994</v>
      </c>
      <c r="P102" s="42" t="str">
        <f t="shared" si="5"/>
        <v>7214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f t="shared" si="7"/>
        <v>0</v>
      </c>
      <c r="AF102" s="12">
        <v>0</v>
      </c>
      <c r="AG102" s="13">
        <v>0</v>
      </c>
      <c r="AH102" s="17"/>
      <c r="AI102" s="15"/>
    </row>
    <row r="103" spans="1:35" x14ac:dyDescent="0.25">
      <c r="A103" s="10">
        <v>95</v>
      </c>
      <c r="B103" s="11" t="s">
        <v>4</v>
      </c>
      <c r="C103" s="10"/>
      <c r="D103" s="33" t="s">
        <v>82</v>
      </c>
      <c r="E103" s="35">
        <v>44119</v>
      </c>
      <c r="F103" s="35">
        <v>44119</v>
      </c>
      <c r="G103" s="12">
        <v>16000</v>
      </c>
      <c r="H103" s="12">
        <v>0</v>
      </c>
      <c r="I103" s="12"/>
      <c r="J103" s="12">
        <v>0</v>
      </c>
      <c r="K103" s="12">
        <v>0</v>
      </c>
      <c r="L103" s="12">
        <v>0</v>
      </c>
      <c r="M103" s="12">
        <v>0</v>
      </c>
      <c r="N103" s="39">
        <v>0</v>
      </c>
      <c r="O103" s="40">
        <f t="shared" si="4"/>
        <v>16000</v>
      </c>
      <c r="P103" s="42" t="str">
        <f t="shared" si="5"/>
        <v>7220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f t="shared" si="7"/>
        <v>0</v>
      </c>
      <c r="AF103" s="12">
        <v>0</v>
      </c>
      <c r="AG103" s="13">
        <v>0</v>
      </c>
      <c r="AH103" s="17"/>
      <c r="AI103" s="15"/>
    </row>
    <row r="104" spans="1:35" x14ac:dyDescent="0.25">
      <c r="A104" s="10">
        <v>96</v>
      </c>
      <c r="B104" s="11" t="s">
        <v>4</v>
      </c>
      <c r="C104" s="10"/>
      <c r="D104" s="33" t="s">
        <v>83</v>
      </c>
      <c r="E104" s="35">
        <v>44140</v>
      </c>
      <c r="F104" s="35">
        <v>44140</v>
      </c>
      <c r="G104" s="12">
        <v>703300</v>
      </c>
      <c r="H104" s="12">
        <v>0</v>
      </c>
      <c r="I104" s="12"/>
      <c r="J104" s="12">
        <v>0</v>
      </c>
      <c r="K104" s="12">
        <v>0</v>
      </c>
      <c r="L104" s="12">
        <v>0</v>
      </c>
      <c r="M104" s="12">
        <v>0</v>
      </c>
      <c r="N104" s="39">
        <v>0</v>
      </c>
      <c r="O104" s="40">
        <f t="shared" si="4"/>
        <v>703300</v>
      </c>
      <c r="P104" s="42" t="str">
        <f t="shared" si="5"/>
        <v>7287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f t="shared" si="7"/>
        <v>0</v>
      </c>
      <c r="AF104" s="12">
        <v>0</v>
      </c>
      <c r="AG104" s="13">
        <v>0</v>
      </c>
      <c r="AH104" s="17"/>
      <c r="AI104" s="15"/>
    </row>
    <row r="105" spans="1:35" x14ac:dyDescent="0.25">
      <c r="A105" s="10">
        <v>97</v>
      </c>
      <c r="B105" s="11" t="s">
        <v>4</v>
      </c>
      <c r="C105" s="10"/>
      <c r="D105" s="33" t="s">
        <v>84</v>
      </c>
      <c r="E105" s="35">
        <v>44140</v>
      </c>
      <c r="F105" s="35">
        <v>44140</v>
      </c>
      <c r="G105" s="12">
        <v>580000</v>
      </c>
      <c r="H105" s="12">
        <v>0</v>
      </c>
      <c r="I105" s="12"/>
      <c r="J105" s="12">
        <v>0</v>
      </c>
      <c r="K105" s="12">
        <v>0</v>
      </c>
      <c r="L105" s="12">
        <v>0</v>
      </c>
      <c r="M105" s="12">
        <v>0</v>
      </c>
      <c r="N105" s="39">
        <v>580000</v>
      </c>
      <c r="O105" s="40">
        <f t="shared" si="4"/>
        <v>0</v>
      </c>
      <c r="P105" s="42" t="str">
        <f t="shared" si="5"/>
        <v>7290</v>
      </c>
      <c r="Q105" s="12">
        <f t="shared" si="6"/>
        <v>580000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f t="shared" si="7"/>
        <v>0</v>
      </c>
      <c r="AF105" s="12">
        <v>0</v>
      </c>
      <c r="AG105" s="13">
        <v>0</v>
      </c>
      <c r="AH105" s="17"/>
      <c r="AI105" s="15"/>
    </row>
    <row r="106" spans="1:35" x14ac:dyDescent="0.25">
      <c r="A106" s="10">
        <v>98</v>
      </c>
      <c r="B106" s="11" t="s">
        <v>4</v>
      </c>
      <c r="C106" s="10"/>
      <c r="D106" s="33" t="s">
        <v>85</v>
      </c>
      <c r="E106" s="35">
        <v>44140</v>
      </c>
      <c r="F106" s="35">
        <v>44140</v>
      </c>
      <c r="G106" s="12">
        <v>1190000</v>
      </c>
      <c r="H106" s="12">
        <v>0</v>
      </c>
      <c r="I106" s="12"/>
      <c r="J106" s="12">
        <v>0</v>
      </c>
      <c r="K106" s="12">
        <v>0</v>
      </c>
      <c r="L106" s="12">
        <v>0</v>
      </c>
      <c r="M106" s="12">
        <v>0</v>
      </c>
      <c r="N106" s="39">
        <v>1190000</v>
      </c>
      <c r="O106" s="40">
        <f t="shared" si="4"/>
        <v>0</v>
      </c>
      <c r="P106" s="42" t="str">
        <f t="shared" si="5"/>
        <v>7293</v>
      </c>
      <c r="Q106" s="12">
        <f t="shared" si="6"/>
        <v>1190000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f t="shared" si="7"/>
        <v>0</v>
      </c>
      <c r="AF106" s="12">
        <v>0</v>
      </c>
      <c r="AG106" s="13">
        <v>0</v>
      </c>
      <c r="AH106" s="17"/>
      <c r="AI106" s="15"/>
    </row>
    <row r="107" spans="1:35" x14ac:dyDescent="0.25">
      <c r="A107" s="10">
        <v>99</v>
      </c>
      <c r="B107" s="11" t="s">
        <v>4</v>
      </c>
      <c r="C107" s="10"/>
      <c r="D107" s="33" t="s">
        <v>86</v>
      </c>
      <c r="E107" s="35">
        <v>44140</v>
      </c>
      <c r="F107" s="35">
        <v>44140</v>
      </c>
      <c r="G107" s="12">
        <v>470000</v>
      </c>
      <c r="H107" s="12">
        <v>0</v>
      </c>
      <c r="I107" s="12"/>
      <c r="J107" s="12">
        <v>0</v>
      </c>
      <c r="K107" s="12">
        <v>0</v>
      </c>
      <c r="L107" s="12">
        <v>0</v>
      </c>
      <c r="M107" s="12">
        <v>0</v>
      </c>
      <c r="N107" s="39">
        <v>470000</v>
      </c>
      <c r="O107" s="40">
        <f t="shared" si="4"/>
        <v>0</v>
      </c>
      <c r="P107" s="42" t="str">
        <f t="shared" si="5"/>
        <v>7295</v>
      </c>
      <c r="Q107" s="12">
        <f t="shared" si="6"/>
        <v>470000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f t="shared" si="7"/>
        <v>0</v>
      </c>
      <c r="AF107" s="12">
        <v>0</v>
      </c>
      <c r="AG107" s="13">
        <v>0</v>
      </c>
      <c r="AH107" s="17"/>
      <c r="AI107" s="15"/>
    </row>
    <row r="108" spans="1:35" x14ac:dyDescent="0.25">
      <c r="A108" s="10">
        <v>100</v>
      </c>
      <c r="B108" s="11" t="s">
        <v>4</v>
      </c>
      <c r="C108" s="10"/>
      <c r="D108" s="33" t="s">
        <v>87</v>
      </c>
      <c r="E108" s="35">
        <v>44140</v>
      </c>
      <c r="F108" s="35">
        <v>44140</v>
      </c>
      <c r="G108" s="12">
        <v>580000</v>
      </c>
      <c r="H108" s="12">
        <v>0</v>
      </c>
      <c r="I108" s="12"/>
      <c r="J108" s="12">
        <v>0</v>
      </c>
      <c r="K108" s="12">
        <v>0</v>
      </c>
      <c r="L108" s="12">
        <v>0</v>
      </c>
      <c r="M108" s="12">
        <v>0</v>
      </c>
      <c r="N108" s="39">
        <v>580000</v>
      </c>
      <c r="O108" s="40">
        <f t="shared" si="4"/>
        <v>0</v>
      </c>
      <c r="P108" s="42" t="str">
        <f t="shared" si="5"/>
        <v>7296</v>
      </c>
      <c r="Q108" s="12">
        <f t="shared" si="6"/>
        <v>580000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f t="shared" si="7"/>
        <v>0</v>
      </c>
      <c r="AF108" s="12">
        <v>0</v>
      </c>
      <c r="AG108" s="13">
        <v>0</v>
      </c>
      <c r="AH108" s="17"/>
      <c r="AI108" s="15"/>
    </row>
    <row r="109" spans="1:35" x14ac:dyDescent="0.25">
      <c r="A109" s="10">
        <v>101</v>
      </c>
      <c r="B109" s="11" t="s">
        <v>4</v>
      </c>
      <c r="C109" s="10"/>
      <c r="D109" s="33" t="s">
        <v>88</v>
      </c>
      <c r="E109" s="35">
        <v>44140</v>
      </c>
      <c r="F109" s="35">
        <v>44140</v>
      </c>
      <c r="G109" s="12">
        <v>580000</v>
      </c>
      <c r="H109" s="12">
        <v>0</v>
      </c>
      <c r="I109" s="12"/>
      <c r="J109" s="12">
        <v>0</v>
      </c>
      <c r="K109" s="12">
        <v>0</v>
      </c>
      <c r="L109" s="12">
        <v>0</v>
      </c>
      <c r="M109" s="12">
        <v>0</v>
      </c>
      <c r="N109" s="39">
        <v>580000</v>
      </c>
      <c r="O109" s="40">
        <f t="shared" si="4"/>
        <v>0</v>
      </c>
      <c r="P109" s="42" t="str">
        <f t="shared" si="5"/>
        <v>7297</v>
      </c>
      <c r="Q109" s="12">
        <f t="shared" si="6"/>
        <v>580000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f t="shared" si="7"/>
        <v>0</v>
      </c>
      <c r="AF109" s="12">
        <v>0</v>
      </c>
      <c r="AG109" s="13">
        <v>0</v>
      </c>
      <c r="AH109" s="17"/>
      <c r="AI109" s="15"/>
    </row>
    <row r="110" spans="1:35" x14ac:dyDescent="0.25">
      <c r="A110" s="10">
        <v>102</v>
      </c>
      <c r="B110" s="11" t="s">
        <v>4</v>
      </c>
      <c r="C110" s="10"/>
      <c r="D110" s="33" t="s">
        <v>89</v>
      </c>
      <c r="E110" s="35">
        <v>44140</v>
      </c>
      <c r="F110" s="35">
        <v>44140</v>
      </c>
      <c r="G110" s="12">
        <v>1190000</v>
      </c>
      <c r="H110" s="12">
        <v>0</v>
      </c>
      <c r="I110" s="12"/>
      <c r="J110" s="12">
        <v>0</v>
      </c>
      <c r="K110" s="12">
        <v>0</v>
      </c>
      <c r="L110" s="12">
        <v>0</v>
      </c>
      <c r="M110" s="12">
        <v>0</v>
      </c>
      <c r="N110" s="39">
        <v>1190000</v>
      </c>
      <c r="O110" s="40">
        <f t="shared" si="4"/>
        <v>0</v>
      </c>
      <c r="P110" s="42" t="str">
        <f t="shared" si="5"/>
        <v>7300</v>
      </c>
      <c r="Q110" s="12">
        <f t="shared" si="6"/>
        <v>1190000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f t="shared" si="7"/>
        <v>0</v>
      </c>
      <c r="AF110" s="12">
        <v>0</v>
      </c>
      <c r="AG110" s="13">
        <v>0</v>
      </c>
      <c r="AH110" s="17"/>
      <c r="AI110" s="15"/>
    </row>
    <row r="111" spans="1:35" x14ac:dyDescent="0.25">
      <c r="A111" s="10">
        <v>103</v>
      </c>
      <c r="B111" s="11" t="s">
        <v>4</v>
      </c>
      <c r="C111" s="10"/>
      <c r="D111" s="33" t="s">
        <v>90</v>
      </c>
      <c r="E111" s="35">
        <v>44140</v>
      </c>
      <c r="F111" s="35">
        <v>44140</v>
      </c>
      <c r="G111" s="12">
        <v>580000</v>
      </c>
      <c r="H111" s="12">
        <v>0</v>
      </c>
      <c r="I111" s="12"/>
      <c r="J111" s="12">
        <v>0</v>
      </c>
      <c r="K111" s="12">
        <v>0</v>
      </c>
      <c r="L111" s="12">
        <v>0</v>
      </c>
      <c r="M111" s="12">
        <v>0</v>
      </c>
      <c r="N111" s="39">
        <v>580000</v>
      </c>
      <c r="O111" s="40">
        <f t="shared" si="4"/>
        <v>0</v>
      </c>
      <c r="P111" s="42" t="str">
        <f t="shared" si="5"/>
        <v>7301</v>
      </c>
      <c r="Q111" s="12">
        <f t="shared" si="6"/>
        <v>580000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f t="shared" si="7"/>
        <v>0</v>
      </c>
      <c r="AF111" s="12">
        <v>0</v>
      </c>
      <c r="AG111" s="13">
        <v>0</v>
      </c>
      <c r="AH111" s="17"/>
      <c r="AI111" s="15"/>
    </row>
    <row r="112" spans="1:35" x14ac:dyDescent="0.25">
      <c r="A112" s="10">
        <v>104</v>
      </c>
      <c r="B112" s="11" t="s">
        <v>4</v>
      </c>
      <c r="C112" s="10"/>
      <c r="D112" s="33" t="s">
        <v>91</v>
      </c>
      <c r="E112" s="35">
        <v>44140</v>
      </c>
      <c r="F112" s="35">
        <v>44140</v>
      </c>
      <c r="G112" s="12">
        <v>1190000</v>
      </c>
      <c r="H112" s="12">
        <v>0</v>
      </c>
      <c r="I112" s="12"/>
      <c r="J112" s="12">
        <v>0</v>
      </c>
      <c r="K112" s="12">
        <v>0</v>
      </c>
      <c r="L112" s="12">
        <v>0</v>
      </c>
      <c r="M112" s="12">
        <v>0</v>
      </c>
      <c r="N112" s="39">
        <v>1190000</v>
      </c>
      <c r="O112" s="40">
        <f t="shared" si="4"/>
        <v>0</v>
      </c>
      <c r="P112" s="42" t="str">
        <f t="shared" si="5"/>
        <v>7302</v>
      </c>
      <c r="Q112" s="12">
        <f t="shared" si="6"/>
        <v>1190000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f t="shared" si="7"/>
        <v>0</v>
      </c>
      <c r="AF112" s="12">
        <v>0</v>
      </c>
      <c r="AG112" s="13">
        <v>0</v>
      </c>
      <c r="AH112" s="17"/>
      <c r="AI112" s="15"/>
    </row>
    <row r="113" spans="1:35" x14ac:dyDescent="0.25">
      <c r="A113" s="10">
        <v>105</v>
      </c>
      <c r="B113" s="11" t="s">
        <v>4</v>
      </c>
      <c r="C113" s="10"/>
      <c r="D113" s="33" t="s">
        <v>92</v>
      </c>
      <c r="E113" s="35">
        <v>44140</v>
      </c>
      <c r="F113" s="35">
        <v>44140</v>
      </c>
      <c r="G113" s="12">
        <v>580000</v>
      </c>
      <c r="H113" s="12">
        <v>0</v>
      </c>
      <c r="I113" s="12"/>
      <c r="J113" s="12">
        <v>0</v>
      </c>
      <c r="K113" s="12">
        <v>0</v>
      </c>
      <c r="L113" s="12">
        <v>0</v>
      </c>
      <c r="M113" s="12">
        <v>0</v>
      </c>
      <c r="N113" s="39">
        <v>580000</v>
      </c>
      <c r="O113" s="40">
        <f t="shared" si="4"/>
        <v>0</v>
      </c>
      <c r="P113" s="42" t="str">
        <f t="shared" si="5"/>
        <v>7303</v>
      </c>
      <c r="Q113" s="12">
        <f t="shared" si="6"/>
        <v>580000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f t="shared" si="7"/>
        <v>0</v>
      </c>
      <c r="AF113" s="12">
        <v>0</v>
      </c>
      <c r="AG113" s="13">
        <v>0</v>
      </c>
      <c r="AH113" s="17"/>
      <c r="AI113" s="15"/>
    </row>
    <row r="114" spans="1:35" x14ac:dyDescent="0.25">
      <c r="A114" s="10">
        <v>106</v>
      </c>
      <c r="B114" s="11" t="s">
        <v>4</v>
      </c>
      <c r="C114" s="10"/>
      <c r="D114" s="33" t="s">
        <v>93</v>
      </c>
      <c r="E114" s="35">
        <v>44140</v>
      </c>
      <c r="F114" s="35">
        <v>44140</v>
      </c>
      <c r="G114" s="12">
        <v>470000</v>
      </c>
      <c r="H114" s="12">
        <v>0</v>
      </c>
      <c r="I114" s="12"/>
      <c r="J114" s="12">
        <v>0</v>
      </c>
      <c r="K114" s="12">
        <v>0</v>
      </c>
      <c r="L114" s="12">
        <v>0</v>
      </c>
      <c r="M114" s="12">
        <v>0</v>
      </c>
      <c r="N114" s="39">
        <v>470000</v>
      </c>
      <c r="O114" s="40">
        <f t="shared" si="4"/>
        <v>0</v>
      </c>
      <c r="P114" s="42" t="str">
        <f t="shared" si="5"/>
        <v>7304</v>
      </c>
      <c r="Q114" s="12">
        <f t="shared" si="6"/>
        <v>470000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f t="shared" si="7"/>
        <v>0</v>
      </c>
      <c r="AF114" s="12">
        <v>0</v>
      </c>
      <c r="AG114" s="13">
        <v>0</v>
      </c>
      <c r="AH114" s="17"/>
      <c r="AI114" s="15"/>
    </row>
    <row r="115" spans="1:35" x14ac:dyDescent="0.25">
      <c r="A115" s="10">
        <v>107</v>
      </c>
      <c r="B115" s="11" t="s">
        <v>4</v>
      </c>
      <c r="C115" s="10"/>
      <c r="D115" s="33" t="s">
        <v>94</v>
      </c>
      <c r="E115" s="35">
        <v>44140</v>
      </c>
      <c r="F115" s="35">
        <v>44140</v>
      </c>
      <c r="G115" s="12">
        <v>580000</v>
      </c>
      <c r="H115" s="12">
        <v>0</v>
      </c>
      <c r="I115" s="12"/>
      <c r="J115" s="12">
        <v>0</v>
      </c>
      <c r="K115" s="12">
        <v>0</v>
      </c>
      <c r="L115" s="12">
        <v>0</v>
      </c>
      <c r="M115" s="12">
        <v>0</v>
      </c>
      <c r="N115" s="39">
        <v>580000</v>
      </c>
      <c r="O115" s="40">
        <f t="shared" si="4"/>
        <v>0</v>
      </c>
      <c r="P115" s="42" t="str">
        <f t="shared" si="5"/>
        <v>7305</v>
      </c>
      <c r="Q115" s="12">
        <f t="shared" si="6"/>
        <v>580000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f t="shared" si="7"/>
        <v>0</v>
      </c>
      <c r="AF115" s="12">
        <v>0</v>
      </c>
      <c r="AG115" s="13">
        <v>0</v>
      </c>
      <c r="AH115" s="17"/>
      <c r="AI115" s="15"/>
    </row>
    <row r="116" spans="1:35" x14ac:dyDescent="0.25">
      <c r="A116" s="10">
        <v>108</v>
      </c>
      <c r="B116" s="11" t="s">
        <v>4</v>
      </c>
      <c r="C116" s="10"/>
      <c r="D116" s="33" t="s">
        <v>95</v>
      </c>
      <c r="E116" s="35">
        <v>44140</v>
      </c>
      <c r="F116" s="35">
        <v>44140</v>
      </c>
      <c r="G116" s="12">
        <v>1190000</v>
      </c>
      <c r="H116" s="12">
        <v>0</v>
      </c>
      <c r="I116" s="12"/>
      <c r="J116" s="12">
        <v>0</v>
      </c>
      <c r="K116" s="12">
        <v>0</v>
      </c>
      <c r="L116" s="12">
        <v>0</v>
      </c>
      <c r="M116" s="12">
        <v>0</v>
      </c>
      <c r="N116" s="39">
        <v>1190000</v>
      </c>
      <c r="O116" s="40">
        <f t="shared" si="4"/>
        <v>0</v>
      </c>
      <c r="P116" s="42" t="str">
        <f t="shared" si="5"/>
        <v>7306</v>
      </c>
      <c r="Q116" s="12">
        <f t="shared" si="6"/>
        <v>1190000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f t="shared" si="7"/>
        <v>0</v>
      </c>
      <c r="AF116" s="12">
        <v>0</v>
      </c>
      <c r="AG116" s="13">
        <v>0</v>
      </c>
      <c r="AH116" s="17"/>
      <c r="AI116" s="15"/>
    </row>
    <row r="117" spans="1:35" x14ac:dyDescent="0.25">
      <c r="A117" s="10">
        <v>109</v>
      </c>
      <c r="B117" s="11" t="s">
        <v>4</v>
      </c>
      <c r="C117" s="10"/>
      <c r="D117" s="33" t="s">
        <v>96</v>
      </c>
      <c r="E117" s="35">
        <v>44140</v>
      </c>
      <c r="F117" s="35">
        <v>44140</v>
      </c>
      <c r="G117" s="12">
        <v>470000</v>
      </c>
      <c r="H117" s="12">
        <v>0</v>
      </c>
      <c r="I117" s="12"/>
      <c r="J117" s="12">
        <v>0</v>
      </c>
      <c r="K117" s="12">
        <v>0</v>
      </c>
      <c r="L117" s="12">
        <v>0</v>
      </c>
      <c r="M117" s="12">
        <v>0</v>
      </c>
      <c r="N117" s="39">
        <v>470000</v>
      </c>
      <c r="O117" s="40">
        <f t="shared" si="4"/>
        <v>0</v>
      </c>
      <c r="P117" s="42" t="str">
        <f t="shared" si="5"/>
        <v>7307</v>
      </c>
      <c r="Q117" s="12">
        <f t="shared" si="6"/>
        <v>470000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f t="shared" si="7"/>
        <v>0</v>
      </c>
      <c r="AF117" s="12">
        <v>0</v>
      </c>
      <c r="AG117" s="13">
        <v>0</v>
      </c>
      <c r="AH117" s="17"/>
      <c r="AI117" s="15"/>
    </row>
    <row r="118" spans="1:35" x14ac:dyDescent="0.25">
      <c r="A118" s="10">
        <v>110</v>
      </c>
      <c r="B118" s="11" t="s">
        <v>4</v>
      </c>
      <c r="C118" s="10"/>
      <c r="D118" s="33" t="s">
        <v>97</v>
      </c>
      <c r="E118" s="35">
        <v>44140</v>
      </c>
      <c r="F118" s="35">
        <v>44140</v>
      </c>
      <c r="G118" s="12">
        <v>1190000</v>
      </c>
      <c r="H118" s="12">
        <v>0</v>
      </c>
      <c r="I118" s="12"/>
      <c r="J118" s="12">
        <v>0</v>
      </c>
      <c r="K118" s="12">
        <v>0</v>
      </c>
      <c r="L118" s="12">
        <v>0</v>
      </c>
      <c r="M118" s="12">
        <v>0</v>
      </c>
      <c r="N118" s="39">
        <v>1190000</v>
      </c>
      <c r="O118" s="40">
        <f t="shared" si="4"/>
        <v>0</v>
      </c>
      <c r="P118" s="42" t="str">
        <f t="shared" si="5"/>
        <v>7308</v>
      </c>
      <c r="Q118" s="12">
        <f t="shared" si="6"/>
        <v>1190000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f t="shared" si="7"/>
        <v>0</v>
      </c>
      <c r="AF118" s="12">
        <v>0</v>
      </c>
      <c r="AG118" s="13">
        <v>0</v>
      </c>
      <c r="AH118" s="17"/>
      <c r="AI118" s="15"/>
    </row>
    <row r="119" spans="1:35" x14ac:dyDescent="0.25">
      <c r="A119" s="10">
        <v>111</v>
      </c>
      <c r="B119" s="11" t="s">
        <v>4</v>
      </c>
      <c r="C119" s="10"/>
      <c r="D119" s="33" t="s">
        <v>98</v>
      </c>
      <c r="E119" s="35">
        <v>44140</v>
      </c>
      <c r="F119" s="35">
        <v>44140</v>
      </c>
      <c r="G119" s="12">
        <v>216994</v>
      </c>
      <c r="H119" s="12">
        <v>0</v>
      </c>
      <c r="I119" s="12"/>
      <c r="J119" s="12">
        <v>0</v>
      </c>
      <c r="K119" s="12">
        <v>0</v>
      </c>
      <c r="L119" s="12">
        <v>0</v>
      </c>
      <c r="M119" s="12">
        <v>0</v>
      </c>
      <c r="N119" s="39">
        <v>0</v>
      </c>
      <c r="O119" s="40">
        <f t="shared" si="4"/>
        <v>216994</v>
      </c>
      <c r="P119" s="42" t="str">
        <f t="shared" si="5"/>
        <v>7309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f t="shared" si="7"/>
        <v>0</v>
      </c>
      <c r="AF119" s="12">
        <v>0</v>
      </c>
      <c r="AG119" s="13">
        <v>0</v>
      </c>
      <c r="AH119" s="17"/>
      <c r="AI119" s="15"/>
    </row>
    <row r="120" spans="1:35" x14ac:dyDescent="0.25">
      <c r="A120" s="10">
        <v>112</v>
      </c>
      <c r="B120" s="11" t="s">
        <v>4</v>
      </c>
      <c r="C120" s="10"/>
      <c r="D120" s="33" t="s">
        <v>99</v>
      </c>
      <c r="E120" s="35">
        <v>44140</v>
      </c>
      <c r="F120" s="35">
        <v>44140</v>
      </c>
      <c r="G120" s="12">
        <v>109980</v>
      </c>
      <c r="H120" s="12">
        <v>0</v>
      </c>
      <c r="I120" s="12"/>
      <c r="J120" s="12">
        <v>0</v>
      </c>
      <c r="K120" s="12">
        <v>0</v>
      </c>
      <c r="L120" s="12">
        <v>0</v>
      </c>
      <c r="M120" s="12">
        <v>0</v>
      </c>
      <c r="N120" s="39">
        <v>109980</v>
      </c>
      <c r="O120" s="40">
        <f t="shared" si="4"/>
        <v>0</v>
      </c>
      <c r="P120" s="42" t="str">
        <f t="shared" si="5"/>
        <v>7310</v>
      </c>
      <c r="Q120" s="12">
        <f t="shared" si="6"/>
        <v>109980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f t="shared" si="7"/>
        <v>0</v>
      </c>
      <c r="AF120" s="12">
        <v>0</v>
      </c>
      <c r="AG120" s="13">
        <v>0</v>
      </c>
      <c r="AH120" s="17"/>
      <c r="AI120" s="15"/>
    </row>
    <row r="121" spans="1:35" x14ac:dyDescent="0.25">
      <c r="A121" s="10">
        <v>113</v>
      </c>
      <c r="B121" s="11" t="s">
        <v>4</v>
      </c>
      <c r="C121" s="10"/>
      <c r="D121" s="33" t="s">
        <v>100</v>
      </c>
      <c r="E121" s="35">
        <v>44140</v>
      </c>
      <c r="F121" s="35">
        <v>44140</v>
      </c>
      <c r="G121" s="12">
        <v>56702</v>
      </c>
      <c r="H121" s="12">
        <v>0</v>
      </c>
      <c r="I121" s="12"/>
      <c r="J121" s="12">
        <v>0</v>
      </c>
      <c r="K121" s="12">
        <v>0</v>
      </c>
      <c r="L121" s="12">
        <v>0</v>
      </c>
      <c r="M121" s="12">
        <v>0</v>
      </c>
      <c r="N121" s="39">
        <v>0</v>
      </c>
      <c r="O121" s="40">
        <f t="shared" si="4"/>
        <v>56702</v>
      </c>
      <c r="P121" s="42" t="str">
        <f t="shared" si="5"/>
        <v>7311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f t="shared" si="7"/>
        <v>0</v>
      </c>
      <c r="AF121" s="12">
        <v>0</v>
      </c>
      <c r="AG121" s="13">
        <v>0</v>
      </c>
      <c r="AH121" s="17"/>
      <c r="AI121" s="15"/>
    </row>
    <row r="122" spans="1:35" x14ac:dyDescent="0.25">
      <c r="A122" s="10">
        <v>114</v>
      </c>
      <c r="B122" s="11" t="s">
        <v>4</v>
      </c>
      <c r="C122" s="10"/>
      <c r="D122" s="33" t="s">
        <v>101</v>
      </c>
      <c r="E122" s="35">
        <v>44140</v>
      </c>
      <c r="F122" s="35">
        <v>44140</v>
      </c>
      <c r="G122" s="12">
        <v>73744</v>
      </c>
      <c r="H122" s="12">
        <v>0</v>
      </c>
      <c r="I122" s="12"/>
      <c r="J122" s="12">
        <v>0</v>
      </c>
      <c r="K122" s="12">
        <v>0</v>
      </c>
      <c r="L122" s="12">
        <v>0</v>
      </c>
      <c r="M122" s="12">
        <v>0</v>
      </c>
      <c r="N122" s="39">
        <v>0</v>
      </c>
      <c r="O122" s="40">
        <f t="shared" si="4"/>
        <v>73744</v>
      </c>
      <c r="P122" s="42" t="str">
        <f t="shared" si="5"/>
        <v>7312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f t="shared" si="7"/>
        <v>0</v>
      </c>
      <c r="AF122" s="12">
        <v>0</v>
      </c>
      <c r="AG122" s="13">
        <v>0</v>
      </c>
      <c r="AH122" s="17"/>
      <c r="AI122" s="15"/>
    </row>
    <row r="123" spans="1:35" x14ac:dyDescent="0.25">
      <c r="A123" s="10">
        <v>115</v>
      </c>
      <c r="B123" s="11" t="s">
        <v>4</v>
      </c>
      <c r="C123" s="10"/>
      <c r="D123" s="33" t="s">
        <v>102</v>
      </c>
      <c r="E123" s="35">
        <v>44140</v>
      </c>
      <c r="F123" s="35">
        <v>44140</v>
      </c>
      <c r="G123" s="12">
        <v>216994</v>
      </c>
      <c r="H123" s="12">
        <v>0</v>
      </c>
      <c r="I123" s="12"/>
      <c r="J123" s="12">
        <v>0</v>
      </c>
      <c r="K123" s="12">
        <v>0</v>
      </c>
      <c r="L123" s="12">
        <v>0</v>
      </c>
      <c r="M123" s="12">
        <v>0</v>
      </c>
      <c r="N123" s="39">
        <v>0</v>
      </c>
      <c r="O123" s="40">
        <f t="shared" si="4"/>
        <v>216994</v>
      </c>
      <c r="P123" s="42" t="str">
        <f t="shared" si="5"/>
        <v>7313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f t="shared" si="7"/>
        <v>0</v>
      </c>
      <c r="AF123" s="12">
        <v>0</v>
      </c>
      <c r="AG123" s="13">
        <v>0</v>
      </c>
      <c r="AH123" s="17"/>
      <c r="AI123" s="15"/>
    </row>
    <row r="124" spans="1:35" x14ac:dyDescent="0.25">
      <c r="A124" s="10">
        <v>116</v>
      </c>
      <c r="B124" s="11" t="s">
        <v>4</v>
      </c>
      <c r="C124" s="10"/>
      <c r="D124" s="33" t="s">
        <v>103</v>
      </c>
      <c r="E124" s="35">
        <v>44170</v>
      </c>
      <c r="F124" s="35">
        <v>44170</v>
      </c>
      <c r="G124" s="12">
        <v>470000</v>
      </c>
      <c r="H124" s="12">
        <v>0</v>
      </c>
      <c r="I124" s="12"/>
      <c r="J124" s="12">
        <v>0</v>
      </c>
      <c r="K124" s="12">
        <v>0</v>
      </c>
      <c r="L124" s="12">
        <v>0</v>
      </c>
      <c r="M124" s="12">
        <v>0</v>
      </c>
      <c r="N124" s="39">
        <v>470000</v>
      </c>
      <c r="O124" s="40">
        <f t="shared" si="4"/>
        <v>0</v>
      </c>
      <c r="P124" s="42" t="str">
        <f t="shared" si="5"/>
        <v>7367</v>
      </c>
      <c r="Q124" s="12">
        <f t="shared" si="6"/>
        <v>470000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f t="shared" si="7"/>
        <v>0</v>
      </c>
      <c r="AF124" s="12">
        <v>0</v>
      </c>
      <c r="AG124" s="13">
        <v>0</v>
      </c>
      <c r="AH124" s="17"/>
      <c r="AI124" s="15"/>
    </row>
    <row r="125" spans="1:35" x14ac:dyDescent="0.25">
      <c r="A125" s="10">
        <v>117</v>
      </c>
      <c r="B125" s="11" t="s">
        <v>4</v>
      </c>
      <c r="C125" s="10"/>
      <c r="D125" s="33" t="s">
        <v>104</v>
      </c>
      <c r="E125" s="35">
        <v>44170</v>
      </c>
      <c r="F125" s="35">
        <v>44170</v>
      </c>
      <c r="G125" s="12">
        <v>54380</v>
      </c>
      <c r="H125" s="12">
        <v>0</v>
      </c>
      <c r="I125" s="12"/>
      <c r="J125" s="12">
        <v>0</v>
      </c>
      <c r="K125" s="12">
        <v>0</v>
      </c>
      <c r="L125" s="12">
        <v>0</v>
      </c>
      <c r="M125" s="12">
        <v>0</v>
      </c>
      <c r="N125" s="39">
        <v>0</v>
      </c>
      <c r="O125" s="40">
        <f t="shared" si="4"/>
        <v>54380</v>
      </c>
      <c r="P125" s="42" t="str">
        <f t="shared" si="5"/>
        <v>7368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f t="shared" si="7"/>
        <v>0</v>
      </c>
      <c r="AF125" s="12">
        <v>0</v>
      </c>
      <c r="AG125" s="13">
        <v>0</v>
      </c>
      <c r="AH125" s="17"/>
      <c r="AI125" s="15"/>
    </row>
    <row r="126" spans="1:35" x14ac:dyDescent="0.25">
      <c r="A126" s="10">
        <v>118</v>
      </c>
      <c r="B126" s="11" t="s">
        <v>4</v>
      </c>
      <c r="C126" s="10"/>
      <c r="D126" s="33" t="s">
        <v>105</v>
      </c>
      <c r="E126" s="35">
        <v>44170</v>
      </c>
      <c r="F126" s="35">
        <v>44170</v>
      </c>
      <c r="G126" s="12">
        <v>703300</v>
      </c>
      <c r="H126" s="12">
        <v>0</v>
      </c>
      <c r="I126" s="12"/>
      <c r="J126" s="12">
        <v>0</v>
      </c>
      <c r="K126" s="12">
        <v>0</v>
      </c>
      <c r="L126" s="12">
        <v>0</v>
      </c>
      <c r="M126" s="12">
        <v>0</v>
      </c>
      <c r="N126" s="39">
        <v>703300</v>
      </c>
      <c r="O126" s="40">
        <f t="shared" si="4"/>
        <v>0</v>
      </c>
      <c r="P126" s="42" t="str">
        <f t="shared" si="5"/>
        <v>7369</v>
      </c>
      <c r="Q126" s="12">
        <f t="shared" si="6"/>
        <v>703300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f t="shared" si="7"/>
        <v>0</v>
      </c>
      <c r="AF126" s="12">
        <v>0</v>
      </c>
      <c r="AG126" s="13">
        <v>0</v>
      </c>
      <c r="AH126" s="17"/>
      <c r="AI126" s="15"/>
    </row>
    <row r="127" spans="1:35" x14ac:dyDescent="0.25">
      <c r="A127" s="10">
        <v>119</v>
      </c>
      <c r="B127" s="11" t="s">
        <v>4</v>
      </c>
      <c r="C127" s="10"/>
      <c r="D127" s="33" t="s">
        <v>106</v>
      </c>
      <c r="E127" s="35">
        <v>44170</v>
      </c>
      <c r="F127" s="35">
        <v>44170</v>
      </c>
      <c r="G127" s="12">
        <v>56702</v>
      </c>
      <c r="H127" s="12">
        <v>0</v>
      </c>
      <c r="I127" s="12"/>
      <c r="J127" s="12">
        <v>0</v>
      </c>
      <c r="K127" s="12">
        <v>0</v>
      </c>
      <c r="L127" s="12">
        <v>0</v>
      </c>
      <c r="M127" s="12">
        <v>0</v>
      </c>
      <c r="N127" s="39">
        <v>0</v>
      </c>
      <c r="O127" s="40">
        <f t="shared" si="4"/>
        <v>56702</v>
      </c>
      <c r="P127" s="42" t="str">
        <f t="shared" si="5"/>
        <v>7370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f t="shared" si="7"/>
        <v>0</v>
      </c>
      <c r="AF127" s="12">
        <v>0</v>
      </c>
      <c r="AG127" s="13">
        <v>0</v>
      </c>
      <c r="AH127" s="17"/>
      <c r="AI127" s="15"/>
    </row>
    <row r="128" spans="1:35" x14ac:dyDescent="0.25">
      <c r="A128" s="10">
        <v>120</v>
      </c>
      <c r="B128" s="11" t="s">
        <v>4</v>
      </c>
      <c r="C128" s="10"/>
      <c r="D128" s="33" t="s">
        <v>107</v>
      </c>
      <c r="E128" s="35">
        <v>44140</v>
      </c>
      <c r="F128" s="35">
        <v>44140</v>
      </c>
      <c r="G128" s="12">
        <v>69136</v>
      </c>
      <c r="H128" s="12">
        <v>0</v>
      </c>
      <c r="I128" s="12"/>
      <c r="J128" s="12">
        <v>0</v>
      </c>
      <c r="K128" s="12">
        <v>0</v>
      </c>
      <c r="L128" s="12">
        <v>0</v>
      </c>
      <c r="M128" s="12">
        <v>0</v>
      </c>
      <c r="N128" s="39">
        <v>69136</v>
      </c>
      <c r="O128" s="40">
        <f t="shared" si="4"/>
        <v>0</v>
      </c>
      <c r="P128" s="42" t="str">
        <f t="shared" si="5"/>
        <v>7371</v>
      </c>
      <c r="Q128" s="12">
        <f t="shared" si="6"/>
        <v>69136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f t="shared" si="7"/>
        <v>0</v>
      </c>
      <c r="AF128" s="12">
        <v>0</v>
      </c>
      <c r="AG128" s="13">
        <v>0</v>
      </c>
      <c r="AH128" s="17"/>
      <c r="AI128" s="15"/>
    </row>
    <row r="129" spans="1:35" x14ac:dyDescent="0.25">
      <c r="A129" s="10">
        <v>121</v>
      </c>
      <c r="B129" s="11" t="s">
        <v>4</v>
      </c>
      <c r="C129" s="10"/>
      <c r="D129" s="33" t="s">
        <v>108</v>
      </c>
      <c r="E129" s="35">
        <v>44170</v>
      </c>
      <c r="F129" s="35">
        <v>44170</v>
      </c>
      <c r="G129" s="12">
        <v>877217</v>
      </c>
      <c r="H129" s="12">
        <v>0</v>
      </c>
      <c r="I129" s="12"/>
      <c r="J129" s="12">
        <v>0</v>
      </c>
      <c r="K129" s="12">
        <v>0</v>
      </c>
      <c r="L129" s="12">
        <v>0</v>
      </c>
      <c r="M129" s="12">
        <v>0</v>
      </c>
      <c r="N129" s="39">
        <v>0</v>
      </c>
      <c r="O129" s="40">
        <f t="shared" si="4"/>
        <v>877217</v>
      </c>
      <c r="P129" s="42" t="str">
        <f t="shared" si="5"/>
        <v>7372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f t="shared" si="7"/>
        <v>0</v>
      </c>
      <c r="AF129" s="12">
        <v>0</v>
      </c>
      <c r="AG129" s="13">
        <v>0</v>
      </c>
      <c r="AH129" s="17"/>
      <c r="AI129" s="15"/>
    </row>
    <row r="130" spans="1:35" x14ac:dyDescent="0.25">
      <c r="A130" s="10">
        <v>122</v>
      </c>
      <c r="B130" s="11" t="s">
        <v>4</v>
      </c>
      <c r="C130" s="10"/>
      <c r="D130" s="33" t="s">
        <v>109</v>
      </c>
      <c r="E130" s="35">
        <v>44170</v>
      </c>
      <c r="F130" s="35">
        <v>44170</v>
      </c>
      <c r="G130" s="12">
        <v>1190000</v>
      </c>
      <c r="H130" s="12">
        <v>0</v>
      </c>
      <c r="I130" s="12"/>
      <c r="J130" s="12">
        <v>0</v>
      </c>
      <c r="K130" s="12">
        <v>0</v>
      </c>
      <c r="L130" s="12">
        <v>0</v>
      </c>
      <c r="M130" s="12">
        <v>0</v>
      </c>
      <c r="N130" s="39">
        <v>1190000</v>
      </c>
      <c r="O130" s="40">
        <f t="shared" si="4"/>
        <v>0</v>
      </c>
      <c r="P130" s="42" t="str">
        <f t="shared" si="5"/>
        <v>7373</v>
      </c>
      <c r="Q130" s="12">
        <f t="shared" si="6"/>
        <v>1190000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f t="shared" si="7"/>
        <v>0</v>
      </c>
      <c r="AF130" s="12">
        <v>0</v>
      </c>
      <c r="AG130" s="13">
        <v>0</v>
      </c>
      <c r="AH130" s="17"/>
      <c r="AI130" s="15"/>
    </row>
    <row r="131" spans="1:35" x14ac:dyDescent="0.25">
      <c r="A131" s="10">
        <v>123</v>
      </c>
      <c r="B131" s="11" t="s">
        <v>4</v>
      </c>
      <c r="C131" s="10"/>
      <c r="D131" s="33" t="s">
        <v>110</v>
      </c>
      <c r="E131" s="35">
        <v>44170</v>
      </c>
      <c r="F131" s="35">
        <v>44170</v>
      </c>
      <c r="G131" s="12">
        <v>1190000</v>
      </c>
      <c r="H131" s="12">
        <v>0</v>
      </c>
      <c r="I131" s="12"/>
      <c r="J131" s="12">
        <v>0</v>
      </c>
      <c r="K131" s="12">
        <v>0</v>
      </c>
      <c r="L131" s="12">
        <v>0</v>
      </c>
      <c r="M131" s="12">
        <v>0</v>
      </c>
      <c r="N131" s="39">
        <v>1190000</v>
      </c>
      <c r="O131" s="40">
        <f t="shared" si="4"/>
        <v>0</v>
      </c>
      <c r="P131" s="42" t="str">
        <f t="shared" si="5"/>
        <v>7374</v>
      </c>
      <c r="Q131" s="12">
        <f t="shared" si="6"/>
        <v>1190000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f t="shared" si="7"/>
        <v>0</v>
      </c>
      <c r="AF131" s="12">
        <v>0</v>
      </c>
      <c r="AG131" s="13">
        <v>0</v>
      </c>
      <c r="AH131" s="17"/>
      <c r="AI131" s="15"/>
    </row>
    <row r="132" spans="1:35" x14ac:dyDescent="0.25">
      <c r="A132" s="10">
        <v>124</v>
      </c>
      <c r="B132" s="11" t="s">
        <v>4</v>
      </c>
      <c r="C132" s="10"/>
      <c r="D132" s="33" t="s">
        <v>111</v>
      </c>
      <c r="E132" s="35">
        <v>44170</v>
      </c>
      <c r="F132" s="35">
        <v>44170</v>
      </c>
      <c r="G132" s="12">
        <v>339784</v>
      </c>
      <c r="H132" s="12">
        <v>0</v>
      </c>
      <c r="I132" s="12"/>
      <c r="J132" s="12">
        <v>0</v>
      </c>
      <c r="K132" s="12">
        <v>0</v>
      </c>
      <c r="L132" s="12">
        <v>0</v>
      </c>
      <c r="M132" s="12">
        <v>0</v>
      </c>
      <c r="N132" s="39">
        <v>0</v>
      </c>
      <c r="O132" s="40">
        <f t="shared" si="4"/>
        <v>339784</v>
      </c>
      <c r="P132" s="42" t="str">
        <f t="shared" si="5"/>
        <v>7375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f t="shared" si="7"/>
        <v>0</v>
      </c>
      <c r="AF132" s="12">
        <v>0</v>
      </c>
      <c r="AG132" s="13">
        <v>0</v>
      </c>
      <c r="AH132" s="17"/>
      <c r="AI132" s="15"/>
    </row>
    <row r="133" spans="1:35" x14ac:dyDescent="0.25">
      <c r="A133" s="10">
        <v>125</v>
      </c>
      <c r="B133" s="11" t="s">
        <v>4</v>
      </c>
      <c r="C133" s="10"/>
      <c r="D133" s="33" t="s">
        <v>112</v>
      </c>
      <c r="E133" s="35">
        <v>44170</v>
      </c>
      <c r="F133" s="35">
        <v>44170</v>
      </c>
      <c r="G133" s="12">
        <v>580000</v>
      </c>
      <c r="H133" s="12">
        <v>0</v>
      </c>
      <c r="I133" s="12"/>
      <c r="J133" s="12">
        <v>0</v>
      </c>
      <c r="K133" s="12">
        <v>0</v>
      </c>
      <c r="L133" s="12">
        <v>0</v>
      </c>
      <c r="M133" s="12">
        <v>0</v>
      </c>
      <c r="N133" s="39">
        <v>580000</v>
      </c>
      <c r="O133" s="40">
        <f t="shared" si="4"/>
        <v>0</v>
      </c>
      <c r="P133" s="42" t="str">
        <f t="shared" si="5"/>
        <v>7376</v>
      </c>
      <c r="Q133" s="12">
        <f t="shared" si="6"/>
        <v>580000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f t="shared" si="7"/>
        <v>0</v>
      </c>
      <c r="AF133" s="12">
        <v>0</v>
      </c>
      <c r="AG133" s="13">
        <v>0</v>
      </c>
      <c r="AH133" s="17"/>
      <c r="AI133" s="15"/>
    </row>
    <row r="134" spans="1:35" x14ac:dyDescent="0.25">
      <c r="A134" s="10">
        <v>126</v>
      </c>
      <c r="B134" s="11" t="s">
        <v>4</v>
      </c>
      <c r="C134" s="10"/>
      <c r="D134" s="33" t="s">
        <v>113</v>
      </c>
      <c r="E134" s="35">
        <v>44170</v>
      </c>
      <c r="F134" s="35">
        <v>44170</v>
      </c>
      <c r="G134" s="12">
        <v>580000</v>
      </c>
      <c r="H134" s="12">
        <v>0</v>
      </c>
      <c r="I134" s="12"/>
      <c r="J134" s="12">
        <v>0</v>
      </c>
      <c r="K134" s="12">
        <v>0</v>
      </c>
      <c r="L134" s="12">
        <v>0</v>
      </c>
      <c r="M134" s="12">
        <v>0</v>
      </c>
      <c r="N134" s="39">
        <v>580000</v>
      </c>
      <c r="O134" s="40">
        <f t="shared" si="4"/>
        <v>0</v>
      </c>
      <c r="P134" s="42" t="str">
        <f t="shared" si="5"/>
        <v>7377</v>
      </c>
      <c r="Q134" s="12">
        <f t="shared" si="6"/>
        <v>580000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f t="shared" si="7"/>
        <v>0</v>
      </c>
      <c r="AF134" s="12">
        <v>0</v>
      </c>
      <c r="AG134" s="13">
        <v>0</v>
      </c>
      <c r="AH134" s="17"/>
      <c r="AI134" s="15"/>
    </row>
    <row r="135" spans="1:35" x14ac:dyDescent="0.25">
      <c r="A135" s="10">
        <v>127</v>
      </c>
      <c r="B135" s="11" t="s">
        <v>4</v>
      </c>
      <c r="C135" s="10"/>
      <c r="D135" s="33" t="s">
        <v>114</v>
      </c>
      <c r="E135" s="35">
        <v>44170</v>
      </c>
      <c r="F135" s="35">
        <v>44170</v>
      </c>
      <c r="G135" s="12">
        <v>128169</v>
      </c>
      <c r="H135" s="12">
        <v>0</v>
      </c>
      <c r="I135" s="12"/>
      <c r="J135" s="12">
        <v>0</v>
      </c>
      <c r="K135" s="12">
        <v>0</v>
      </c>
      <c r="L135" s="12">
        <v>0</v>
      </c>
      <c r="M135" s="12">
        <v>0</v>
      </c>
      <c r="N135" s="39">
        <v>0</v>
      </c>
      <c r="O135" s="40">
        <f t="shared" si="4"/>
        <v>128169</v>
      </c>
      <c r="P135" s="42" t="str">
        <f t="shared" si="5"/>
        <v>7378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f t="shared" si="7"/>
        <v>0</v>
      </c>
      <c r="AF135" s="12">
        <v>0</v>
      </c>
      <c r="AG135" s="13">
        <v>0</v>
      </c>
      <c r="AH135" s="17"/>
      <c r="AI135" s="15"/>
    </row>
    <row r="136" spans="1:35" x14ac:dyDescent="0.25">
      <c r="A136" s="10">
        <v>128</v>
      </c>
      <c r="B136" s="11" t="s">
        <v>4</v>
      </c>
      <c r="C136" s="10"/>
      <c r="D136" s="33" t="s">
        <v>115</v>
      </c>
      <c r="E136" s="35">
        <v>44170</v>
      </c>
      <c r="F136" s="35">
        <v>44170</v>
      </c>
      <c r="G136" s="12">
        <v>216994</v>
      </c>
      <c r="H136" s="12">
        <v>0</v>
      </c>
      <c r="I136" s="12"/>
      <c r="J136" s="12">
        <v>0</v>
      </c>
      <c r="K136" s="12">
        <v>0</v>
      </c>
      <c r="L136" s="12">
        <v>0</v>
      </c>
      <c r="M136" s="12">
        <v>0</v>
      </c>
      <c r="N136" s="39">
        <v>0</v>
      </c>
      <c r="O136" s="40">
        <f t="shared" si="4"/>
        <v>216994</v>
      </c>
      <c r="P136" s="42" t="str">
        <f t="shared" si="5"/>
        <v>7379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f t="shared" si="7"/>
        <v>0</v>
      </c>
      <c r="AF136" s="12">
        <v>0</v>
      </c>
      <c r="AG136" s="13">
        <v>0</v>
      </c>
      <c r="AH136" s="17"/>
      <c r="AI136" s="15"/>
    </row>
    <row r="137" spans="1:35" x14ac:dyDescent="0.25">
      <c r="A137" s="10">
        <v>129</v>
      </c>
      <c r="B137" s="11" t="s">
        <v>4</v>
      </c>
      <c r="C137" s="10"/>
      <c r="D137" s="33" t="s">
        <v>116</v>
      </c>
      <c r="E137" s="35">
        <v>44170</v>
      </c>
      <c r="F137" s="35">
        <v>44170</v>
      </c>
      <c r="G137" s="12">
        <v>1190000</v>
      </c>
      <c r="H137" s="12">
        <v>0</v>
      </c>
      <c r="I137" s="12"/>
      <c r="J137" s="12">
        <v>0</v>
      </c>
      <c r="K137" s="12">
        <v>0</v>
      </c>
      <c r="L137" s="12">
        <v>0</v>
      </c>
      <c r="M137" s="12">
        <v>0</v>
      </c>
      <c r="N137" s="39">
        <v>1190000</v>
      </c>
      <c r="O137" s="40">
        <f t="shared" si="4"/>
        <v>0</v>
      </c>
      <c r="P137" s="42" t="str">
        <f t="shared" si="5"/>
        <v>7380</v>
      </c>
      <c r="Q137" s="12">
        <f t="shared" si="6"/>
        <v>1190000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f t="shared" si="7"/>
        <v>0</v>
      </c>
      <c r="AF137" s="12">
        <v>0</v>
      </c>
      <c r="AG137" s="13">
        <v>0</v>
      </c>
      <c r="AH137" s="17"/>
      <c r="AI137" s="15"/>
    </row>
    <row r="138" spans="1:35" x14ac:dyDescent="0.25">
      <c r="A138" s="10">
        <v>130</v>
      </c>
      <c r="B138" s="11" t="s">
        <v>4</v>
      </c>
      <c r="C138" s="10"/>
      <c r="D138" s="33" t="s">
        <v>117</v>
      </c>
      <c r="E138" s="35">
        <v>44170</v>
      </c>
      <c r="F138" s="35">
        <v>44170</v>
      </c>
      <c r="G138" s="12">
        <v>580000</v>
      </c>
      <c r="H138" s="12">
        <v>0</v>
      </c>
      <c r="I138" s="12"/>
      <c r="J138" s="12">
        <v>0</v>
      </c>
      <c r="K138" s="12">
        <v>0</v>
      </c>
      <c r="L138" s="12">
        <v>0</v>
      </c>
      <c r="M138" s="12">
        <v>0</v>
      </c>
      <c r="N138" s="39">
        <v>580000</v>
      </c>
      <c r="O138" s="40">
        <f t="shared" ref="O138:O201" si="8">+G138-H138-I138-N138</f>
        <v>0</v>
      </c>
      <c r="P138" s="42" t="str">
        <f t="shared" ref="P138:P201" si="9">+D138</f>
        <v>7381</v>
      </c>
      <c r="Q138" s="12">
        <f t="shared" ref="Q138:Q201" si="10">+G138</f>
        <v>580000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f t="shared" ref="AE138:AE201" si="11">+X138</f>
        <v>0</v>
      </c>
      <c r="AF138" s="12">
        <v>0</v>
      </c>
      <c r="AG138" s="13">
        <v>0</v>
      </c>
      <c r="AH138" s="17"/>
      <c r="AI138" s="15"/>
    </row>
    <row r="139" spans="1:35" x14ac:dyDescent="0.25">
      <c r="A139" s="10">
        <v>131</v>
      </c>
      <c r="B139" s="11" t="s">
        <v>4</v>
      </c>
      <c r="C139" s="10"/>
      <c r="D139" s="33" t="s">
        <v>118</v>
      </c>
      <c r="E139" s="35">
        <v>44170</v>
      </c>
      <c r="F139" s="35">
        <v>44170</v>
      </c>
      <c r="G139" s="12">
        <v>168643</v>
      </c>
      <c r="H139" s="12">
        <v>0</v>
      </c>
      <c r="I139" s="12"/>
      <c r="J139" s="12">
        <v>0</v>
      </c>
      <c r="K139" s="12">
        <v>0</v>
      </c>
      <c r="L139" s="12">
        <v>0</v>
      </c>
      <c r="M139" s="12">
        <v>0</v>
      </c>
      <c r="N139" s="39">
        <v>0</v>
      </c>
      <c r="O139" s="40">
        <f t="shared" si="8"/>
        <v>168643</v>
      </c>
      <c r="P139" s="42" t="str">
        <f t="shared" si="9"/>
        <v>7382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f t="shared" si="11"/>
        <v>0</v>
      </c>
      <c r="AF139" s="12">
        <v>0</v>
      </c>
      <c r="AG139" s="13">
        <v>0</v>
      </c>
      <c r="AH139" s="17"/>
      <c r="AI139" s="15"/>
    </row>
    <row r="140" spans="1:35" x14ac:dyDescent="0.25">
      <c r="A140" s="10">
        <v>132</v>
      </c>
      <c r="B140" s="11" t="s">
        <v>4</v>
      </c>
      <c r="C140" s="10"/>
      <c r="D140" s="33" t="s">
        <v>119</v>
      </c>
      <c r="E140" s="35">
        <v>44170</v>
      </c>
      <c r="F140" s="35">
        <v>44170</v>
      </c>
      <c r="G140" s="12">
        <v>470000</v>
      </c>
      <c r="H140" s="12">
        <v>0</v>
      </c>
      <c r="I140" s="12"/>
      <c r="J140" s="12">
        <v>0</v>
      </c>
      <c r="K140" s="12">
        <v>0</v>
      </c>
      <c r="L140" s="12">
        <v>0</v>
      </c>
      <c r="M140" s="12">
        <v>0</v>
      </c>
      <c r="N140" s="39">
        <v>470000</v>
      </c>
      <c r="O140" s="40">
        <f t="shared" si="8"/>
        <v>0</v>
      </c>
      <c r="P140" s="42" t="str">
        <f t="shared" si="9"/>
        <v>7383</v>
      </c>
      <c r="Q140" s="12">
        <f t="shared" si="10"/>
        <v>470000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f t="shared" si="11"/>
        <v>0</v>
      </c>
      <c r="AF140" s="12">
        <v>0</v>
      </c>
      <c r="AG140" s="13">
        <v>0</v>
      </c>
      <c r="AH140" s="17"/>
      <c r="AI140" s="15"/>
    </row>
    <row r="141" spans="1:35" x14ac:dyDescent="0.25">
      <c r="A141" s="10">
        <v>133</v>
      </c>
      <c r="B141" s="11" t="s">
        <v>4</v>
      </c>
      <c r="C141" s="10"/>
      <c r="D141" s="33" t="s">
        <v>120</v>
      </c>
      <c r="E141" s="35">
        <v>44170</v>
      </c>
      <c r="F141" s="35">
        <v>44170</v>
      </c>
      <c r="G141" s="12">
        <v>703300</v>
      </c>
      <c r="H141" s="12">
        <v>0</v>
      </c>
      <c r="I141" s="12"/>
      <c r="J141" s="12">
        <v>0</v>
      </c>
      <c r="K141" s="12">
        <v>0</v>
      </c>
      <c r="L141" s="12">
        <v>0</v>
      </c>
      <c r="M141" s="12">
        <v>0</v>
      </c>
      <c r="N141" s="39">
        <v>703300</v>
      </c>
      <c r="O141" s="40">
        <f t="shared" si="8"/>
        <v>0</v>
      </c>
      <c r="P141" s="42" t="str">
        <f t="shared" si="9"/>
        <v>7384</v>
      </c>
      <c r="Q141" s="12">
        <f t="shared" si="10"/>
        <v>703300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f t="shared" si="11"/>
        <v>0</v>
      </c>
      <c r="AF141" s="12">
        <v>0</v>
      </c>
      <c r="AG141" s="13">
        <v>0</v>
      </c>
      <c r="AH141" s="17"/>
      <c r="AI141" s="15"/>
    </row>
    <row r="142" spans="1:35" x14ac:dyDescent="0.25">
      <c r="A142" s="10">
        <v>134</v>
      </c>
      <c r="B142" s="11" t="s">
        <v>4</v>
      </c>
      <c r="C142" s="10"/>
      <c r="D142" s="33" t="s">
        <v>121</v>
      </c>
      <c r="E142" s="35">
        <v>44170</v>
      </c>
      <c r="F142" s="35">
        <v>44170</v>
      </c>
      <c r="G142" s="12">
        <v>216994</v>
      </c>
      <c r="H142" s="12">
        <v>0</v>
      </c>
      <c r="I142" s="12"/>
      <c r="J142" s="12">
        <v>0</v>
      </c>
      <c r="K142" s="12">
        <v>0</v>
      </c>
      <c r="L142" s="12">
        <v>0</v>
      </c>
      <c r="M142" s="12">
        <v>0</v>
      </c>
      <c r="N142" s="39">
        <v>0</v>
      </c>
      <c r="O142" s="40">
        <f t="shared" si="8"/>
        <v>216994</v>
      </c>
      <c r="P142" s="42" t="str">
        <f t="shared" si="9"/>
        <v>7385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f t="shared" si="11"/>
        <v>0</v>
      </c>
      <c r="AF142" s="12">
        <v>0</v>
      </c>
      <c r="AG142" s="13">
        <v>0</v>
      </c>
      <c r="AH142" s="17"/>
      <c r="AI142" s="15"/>
    </row>
    <row r="143" spans="1:35" x14ac:dyDescent="0.25">
      <c r="A143" s="10">
        <v>135</v>
      </c>
      <c r="B143" s="11" t="s">
        <v>4</v>
      </c>
      <c r="C143" s="10"/>
      <c r="D143" s="33" t="s">
        <v>122</v>
      </c>
      <c r="E143" s="35">
        <v>44170</v>
      </c>
      <c r="F143" s="35">
        <v>44170</v>
      </c>
      <c r="G143" s="12">
        <v>470000</v>
      </c>
      <c r="H143" s="12">
        <v>0</v>
      </c>
      <c r="I143" s="12"/>
      <c r="J143" s="12">
        <v>0</v>
      </c>
      <c r="K143" s="12">
        <v>0</v>
      </c>
      <c r="L143" s="12">
        <v>0</v>
      </c>
      <c r="M143" s="12">
        <v>0</v>
      </c>
      <c r="N143" s="39">
        <v>470000</v>
      </c>
      <c r="O143" s="40">
        <f t="shared" si="8"/>
        <v>0</v>
      </c>
      <c r="P143" s="42" t="str">
        <f t="shared" si="9"/>
        <v>7387</v>
      </c>
      <c r="Q143" s="12">
        <f t="shared" si="10"/>
        <v>470000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f t="shared" si="11"/>
        <v>0</v>
      </c>
      <c r="AF143" s="12">
        <v>0</v>
      </c>
      <c r="AG143" s="13">
        <v>0</v>
      </c>
      <c r="AH143" s="17"/>
      <c r="AI143" s="15"/>
    </row>
    <row r="144" spans="1:35" x14ac:dyDescent="0.25">
      <c r="A144" s="10">
        <v>136</v>
      </c>
      <c r="B144" s="11" t="s">
        <v>4</v>
      </c>
      <c r="C144" s="10"/>
      <c r="D144" s="33" t="s">
        <v>121</v>
      </c>
      <c r="E144" s="35">
        <v>44170</v>
      </c>
      <c r="F144" s="35">
        <v>44170</v>
      </c>
      <c r="G144" s="12">
        <v>216994</v>
      </c>
      <c r="H144" s="12">
        <v>0</v>
      </c>
      <c r="I144" s="12"/>
      <c r="J144" s="12">
        <v>0</v>
      </c>
      <c r="K144" s="12">
        <v>0</v>
      </c>
      <c r="L144" s="12">
        <v>0</v>
      </c>
      <c r="M144" s="12">
        <v>0</v>
      </c>
      <c r="N144" s="39">
        <v>0</v>
      </c>
      <c r="O144" s="40">
        <f t="shared" si="8"/>
        <v>216994</v>
      </c>
      <c r="P144" s="42" t="str">
        <f t="shared" si="9"/>
        <v>7385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f t="shared" si="11"/>
        <v>0</v>
      </c>
      <c r="AF144" s="12">
        <v>0</v>
      </c>
      <c r="AG144" s="13">
        <v>0</v>
      </c>
      <c r="AH144" s="17"/>
      <c r="AI144" s="15"/>
    </row>
    <row r="145" spans="1:35" x14ac:dyDescent="0.25">
      <c r="A145" s="10">
        <v>137</v>
      </c>
      <c r="B145" s="11" t="s">
        <v>4</v>
      </c>
      <c r="C145" s="10"/>
      <c r="D145" s="33" t="s">
        <v>123</v>
      </c>
      <c r="E145" s="35">
        <v>44170</v>
      </c>
      <c r="F145" s="35">
        <v>44170</v>
      </c>
      <c r="G145" s="12">
        <v>216994</v>
      </c>
      <c r="H145" s="12">
        <v>0</v>
      </c>
      <c r="I145" s="12"/>
      <c r="J145" s="12">
        <v>0</v>
      </c>
      <c r="K145" s="12">
        <v>0</v>
      </c>
      <c r="L145" s="12">
        <v>0</v>
      </c>
      <c r="M145" s="12">
        <v>0</v>
      </c>
      <c r="N145" s="39">
        <v>0</v>
      </c>
      <c r="O145" s="40">
        <f t="shared" si="8"/>
        <v>216994</v>
      </c>
      <c r="P145" s="42" t="str">
        <f t="shared" si="9"/>
        <v>7386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f t="shared" si="11"/>
        <v>0</v>
      </c>
      <c r="AF145" s="12">
        <v>0</v>
      </c>
      <c r="AG145" s="13">
        <v>0</v>
      </c>
      <c r="AH145" s="17"/>
      <c r="AI145" s="15"/>
    </row>
    <row r="146" spans="1:35" x14ac:dyDescent="0.25">
      <c r="A146" s="10">
        <v>138</v>
      </c>
      <c r="B146" s="11" t="s">
        <v>4</v>
      </c>
      <c r="C146" s="10"/>
      <c r="D146" s="33" t="s">
        <v>124</v>
      </c>
      <c r="E146" s="35">
        <v>44170</v>
      </c>
      <c r="F146" s="35">
        <v>44170</v>
      </c>
      <c r="G146" s="12">
        <v>216994</v>
      </c>
      <c r="H146" s="12">
        <v>0</v>
      </c>
      <c r="I146" s="12"/>
      <c r="J146" s="12">
        <v>0</v>
      </c>
      <c r="K146" s="12">
        <v>0</v>
      </c>
      <c r="L146" s="12">
        <v>0</v>
      </c>
      <c r="M146" s="12">
        <v>0</v>
      </c>
      <c r="N146" s="39">
        <v>0</v>
      </c>
      <c r="O146" s="40">
        <f t="shared" si="8"/>
        <v>216994</v>
      </c>
      <c r="P146" s="42" t="str">
        <f t="shared" si="9"/>
        <v>7388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f t="shared" si="11"/>
        <v>0</v>
      </c>
      <c r="AF146" s="12">
        <v>0</v>
      </c>
      <c r="AG146" s="13">
        <v>0</v>
      </c>
      <c r="AH146" s="17"/>
      <c r="AI146" s="15"/>
    </row>
    <row r="147" spans="1:35" x14ac:dyDescent="0.25">
      <c r="A147" s="10">
        <v>139</v>
      </c>
      <c r="B147" s="11" t="s">
        <v>4</v>
      </c>
      <c r="C147" s="10"/>
      <c r="D147" s="33" t="s">
        <v>125</v>
      </c>
      <c r="E147" s="35">
        <v>44170</v>
      </c>
      <c r="F147" s="35">
        <v>44170</v>
      </c>
      <c r="G147" s="12">
        <v>54380</v>
      </c>
      <c r="H147" s="12">
        <v>0</v>
      </c>
      <c r="I147" s="12"/>
      <c r="J147" s="12">
        <v>0</v>
      </c>
      <c r="K147" s="12">
        <v>0</v>
      </c>
      <c r="L147" s="12">
        <v>0</v>
      </c>
      <c r="M147" s="12">
        <v>0</v>
      </c>
      <c r="N147" s="39">
        <v>0</v>
      </c>
      <c r="O147" s="40">
        <f t="shared" si="8"/>
        <v>54380</v>
      </c>
      <c r="P147" s="42" t="str">
        <f t="shared" si="9"/>
        <v>7389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f t="shared" si="11"/>
        <v>0</v>
      </c>
      <c r="AF147" s="12">
        <v>0</v>
      </c>
      <c r="AG147" s="13">
        <v>0</v>
      </c>
      <c r="AH147" s="17"/>
      <c r="AI147" s="15"/>
    </row>
    <row r="148" spans="1:35" x14ac:dyDescent="0.25">
      <c r="A148" s="10">
        <v>140</v>
      </c>
      <c r="B148" s="11" t="s">
        <v>4</v>
      </c>
      <c r="C148" s="10"/>
      <c r="D148" s="33" t="s">
        <v>126</v>
      </c>
      <c r="E148" s="35">
        <v>44170</v>
      </c>
      <c r="F148" s="35">
        <v>44170</v>
      </c>
      <c r="G148" s="12">
        <v>580000</v>
      </c>
      <c r="H148" s="12">
        <v>0</v>
      </c>
      <c r="I148" s="12"/>
      <c r="J148" s="12">
        <v>0</v>
      </c>
      <c r="K148" s="12">
        <v>0</v>
      </c>
      <c r="L148" s="12">
        <v>0</v>
      </c>
      <c r="M148" s="12">
        <v>0</v>
      </c>
      <c r="N148" s="39">
        <v>580000</v>
      </c>
      <c r="O148" s="40">
        <f t="shared" si="8"/>
        <v>0</v>
      </c>
      <c r="P148" s="42" t="str">
        <f t="shared" si="9"/>
        <v>7390</v>
      </c>
      <c r="Q148" s="12">
        <f t="shared" si="10"/>
        <v>580000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f t="shared" si="11"/>
        <v>0</v>
      </c>
      <c r="AF148" s="12">
        <v>0</v>
      </c>
      <c r="AG148" s="13">
        <v>0</v>
      </c>
      <c r="AH148" s="17"/>
      <c r="AI148" s="15"/>
    </row>
    <row r="149" spans="1:35" x14ac:dyDescent="0.25">
      <c r="A149" s="10">
        <v>141</v>
      </c>
      <c r="B149" s="11" t="s">
        <v>4</v>
      </c>
      <c r="C149" s="10"/>
      <c r="D149" s="33" t="s">
        <v>127</v>
      </c>
      <c r="E149" s="35">
        <v>44170</v>
      </c>
      <c r="F149" s="35">
        <v>44170</v>
      </c>
      <c r="G149" s="12">
        <v>580000</v>
      </c>
      <c r="H149" s="12">
        <v>0</v>
      </c>
      <c r="I149" s="12"/>
      <c r="J149" s="12">
        <v>0</v>
      </c>
      <c r="K149" s="12">
        <v>0</v>
      </c>
      <c r="L149" s="12">
        <v>0</v>
      </c>
      <c r="M149" s="12">
        <v>0</v>
      </c>
      <c r="N149" s="39">
        <v>580000</v>
      </c>
      <c r="O149" s="40">
        <f t="shared" si="8"/>
        <v>0</v>
      </c>
      <c r="P149" s="42" t="str">
        <f t="shared" si="9"/>
        <v>7391</v>
      </c>
      <c r="Q149" s="12">
        <f t="shared" si="10"/>
        <v>580000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f t="shared" si="11"/>
        <v>0</v>
      </c>
      <c r="AF149" s="12">
        <v>0</v>
      </c>
      <c r="AG149" s="13">
        <v>0</v>
      </c>
      <c r="AH149" s="17"/>
      <c r="AI149" s="15"/>
    </row>
    <row r="150" spans="1:35" x14ac:dyDescent="0.25">
      <c r="A150" s="10">
        <v>142</v>
      </c>
      <c r="B150" s="11" t="s">
        <v>4</v>
      </c>
      <c r="C150" s="10"/>
      <c r="D150" s="33" t="s">
        <v>128</v>
      </c>
      <c r="E150" s="35">
        <v>44170</v>
      </c>
      <c r="F150" s="35">
        <v>44170</v>
      </c>
      <c r="G150" s="12">
        <v>580000</v>
      </c>
      <c r="H150" s="12">
        <v>0</v>
      </c>
      <c r="I150" s="12"/>
      <c r="J150" s="12">
        <v>0</v>
      </c>
      <c r="K150" s="12">
        <v>0</v>
      </c>
      <c r="L150" s="12">
        <v>0</v>
      </c>
      <c r="M150" s="12">
        <v>0</v>
      </c>
      <c r="N150" s="39">
        <v>580000</v>
      </c>
      <c r="O150" s="40">
        <f t="shared" si="8"/>
        <v>0</v>
      </c>
      <c r="P150" s="42" t="str">
        <f t="shared" si="9"/>
        <v>7392</v>
      </c>
      <c r="Q150" s="12">
        <f t="shared" si="10"/>
        <v>580000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f t="shared" si="11"/>
        <v>0</v>
      </c>
      <c r="AF150" s="12">
        <v>0</v>
      </c>
      <c r="AG150" s="13">
        <v>0</v>
      </c>
      <c r="AH150" s="17"/>
      <c r="AI150" s="15"/>
    </row>
    <row r="151" spans="1:35" x14ac:dyDescent="0.25">
      <c r="A151" s="10">
        <v>143</v>
      </c>
      <c r="B151" s="11" t="s">
        <v>4</v>
      </c>
      <c r="C151" s="10"/>
      <c r="D151" s="33" t="s">
        <v>129</v>
      </c>
      <c r="E151" s="35">
        <v>44170</v>
      </c>
      <c r="F151" s="35">
        <v>44170</v>
      </c>
      <c r="G151" s="12">
        <v>1190000</v>
      </c>
      <c r="H151" s="12">
        <v>0</v>
      </c>
      <c r="I151" s="12"/>
      <c r="J151" s="12">
        <v>0</v>
      </c>
      <c r="K151" s="12">
        <v>0</v>
      </c>
      <c r="L151" s="12">
        <v>0</v>
      </c>
      <c r="M151" s="12">
        <v>0</v>
      </c>
      <c r="N151" s="39">
        <v>1190000</v>
      </c>
      <c r="O151" s="40">
        <f t="shared" si="8"/>
        <v>0</v>
      </c>
      <c r="P151" s="42" t="str">
        <f t="shared" si="9"/>
        <v>7393</v>
      </c>
      <c r="Q151" s="12">
        <f t="shared" si="10"/>
        <v>1190000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f t="shared" si="11"/>
        <v>0</v>
      </c>
      <c r="AF151" s="12">
        <v>0</v>
      </c>
      <c r="AG151" s="13">
        <v>0</v>
      </c>
      <c r="AH151" s="17"/>
      <c r="AI151" s="15"/>
    </row>
    <row r="152" spans="1:35" x14ac:dyDescent="0.25">
      <c r="A152" s="10">
        <v>144</v>
      </c>
      <c r="B152" s="11" t="s">
        <v>4</v>
      </c>
      <c r="C152" s="10"/>
      <c r="D152" s="33" t="s">
        <v>130</v>
      </c>
      <c r="E152" s="35">
        <v>44170</v>
      </c>
      <c r="F152" s="35">
        <v>44170</v>
      </c>
      <c r="G152" s="12">
        <v>120768</v>
      </c>
      <c r="H152" s="12">
        <v>0</v>
      </c>
      <c r="I152" s="12"/>
      <c r="J152" s="12">
        <v>0</v>
      </c>
      <c r="K152" s="12">
        <v>0</v>
      </c>
      <c r="L152" s="12">
        <v>0</v>
      </c>
      <c r="M152" s="12">
        <v>0</v>
      </c>
      <c r="N152" s="39">
        <v>0</v>
      </c>
      <c r="O152" s="40">
        <f t="shared" si="8"/>
        <v>120768</v>
      </c>
      <c r="P152" s="42" t="str">
        <f t="shared" si="9"/>
        <v>7394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f t="shared" si="11"/>
        <v>0</v>
      </c>
      <c r="AF152" s="12">
        <v>0</v>
      </c>
      <c r="AG152" s="13">
        <v>0</v>
      </c>
      <c r="AH152" s="17"/>
      <c r="AI152" s="15"/>
    </row>
    <row r="153" spans="1:35" x14ac:dyDescent="0.25">
      <c r="A153" s="10">
        <v>145</v>
      </c>
      <c r="B153" s="11" t="s">
        <v>4</v>
      </c>
      <c r="C153" s="10"/>
      <c r="D153" s="33" t="s">
        <v>131</v>
      </c>
      <c r="E153" s="35">
        <v>44170</v>
      </c>
      <c r="F153" s="35">
        <v>44170</v>
      </c>
      <c r="G153" s="12">
        <v>1190000</v>
      </c>
      <c r="H153" s="12">
        <v>0</v>
      </c>
      <c r="I153" s="12"/>
      <c r="J153" s="12">
        <v>0</v>
      </c>
      <c r="K153" s="12">
        <v>0</v>
      </c>
      <c r="L153" s="12">
        <v>0</v>
      </c>
      <c r="M153" s="12">
        <v>0</v>
      </c>
      <c r="N153" s="39">
        <v>1190000</v>
      </c>
      <c r="O153" s="40">
        <f t="shared" si="8"/>
        <v>0</v>
      </c>
      <c r="P153" s="42" t="str">
        <f t="shared" si="9"/>
        <v>7395</v>
      </c>
      <c r="Q153" s="12">
        <f t="shared" si="10"/>
        <v>1190000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f t="shared" si="11"/>
        <v>0</v>
      </c>
      <c r="AF153" s="12">
        <v>0</v>
      </c>
      <c r="AG153" s="13">
        <v>0</v>
      </c>
      <c r="AH153" s="17"/>
      <c r="AI153" s="15"/>
    </row>
    <row r="154" spans="1:35" x14ac:dyDescent="0.25">
      <c r="A154" s="10">
        <v>146</v>
      </c>
      <c r="B154" s="11" t="s">
        <v>4</v>
      </c>
      <c r="C154" s="10"/>
      <c r="D154" s="33" t="s">
        <v>132</v>
      </c>
      <c r="E154" s="35">
        <v>44170</v>
      </c>
      <c r="F154" s="35">
        <v>44170</v>
      </c>
      <c r="G154" s="12">
        <v>216994</v>
      </c>
      <c r="H154" s="12">
        <v>0</v>
      </c>
      <c r="I154" s="12"/>
      <c r="J154" s="12">
        <v>0</v>
      </c>
      <c r="K154" s="12">
        <v>0</v>
      </c>
      <c r="L154" s="12">
        <v>0</v>
      </c>
      <c r="M154" s="12">
        <v>0</v>
      </c>
      <c r="N154" s="39">
        <v>0</v>
      </c>
      <c r="O154" s="40">
        <f t="shared" si="8"/>
        <v>216994</v>
      </c>
      <c r="P154" s="42" t="str">
        <f t="shared" si="9"/>
        <v>7396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f t="shared" si="11"/>
        <v>0</v>
      </c>
      <c r="AF154" s="12">
        <v>0</v>
      </c>
      <c r="AG154" s="13">
        <v>0</v>
      </c>
      <c r="AH154" s="17"/>
      <c r="AI154" s="15"/>
    </row>
    <row r="155" spans="1:35" x14ac:dyDescent="0.25">
      <c r="A155" s="10">
        <v>147</v>
      </c>
      <c r="B155" s="11" t="s">
        <v>4</v>
      </c>
      <c r="C155" s="10"/>
      <c r="D155" s="29">
        <v>7433</v>
      </c>
      <c r="E155" s="35">
        <v>44207</v>
      </c>
      <c r="F155" s="35">
        <v>44207</v>
      </c>
      <c r="G155" s="12">
        <v>470000</v>
      </c>
      <c r="H155" s="12">
        <v>0</v>
      </c>
      <c r="I155" s="12"/>
      <c r="J155" s="12">
        <v>0</v>
      </c>
      <c r="K155" s="12">
        <v>0</v>
      </c>
      <c r="L155" s="12">
        <v>0</v>
      </c>
      <c r="M155" s="12">
        <v>0</v>
      </c>
      <c r="N155" s="39">
        <v>470000</v>
      </c>
      <c r="O155" s="40">
        <f t="shared" si="8"/>
        <v>0</v>
      </c>
      <c r="P155" s="42">
        <f t="shared" si="9"/>
        <v>7433</v>
      </c>
      <c r="Q155" s="12">
        <f t="shared" si="10"/>
        <v>470000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f t="shared" si="11"/>
        <v>0</v>
      </c>
      <c r="AF155" s="12">
        <v>0</v>
      </c>
      <c r="AG155" s="13">
        <v>0</v>
      </c>
      <c r="AH155" s="17"/>
      <c r="AI155" s="15"/>
    </row>
    <row r="156" spans="1:35" x14ac:dyDescent="0.25">
      <c r="A156" s="10">
        <v>148</v>
      </c>
      <c r="B156" s="11" t="s">
        <v>4</v>
      </c>
      <c r="C156" s="10"/>
      <c r="D156" s="29">
        <v>7434</v>
      </c>
      <c r="E156" s="35">
        <v>44207</v>
      </c>
      <c r="F156" s="35">
        <v>44207</v>
      </c>
      <c r="G156" s="12">
        <v>703300</v>
      </c>
      <c r="H156" s="12">
        <v>0</v>
      </c>
      <c r="I156" s="12"/>
      <c r="J156" s="12">
        <v>0</v>
      </c>
      <c r="K156" s="12">
        <v>0</v>
      </c>
      <c r="L156" s="12">
        <v>0</v>
      </c>
      <c r="M156" s="12">
        <v>0</v>
      </c>
      <c r="N156" s="39">
        <v>703300</v>
      </c>
      <c r="O156" s="40">
        <f t="shared" si="8"/>
        <v>0</v>
      </c>
      <c r="P156" s="42">
        <f t="shared" si="9"/>
        <v>7434</v>
      </c>
      <c r="Q156" s="12">
        <f t="shared" si="10"/>
        <v>703300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f t="shared" si="11"/>
        <v>0</v>
      </c>
      <c r="AF156" s="12">
        <v>0</v>
      </c>
      <c r="AG156" s="13">
        <v>0</v>
      </c>
      <c r="AH156" s="17"/>
      <c r="AI156" s="15"/>
    </row>
    <row r="157" spans="1:35" x14ac:dyDescent="0.25">
      <c r="A157" s="10">
        <v>149</v>
      </c>
      <c r="B157" s="11" t="s">
        <v>4</v>
      </c>
      <c r="C157" s="10"/>
      <c r="D157" s="29">
        <v>7435</v>
      </c>
      <c r="E157" s="35">
        <v>44207</v>
      </c>
      <c r="F157" s="35">
        <v>44207</v>
      </c>
      <c r="G157" s="12">
        <v>703300</v>
      </c>
      <c r="H157" s="12">
        <v>0</v>
      </c>
      <c r="I157" s="12"/>
      <c r="J157" s="12">
        <v>0</v>
      </c>
      <c r="K157" s="12">
        <v>0</v>
      </c>
      <c r="L157" s="12">
        <v>0</v>
      </c>
      <c r="M157" s="12">
        <v>0</v>
      </c>
      <c r="N157" s="39">
        <v>703300</v>
      </c>
      <c r="O157" s="40">
        <f t="shared" si="8"/>
        <v>0</v>
      </c>
      <c r="P157" s="42">
        <f t="shared" si="9"/>
        <v>7435</v>
      </c>
      <c r="Q157" s="12">
        <f t="shared" si="10"/>
        <v>703300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f t="shared" si="11"/>
        <v>0</v>
      </c>
      <c r="AF157" s="12">
        <v>0</v>
      </c>
      <c r="AG157" s="13">
        <v>0</v>
      </c>
      <c r="AH157" s="17"/>
      <c r="AI157" s="15"/>
    </row>
    <row r="158" spans="1:35" x14ac:dyDescent="0.25">
      <c r="A158" s="10">
        <v>150</v>
      </c>
      <c r="B158" s="11" t="s">
        <v>4</v>
      </c>
      <c r="C158" s="10"/>
      <c r="D158" s="29">
        <v>7436</v>
      </c>
      <c r="E158" s="35">
        <v>44207</v>
      </c>
      <c r="F158" s="35">
        <v>44207</v>
      </c>
      <c r="G158" s="12">
        <v>580000</v>
      </c>
      <c r="H158" s="12">
        <v>0</v>
      </c>
      <c r="I158" s="12"/>
      <c r="J158" s="12">
        <v>0</v>
      </c>
      <c r="K158" s="12">
        <v>0</v>
      </c>
      <c r="L158" s="12">
        <v>0</v>
      </c>
      <c r="M158" s="12">
        <v>0</v>
      </c>
      <c r="N158" s="39">
        <v>580000</v>
      </c>
      <c r="O158" s="40">
        <f t="shared" si="8"/>
        <v>0</v>
      </c>
      <c r="P158" s="42">
        <f t="shared" si="9"/>
        <v>7436</v>
      </c>
      <c r="Q158" s="12">
        <f t="shared" si="10"/>
        <v>580000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f t="shared" si="11"/>
        <v>0</v>
      </c>
      <c r="AF158" s="12">
        <v>0</v>
      </c>
      <c r="AG158" s="13">
        <v>0</v>
      </c>
      <c r="AH158" s="17"/>
      <c r="AI158" s="15"/>
    </row>
    <row r="159" spans="1:35" x14ac:dyDescent="0.25">
      <c r="A159" s="10">
        <v>151</v>
      </c>
      <c r="B159" s="11" t="s">
        <v>4</v>
      </c>
      <c r="C159" s="10"/>
      <c r="D159" s="29">
        <v>7437</v>
      </c>
      <c r="E159" s="35">
        <v>44207</v>
      </c>
      <c r="F159" s="35">
        <v>44207</v>
      </c>
      <c r="G159" s="12">
        <v>1190000</v>
      </c>
      <c r="H159" s="12">
        <v>0</v>
      </c>
      <c r="I159" s="12"/>
      <c r="J159" s="12">
        <v>0</v>
      </c>
      <c r="K159" s="12">
        <v>0</v>
      </c>
      <c r="L159" s="12">
        <v>0</v>
      </c>
      <c r="M159" s="12">
        <v>0</v>
      </c>
      <c r="N159" s="39">
        <v>1190000</v>
      </c>
      <c r="O159" s="40">
        <f t="shared" si="8"/>
        <v>0</v>
      </c>
      <c r="P159" s="42">
        <f t="shared" si="9"/>
        <v>7437</v>
      </c>
      <c r="Q159" s="12">
        <f t="shared" si="10"/>
        <v>1190000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f t="shared" si="11"/>
        <v>0</v>
      </c>
      <c r="AF159" s="12">
        <v>0</v>
      </c>
      <c r="AG159" s="13">
        <v>0</v>
      </c>
      <c r="AH159" s="17"/>
      <c r="AI159" s="15"/>
    </row>
    <row r="160" spans="1:35" x14ac:dyDescent="0.25">
      <c r="A160" s="10">
        <v>152</v>
      </c>
      <c r="B160" s="11" t="s">
        <v>4</v>
      </c>
      <c r="C160" s="10"/>
      <c r="D160" s="29">
        <v>7438</v>
      </c>
      <c r="E160" s="35">
        <v>44207</v>
      </c>
      <c r="F160" s="35">
        <v>44207</v>
      </c>
      <c r="G160" s="12">
        <v>580000</v>
      </c>
      <c r="H160" s="12">
        <v>0</v>
      </c>
      <c r="I160" s="12"/>
      <c r="J160" s="12">
        <v>0</v>
      </c>
      <c r="K160" s="12">
        <v>0</v>
      </c>
      <c r="L160" s="12">
        <v>0</v>
      </c>
      <c r="M160" s="12">
        <v>0</v>
      </c>
      <c r="N160" s="39">
        <v>580000</v>
      </c>
      <c r="O160" s="40">
        <f t="shared" si="8"/>
        <v>0</v>
      </c>
      <c r="P160" s="42">
        <f t="shared" si="9"/>
        <v>7438</v>
      </c>
      <c r="Q160" s="12">
        <f t="shared" si="10"/>
        <v>580000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f t="shared" si="11"/>
        <v>0</v>
      </c>
      <c r="AF160" s="12">
        <v>0</v>
      </c>
      <c r="AG160" s="13">
        <v>0</v>
      </c>
      <c r="AH160" s="17"/>
      <c r="AI160" s="15"/>
    </row>
    <row r="161" spans="1:35" x14ac:dyDescent="0.25">
      <c r="A161" s="10">
        <v>153</v>
      </c>
      <c r="B161" s="11" t="s">
        <v>4</v>
      </c>
      <c r="C161" s="10"/>
      <c r="D161" s="29">
        <v>7439</v>
      </c>
      <c r="E161" s="35">
        <v>44207</v>
      </c>
      <c r="F161" s="35">
        <v>44207</v>
      </c>
      <c r="G161" s="12">
        <v>130582</v>
      </c>
      <c r="H161" s="12">
        <v>0</v>
      </c>
      <c r="I161" s="12"/>
      <c r="J161" s="12">
        <v>0</v>
      </c>
      <c r="K161" s="12">
        <v>0</v>
      </c>
      <c r="L161" s="12">
        <v>0</v>
      </c>
      <c r="M161" s="12">
        <v>0</v>
      </c>
      <c r="N161" s="39">
        <v>130582</v>
      </c>
      <c r="O161" s="40">
        <f t="shared" si="8"/>
        <v>0</v>
      </c>
      <c r="P161" s="42">
        <f t="shared" si="9"/>
        <v>7439</v>
      </c>
      <c r="Q161" s="12">
        <f t="shared" si="10"/>
        <v>130582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f t="shared" si="11"/>
        <v>0</v>
      </c>
      <c r="AF161" s="12">
        <v>0</v>
      </c>
      <c r="AG161" s="13">
        <v>0</v>
      </c>
      <c r="AH161" s="17"/>
      <c r="AI161" s="15"/>
    </row>
    <row r="162" spans="1:35" x14ac:dyDescent="0.25">
      <c r="A162" s="10">
        <v>154</v>
      </c>
      <c r="B162" s="11" t="s">
        <v>4</v>
      </c>
      <c r="C162" s="10"/>
      <c r="D162" s="29">
        <v>7440</v>
      </c>
      <c r="E162" s="35">
        <v>44207</v>
      </c>
      <c r="F162" s="35">
        <v>44207</v>
      </c>
      <c r="G162" s="12">
        <v>580000</v>
      </c>
      <c r="H162" s="12">
        <v>0</v>
      </c>
      <c r="I162" s="12"/>
      <c r="J162" s="12">
        <v>0</v>
      </c>
      <c r="K162" s="12">
        <v>0</v>
      </c>
      <c r="L162" s="12">
        <v>0</v>
      </c>
      <c r="M162" s="12">
        <v>0</v>
      </c>
      <c r="N162" s="39">
        <v>580000</v>
      </c>
      <c r="O162" s="40">
        <f t="shared" si="8"/>
        <v>0</v>
      </c>
      <c r="P162" s="42">
        <f t="shared" si="9"/>
        <v>7440</v>
      </c>
      <c r="Q162" s="12">
        <f t="shared" si="10"/>
        <v>580000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f t="shared" si="11"/>
        <v>0</v>
      </c>
      <c r="AF162" s="12">
        <v>0</v>
      </c>
      <c r="AG162" s="13">
        <v>0</v>
      </c>
      <c r="AH162" s="17"/>
      <c r="AI162" s="15"/>
    </row>
    <row r="163" spans="1:35" x14ac:dyDescent="0.25">
      <c r="A163" s="10">
        <v>155</v>
      </c>
      <c r="B163" s="11" t="s">
        <v>4</v>
      </c>
      <c r="C163" s="10"/>
      <c r="D163" s="29">
        <v>7441</v>
      </c>
      <c r="E163" s="35">
        <v>44207</v>
      </c>
      <c r="F163" s="35">
        <v>44207</v>
      </c>
      <c r="G163" s="12">
        <v>470000</v>
      </c>
      <c r="H163" s="12">
        <v>0</v>
      </c>
      <c r="I163" s="12"/>
      <c r="J163" s="12">
        <v>0</v>
      </c>
      <c r="K163" s="12">
        <v>0</v>
      </c>
      <c r="L163" s="12">
        <v>0</v>
      </c>
      <c r="M163" s="12">
        <v>0</v>
      </c>
      <c r="N163" s="39">
        <v>470000</v>
      </c>
      <c r="O163" s="40">
        <f t="shared" si="8"/>
        <v>0</v>
      </c>
      <c r="P163" s="42">
        <f t="shared" si="9"/>
        <v>7441</v>
      </c>
      <c r="Q163" s="12">
        <f t="shared" si="10"/>
        <v>470000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f t="shared" si="11"/>
        <v>0</v>
      </c>
      <c r="AF163" s="12">
        <v>0</v>
      </c>
      <c r="AG163" s="13">
        <v>0</v>
      </c>
      <c r="AH163" s="17"/>
      <c r="AI163" s="15"/>
    </row>
    <row r="164" spans="1:35" x14ac:dyDescent="0.25">
      <c r="A164" s="10">
        <v>156</v>
      </c>
      <c r="B164" s="11" t="s">
        <v>4</v>
      </c>
      <c r="C164" s="10"/>
      <c r="D164" s="29">
        <v>7442</v>
      </c>
      <c r="E164" s="35">
        <v>44207</v>
      </c>
      <c r="F164" s="35">
        <v>44207</v>
      </c>
      <c r="G164" s="12">
        <v>470000</v>
      </c>
      <c r="H164" s="12">
        <v>0</v>
      </c>
      <c r="I164" s="12"/>
      <c r="J164" s="12">
        <v>0</v>
      </c>
      <c r="K164" s="12">
        <v>0</v>
      </c>
      <c r="L164" s="12">
        <v>0</v>
      </c>
      <c r="M164" s="12">
        <v>0</v>
      </c>
      <c r="N164" s="39">
        <v>470000</v>
      </c>
      <c r="O164" s="40">
        <f t="shared" si="8"/>
        <v>0</v>
      </c>
      <c r="P164" s="42">
        <f t="shared" si="9"/>
        <v>7442</v>
      </c>
      <c r="Q164" s="12">
        <f t="shared" si="10"/>
        <v>470000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f t="shared" si="11"/>
        <v>0</v>
      </c>
      <c r="AF164" s="12">
        <v>0</v>
      </c>
      <c r="AG164" s="13">
        <v>0</v>
      </c>
      <c r="AH164" s="17"/>
      <c r="AI164" s="15"/>
    </row>
    <row r="165" spans="1:35" x14ac:dyDescent="0.25">
      <c r="A165" s="10">
        <v>157</v>
      </c>
      <c r="B165" s="11" t="s">
        <v>4</v>
      </c>
      <c r="C165" s="10"/>
      <c r="D165" s="29">
        <v>7443</v>
      </c>
      <c r="E165" s="35">
        <v>44207</v>
      </c>
      <c r="F165" s="35">
        <v>44207</v>
      </c>
      <c r="G165" s="12">
        <v>470000</v>
      </c>
      <c r="H165" s="12">
        <v>0</v>
      </c>
      <c r="I165" s="12"/>
      <c r="J165" s="12">
        <v>0</v>
      </c>
      <c r="K165" s="12">
        <v>0</v>
      </c>
      <c r="L165" s="12">
        <v>0</v>
      </c>
      <c r="M165" s="12">
        <v>0</v>
      </c>
      <c r="N165" s="39">
        <v>470000</v>
      </c>
      <c r="O165" s="40">
        <f t="shared" si="8"/>
        <v>0</v>
      </c>
      <c r="P165" s="42">
        <f t="shared" si="9"/>
        <v>7443</v>
      </c>
      <c r="Q165" s="12">
        <f t="shared" si="10"/>
        <v>470000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f t="shared" si="11"/>
        <v>0</v>
      </c>
      <c r="AF165" s="12">
        <v>0</v>
      </c>
      <c r="AG165" s="13">
        <v>0</v>
      </c>
      <c r="AH165" s="17"/>
      <c r="AI165" s="15"/>
    </row>
    <row r="166" spans="1:35" x14ac:dyDescent="0.25">
      <c r="A166" s="10">
        <v>158</v>
      </c>
      <c r="B166" s="11" t="s">
        <v>4</v>
      </c>
      <c r="C166" s="10"/>
      <c r="D166" s="29">
        <v>7444</v>
      </c>
      <c r="E166" s="35">
        <v>44207</v>
      </c>
      <c r="F166" s="35">
        <v>44207</v>
      </c>
      <c r="G166" s="12">
        <v>470000</v>
      </c>
      <c r="H166" s="12">
        <v>0</v>
      </c>
      <c r="I166" s="12"/>
      <c r="J166" s="12">
        <v>0</v>
      </c>
      <c r="K166" s="12">
        <v>0</v>
      </c>
      <c r="L166" s="12">
        <v>0</v>
      </c>
      <c r="M166" s="12">
        <v>0</v>
      </c>
      <c r="N166" s="39">
        <v>470000</v>
      </c>
      <c r="O166" s="40">
        <f t="shared" si="8"/>
        <v>0</v>
      </c>
      <c r="P166" s="42">
        <f t="shared" si="9"/>
        <v>7444</v>
      </c>
      <c r="Q166" s="12">
        <f t="shared" si="10"/>
        <v>470000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f t="shared" si="11"/>
        <v>0</v>
      </c>
      <c r="AF166" s="12">
        <v>0</v>
      </c>
      <c r="AG166" s="13">
        <v>0</v>
      </c>
      <c r="AH166" s="17"/>
      <c r="AI166" s="15"/>
    </row>
    <row r="167" spans="1:35" x14ac:dyDescent="0.25">
      <c r="A167" s="10">
        <v>159</v>
      </c>
      <c r="B167" s="11" t="s">
        <v>4</v>
      </c>
      <c r="C167" s="10"/>
      <c r="D167" s="29">
        <v>7445</v>
      </c>
      <c r="E167" s="35">
        <v>44207</v>
      </c>
      <c r="F167" s="35">
        <v>44207</v>
      </c>
      <c r="G167" s="12">
        <v>703300</v>
      </c>
      <c r="H167" s="12">
        <v>0</v>
      </c>
      <c r="I167" s="12"/>
      <c r="J167" s="12">
        <v>0</v>
      </c>
      <c r="K167" s="12">
        <v>0</v>
      </c>
      <c r="L167" s="12">
        <v>0</v>
      </c>
      <c r="M167" s="12">
        <v>0</v>
      </c>
      <c r="N167" s="39">
        <v>703300</v>
      </c>
      <c r="O167" s="40">
        <f t="shared" si="8"/>
        <v>0</v>
      </c>
      <c r="P167" s="42">
        <f t="shared" si="9"/>
        <v>7445</v>
      </c>
      <c r="Q167" s="12">
        <f t="shared" si="10"/>
        <v>703300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f t="shared" si="11"/>
        <v>0</v>
      </c>
      <c r="AF167" s="12">
        <v>0</v>
      </c>
      <c r="AG167" s="13">
        <v>0</v>
      </c>
      <c r="AH167" s="17"/>
      <c r="AI167" s="15"/>
    </row>
    <row r="168" spans="1:35" x14ac:dyDescent="0.25">
      <c r="A168" s="10">
        <v>160</v>
      </c>
      <c r="B168" s="11" t="s">
        <v>4</v>
      </c>
      <c r="C168" s="10"/>
      <c r="D168" s="29">
        <v>7446</v>
      </c>
      <c r="E168" s="35">
        <v>44207</v>
      </c>
      <c r="F168" s="35">
        <v>44207</v>
      </c>
      <c r="G168" s="12">
        <v>470000</v>
      </c>
      <c r="H168" s="12">
        <v>0</v>
      </c>
      <c r="I168" s="12"/>
      <c r="J168" s="12">
        <v>0</v>
      </c>
      <c r="K168" s="12">
        <v>0</v>
      </c>
      <c r="L168" s="12">
        <v>0</v>
      </c>
      <c r="M168" s="12">
        <v>0</v>
      </c>
      <c r="N168" s="39">
        <v>470000</v>
      </c>
      <c r="O168" s="40">
        <f t="shared" si="8"/>
        <v>0</v>
      </c>
      <c r="P168" s="42">
        <f t="shared" si="9"/>
        <v>7446</v>
      </c>
      <c r="Q168" s="12">
        <f t="shared" si="10"/>
        <v>470000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f t="shared" si="11"/>
        <v>0</v>
      </c>
      <c r="AF168" s="12">
        <v>0</v>
      </c>
      <c r="AG168" s="13">
        <v>0</v>
      </c>
      <c r="AH168" s="17"/>
      <c r="AI168" s="15"/>
    </row>
    <row r="169" spans="1:35" x14ac:dyDescent="0.25">
      <c r="A169" s="10">
        <v>161</v>
      </c>
      <c r="B169" s="11" t="s">
        <v>4</v>
      </c>
      <c r="C169" s="10"/>
      <c r="D169" s="29">
        <v>7447</v>
      </c>
      <c r="E169" s="35">
        <v>44207</v>
      </c>
      <c r="F169" s="35">
        <v>44207</v>
      </c>
      <c r="G169" s="12">
        <v>580000</v>
      </c>
      <c r="H169" s="12">
        <v>0</v>
      </c>
      <c r="I169" s="12"/>
      <c r="J169" s="12">
        <v>0</v>
      </c>
      <c r="K169" s="12">
        <v>0</v>
      </c>
      <c r="L169" s="12">
        <v>0</v>
      </c>
      <c r="M169" s="12">
        <v>0</v>
      </c>
      <c r="N169" s="39">
        <v>580000</v>
      </c>
      <c r="O169" s="40">
        <f t="shared" si="8"/>
        <v>0</v>
      </c>
      <c r="P169" s="42">
        <f t="shared" si="9"/>
        <v>7447</v>
      </c>
      <c r="Q169" s="12">
        <f t="shared" si="10"/>
        <v>580000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f t="shared" si="11"/>
        <v>0</v>
      </c>
      <c r="AF169" s="12">
        <v>0</v>
      </c>
      <c r="AG169" s="13">
        <v>0</v>
      </c>
      <c r="AH169" s="17"/>
      <c r="AI169" s="15"/>
    </row>
    <row r="170" spans="1:35" x14ac:dyDescent="0.25">
      <c r="A170" s="10">
        <v>162</v>
      </c>
      <c r="B170" s="11" t="s">
        <v>4</v>
      </c>
      <c r="C170" s="10"/>
      <c r="D170" s="29">
        <v>7448</v>
      </c>
      <c r="E170" s="35">
        <v>44207</v>
      </c>
      <c r="F170" s="35">
        <v>44207</v>
      </c>
      <c r="G170" s="12">
        <v>1190000</v>
      </c>
      <c r="H170" s="12">
        <v>0</v>
      </c>
      <c r="I170" s="12"/>
      <c r="J170" s="12">
        <v>0</v>
      </c>
      <c r="K170" s="12">
        <v>0</v>
      </c>
      <c r="L170" s="12">
        <v>0</v>
      </c>
      <c r="M170" s="12">
        <v>0</v>
      </c>
      <c r="N170" s="39">
        <v>1190000</v>
      </c>
      <c r="O170" s="40">
        <f t="shared" si="8"/>
        <v>0</v>
      </c>
      <c r="P170" s="42">
        <f t="shared" si="9"/>
        <v>7448</v>
      </c>
      <c r="Q170" s="12">
        <f t="shared" si="10"/>
        <v>1190000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f t="shared" si="11"/>
        <v>0</v>
      </c>
      <c r="AF170" s="12">
        <v>0</v>
      </c>
      <c r="AG170" s="13">
        <v>0</v>
      </c>
      <c r="AH170" s="17"/>
      <c r="AI170" s="15"/>
    </row>
    <row r="171" spans="1:35" x14ac:dyDescent="0.25">
      <c r="A171" s="10">
        <v>163</v>
      </c>
      <c r="B171" s="11" t="s">
        <v>4</v>
      </c>
      <c r="C171" s="10"/>
      <c r="D171" s="29">
        <v>7449</v>
      </c>
      <c r="E171" s="35">
        <v>44207</v>
      </c>
      <c r="F171" s="35">
        <v>44207</v>
      </c>
      <c r="G171" s="12">
        <v>470000</v>
      </c>
      <c r="H171" s="12">
        <v>0</v>
      </c>
      <c r="I171" s="12"/>
      <c r="J171" s="12">
        <v>0</v>
      </c>
      <c r="K171" s="12">
        <v>0</v>
      </c>
      <c r="L171" s="12">
        <v>0</v>
      </c>
      <c r="M171" s="12">
        <v>0</v>
      </c>
      <c r="N171" s="39">
        <v>470000</v>
      </c>
      <c r="O171" s="40">
        <f t="shared" si="8"/>
        <v>0</v>
      </c>
      <c r="P171" s="42">
        <f t="shared" si="9"/>
        <v>7449</v>
      </c>
      <c r="Q171" s="12">
        <f t="shared" si="10"/>
        <v>470000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f t="shared" si="11"/>
        <v>0</v>
      </c>
      <c r="AF171" s="12">
        <v>0</v>
      </c>
      <c r="AG171" s="13">
        <v>0</v>
      </c>
      <c r="AH171" s="17"/>
      <c r="AI171" s="15"/>
    </row>
    <row r="172" spans="1:35" x14ac:dyDescent="0.25">
      <c r="A172" s="10">
        <v>164</v>
      </c>
      <c r="B172" s="11" t="s">
        <v>4</v>
      </c>
      <c r="C172" s="10"/>
      <c r="D172" s="29">
        <v>7450</v>
      </c>
      <c r="E172" s="35">
        <v>44207</v>
      </c>
      <c r="F172" s="35">
        <v>44207</v>
      </c>
      <c r="G172" s="12">
        <v>769771</v>
      </c>
      <c r="H172" s="12">
        <v>0</v>
      </c>
      <c r="I172" s="12"/>
      <c r="J172" s="12">
        <v>0</v>
      </c>
      <c r="K172" s="12">
        <v>0</v>
      </c>
      <c r="L172" s="12">
        <v>0</v>
      </c>
      <c r="M172" s="12">
        <v>0</v>
      </c>
      <c r="N172" s="39">
        <v>769771</v>
      </c>
      <c r="O172" s="40">
        <f t="shared" si="8"/>
        <v>0</v>
      </c>
      <c r="P172" s="42">
        <f t="shared" si="9"/>
        <v>7450</v>
      </c>
      <c r="Q172" s="12">
        <f t="shared" si="10"/>
        <v>769771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f t="shared" si="11"/>
        <v>0</v>
      </c>
      <c r="AF172" s="12">
        <v>0</v>
      </c>
      <c r="AG172" s="13">
        <v>0</v>
      </c>
      <c r="AH172" s="17"/>
      <c r="AI172" s="15"/>
    </row>
    <row r="173" spans="1:35" x14ac:dyDescent="0.25">
      <c r="A173" s="10">
        <v>165</v>
      </c>
      <c r="B173" s="11" t="s">
        <v>4</v>
      </c>
      <c r="C173" s="10"/>
      <c r="D173" s="29">
        <v>7451</v>
      </c>
      <c r="E173" s="35">
        <v>44207</v>
      </c>
      <c r="F173" s="35">
        <v>44207</v>
      </c>
      <c r="G173" s="12">
        <v>580000</v>
      </c>
      <c r="H173" s="12">
        <v>0</v>
      </c>
      <c r="I173" s="12"/>
      <c r="J173" s="12">
        <v>0</v>
      </c>
      <c r="K173" s="12">
        <v>0</v>
      </c>
      <c r="L173" s="12">
        <v>0</v>
      </c>
      <c r="M173" s="12">
        <v>0</v>
      </c>
      <c r="N173" s="39">
        <v>580000</v>
      </c>
      <c r="O173" s="40">
        <f t="shared" si="8"/>
        <v>0</v>
      </c>
      <c r="P173" s="42">
        <f t="shared" si="9"/>
        <v>7451</v>
      </c>
      <c r="Q173" s="12">
        <f t="shared" si="10"/>
        <v>580000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f t="shared" si="11"/>
        <v>0</v>
      </c>
      <c r="AF173" s="12">
        <v>0</v>
      </c>
      <c r="AG173" s="13">
        <v>0</v>
      </c>
      <c r="AH173" s="17"/>
      <c r="AI173" s="15"/>
    </row>
    <row r="174" spans="1:35" x14ac:dyDescent="0.25">
      <c r="A174" s="10">
        <v>166</v>
      </c>
      <c r="B174" s="11" t="s">
        <v>4</v>
      </c>
      <c r="C174" s="10"/>
      <c r="D174" s="29">
        <v>7452</v>
      </c>
      <c r="E174" s="35">
        <v>44207</v>
      </c>
      <c r="F174" s="35">
        <v>44207</v>
      </c>
      <c r="G174" s="12">
        <v>580000</v>
      </c>
      <c r="H174" s="12">
        <v>0</v>
      </c>
      <c r="I174" s="12"/>
      <c r="J174" s="12">
        <v>0</v>
      </c>
      <c r="K174" s="12">
        <v>0</v>
      </c>
      <c r="L174" s="12">
        <v>0</v>
      </c>
      <c r="M174" s="12">
        <v>0</v>
      </c>
      <c r="N174" s="39">
        <v>580000</v>
      </c>
      <c r="O174" s="40">
        <f t="shared" si="8"/>
        <v>0</v>
      </c>
      <c r="P174" s="42">
        <f t="shared" si="9"/>
        <v>7452</v>
      </c>
      <c r="Q174" s="12">
        <f t="shared" si="10"/>
        <v>580000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f t="shared" si="11"/>
        <v>0</v>
      </c>
      <c r="AF174" s="12">
        <v>0</v>
      </c>
      <c r="AG174" s="13">
        <v>0</v>
      </c>
      <c r="AH174" s="17"/>
      <c r="AI174" s="15"/>
    </row>
    <row r="175" spans="1:35" x14ac:dyDescent="0.25">
      <c r="A175" s="10">
        <v>167</v>
      </c>
      <c r="B175" s="11" t="s">
        <v>4</v>
      </c>
      <c r="C175" s="10"/>
      <c r="D175" s="29">
        <v>7453</v>
      </c>
      <c r="E175" s="35">
        <v>44207</v>
      </c>
      <c r="F175" s="35">
        <v>44207</v>
      </c>
      <c r="G175" s="12">
        <v>470000</v>
      </c>
      <c r="H175" s="12">
        <v>0</v>
      </c>
      <c r="I175" s="12"/>
      <c r="J175" s="12">
        <v>0</v>
      </c>
      <c r="K175" s="12">
        <v>0</v>
      </c>
      <c r="L175" s="12">
        <v>0</v>
      </c>
      <c r="M175" s="12">
        <v>0</v>
      </c>
      <c r="N175" s="39">
        <v>470000</v>
      </c>
      <c r="O175" s="40">
        <f t="shared" si="8"/>
        <v>0</v>
      </c>
      <c r="P175" s="42">
        <f t="shared" si="9"/>
        <v>7453</v>
      </c>
      <c r="Q175" s="12">
        <f t="shared" si="10"/>
        <v>470000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f t="shared" si="11"/>
        <v>0</v>
      </c>
      <c r="AF175" s="12">
        <v>0</v>
      </c>
      <c r="AG175" s="13">
        <v>0</v>
      </c>
      <c r="AH175" s="17"/>
      <c r="AI175" s="15"/>
    </row>
    <row r="176" spans="1:35" x14ac:dyDescent="0.25">
      <c r="A176" s="10">
        <v>168</v>
      </c>
      <c r="B176" s="11" t="s">
        <v>4</v>
      </c>
      <c r="C176" s="10"/>
      <c r="D176" s="29">
        <v>7454</v>
      </c>
      <c r="E176" s="35">
        <v>44207</v>
      </c>
      <c r="F176" s="35">
        <v>44207</v>
      </c>
      <c r="G176" s="12">
        <v>580000</v>
      </c>
      <c r="H176" s="12">
        <v>0</v>
      </c>
      <c r="I176" s="12"/>
      <c r="J176" s="12">
        <v>0</v>
      </c>
      <c r="K176" s="12">
        <v>0</v>
      </c>
      <c r="L176" s="12">
        <v>0</v>
      </c>
      <c r="M176" s="12">
        <v>0</v>
      </c>
      <c r="N176" s="39">
        <v>580000</v>
      </c>
      <c r="O176" s="40">
        <f t="shared" si="8"/>
        <v>0</v>
      </c>
      <c r="P176" s="42">
        <f t="shared" si="9"/>
        <v>7454</v>
      </c>
      <c r="Q176" s="12">
        <f t="shared" si="10"/>
        <v>580000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f t="shared" si="11"/>
        <v>0</v>
      </c>
      <c r="AF176" s="12">
        <v>0</v>
      </c>
      <c r="AG176" s="13">
        <v>0</v>
      </c>
      <c r="AH176" s="17"/>
      <c r="AI176" s="15"/>
    </row>
    <row r="177" spans="1:35" x14ac:dyDescent="0.25">
      <c r="A177" s="10">
        <v>169</v>
      </c>
      <c r="B177" s="11" t="s">
        <v>4</v>
      </c>
      <c r="C177" s="10"/>
      <c r="D177" s="29">
        <v>7455</v>
      </c>
      <c r="E177" s="35">
        <v>44207</v>
      </c>
      <c r="F177" s="35">
        <v>44207</v>
      </c>
      <c r="G177" s="12">
        <v>109980</v>
      </c>
      <c r="H177" s="12">
        <v>0</v>
      </c>
      <c r="I177" s="12"/>
      <c r="J177" s="12">
        <v>0</v>
      </c>
      <c r="K177" s="12">
        <v>0</v>
      </c>
      <c r="L177" s="12">
        <v>0</v>
      </c>
      <c r="M177" s="12">
        <v>0</v>
      </c>
      <c r="N177" s="39">
        <v>109980</v>
      </c>
      <c r="O177" s="40">
        <f t="shared" si="8"/>
        <v>0</v>
      </c>
      <c r="P177" s="42">
        <f t="shared" si="9"/>
        <v>7455</v>
      </c>
      <c r="Q177" s="12">
        <f t="shared" si="10"/>
        <v>109980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f t="shared" si="11"/>
        <v>0</v>
      </c>
      <c r="AF177" s="12">
        <v>0</v>
      </c>
      <c r="AG177" s="13">
        <v>0</v>
      </c>
      <c r="AH177" s="17"/>
      <c r="AI177" s="15"/>
    </row>
    <row r="178" spans="1:35" x14ac:dyDescent="0.25">
      <c r="A178" s="10">
        <v>170</v>
      </c>
      <c r="B178" s="11" t="s">
        <v>4</v>
      </c>
      <c r="C178" s="10"/>
      <c r="D178" s="29">
        <v>7456</v>
      </c>
      <c r="E178" s="35">
        <v>44207</v>
      </c>
      <c r="F178" s="35">
        <v>44207</v>
      </c>
      <c r="G178" s="12">
        <v>74018</v>
      </c>
      <c r="H178" s="12">
        <v>0</v>
      </c>
      <c r="I178" s="12"/>
      <c r="J178" s="12">
        <v>0</v>
      </c>
      <c r="K178" s="12">
        <v>0</v>
      </c>
      <c r="L178" s="12">
        <v>0</v>
      </c>
      <c r="M178" s="12">
        <v>0</v>
      </c>
      <c r="N178" s="39">
        <v>74018</v>
      </c>
      <c r="O178" s="40">
        <f t="shared" si="8"/>
        <v>0</v>
      </c>
      <c r="P178" s="42">
        <f t="shared" si="9"/>
        <v>7456</v>
      </c>
      <c r="Q178" s="12">
        <f t="shared" si="10"/>
        <v>74018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f t="shared" si="11"/>
        <v>0</v>
      </c>
      <c r="AF178" s="12">
        <v>0</v>
      </c>
      <c r="AG178" s="13">
        <v>0</v>
      </c>
      <c r="AH178" s="17"/>
      <c r="AI178" s="15"/>
    </row>
    <row r="179" spans="1:35" x14ac:dyDescent="0.25">
      <c r="A179" s="10">
        <v>171</v>
      </c>
      <c r="B179" s="11" t="s">
        <v>4</v>
      </c>
      <c r="C179" s="10"/>
      <c r="D179" s="29">
        <v>7459</v>
      </c>
      <c r="E179" s="35">
        <v>44207</v>
      </c>
      <c r="F179" s="35">
        <v>44207</v>
      </c>
      <c r="G179" s="12">
        <v>1355981</v>
      </c>
      <c r="H179" s="12">
        <v>0</v>
      </c>
      <c r="I179" s="12"/>
      <c r="J179" s="12">
        <v>0</v>
      </c>
      <c r="K179" s="12">
        <v>0</v>
      </c>
      <c r="L179" s="12">
        <v>0</v>
      </c>
      <c r="M179" s="12">
        <v>0</v>
      </c>
      <c r="N179" s="39">
        <v>1354611</v>
      </c>
      <c r="O179" s="40">
        <f t="shared" si="8"/>
        <v>1370</v>
      </c>
      <c r="P179" s="42">
        <f t="shared" si="9"/>
        <v>7459</v>
      </c>
      <c r="Q179" s="12">
        <f t="shared" si="10"/>
        <v>1355981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f t="shared" si="11"/>
        <v>0</v>
      </c>
      <c r="AF179" s="12">
        <v>0</v>
      </c>
      <c r="AG179" s="13">
        <v>1370</v>
      </c>
      <c r="AH179" s="17"/>
      <c r="AI179" s="15"/>
    </row>
    <row r="180" spans="1:35" x14ac:dyDescent="0.25">
      <c r="A180" s="10">
        <v>172</v>
      </c>
      <c r="B180" s="11" t="s">
        <v>4</v>
      </c>
      <c r="C180" s="10"/>
      <c r="D180" s="29">
        <v>7469</v>
      </c>
      <c r="E180" s="35">
        <v>44239</v>
      </c>
      <c r="F180" s="35">
        <v>44239</v>
      </c>
      <c r="G180" s="12">
        <v>1190000</v>
      </c>
      <c r="H180" s="12">
        <v>0</v>
      </c>
      <c r="I180" s="12"/>
      <c r="J180" s="12">
        <v>0</v>
      </c>
      <c r="K180" s="12">
        <v>0</v>
      </c>
      <c r="L180" s="12">
        <v>0</v>
      </c>
      <c r="M180" s="12">
        <v>0</v>
      </c>
      <c r="N180" s="39">
        <v>0</v>
      </c>
      <c r="O180" s="40">
        <f t="shared" si="8"/>
        <v>1190000</v>
      </c>
      <c r="P180" s="42">
        <f t="shared" si="9"/>
        <v>7469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f t="shared" si="11"/>
        <v>0</v>
      </c>
      <c r="AF180" s="12">
        <v>0</v>
      </c>
      <c r="AG180" s="13">
        <v>0</v>
      </c>
      <c r="AH180" s="17"/>
      <c r="AI180" s="15"/>
    </row>
    <row r="181" spans="1:35" x14ac:dyDescent="0.25">
      <c r="A181" s="10">
        <v>173</v>
      </c>
      <c r="B181" s="11" t="s">
        <v>4</v>
      </c>
      <c r="C181" s="10"/>
      <c r="D181" s="29">
        <v>7470</v>
      </c>
      <c r="E181" s="35">
        <v>44239</v>
      </c>
      <c r="F181" s="35">
        <v>44239</v>
      </c>
      <c r="G181" s="12">
        <v>1190000</v>
      </c>
      <c r="H181" s="12">
        <v>0</v>
      </c>
      <c r="I181" s="12"/>
      <c r="J181" s="12">
        <v>0</v>
      </c>
      <c r="K181" s="12">
        <v>0</v>
      </c>
      <c r="L181" s="12">
        <v>0</v>
      </c>
      <c r="M181" s="12">
        <v>0</v>
      </c>
      <c r="N181" s="39">
        <v>1190000</v>
      </c>
      <c r="O181" s="40">
        <f t="shared" si="8"/>
        <v>0</v>
      </c>
      <c r="P181" s="42">
        <f t="shared" si="9"/>
        <v>7470</v>
      </c>
      <c r="Q181" s="12">
        <f t="shared" si="10"/>
        <v>1190000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f t="shared" si="11"/>
        <v>0</v>
      </c>
      <c r="AF181" s="12">
        <v>0</v>
      </c>
      <c r="AG181" s="13">
        <v>0</v>
      </c>
      <c r="AH181" s="17"/>
      <c r="AI181" s="15"/>
    </row>
    <row r="182" spans="1:35" x14ac:dyDescent="0.25">
      <c r="A182" s="10">
        <v>174</v>
      </c>
      <c r="B182" s="11" t="s">
        <v>4</v>
      </c>
      <c r="C182" s="10"/>
      <c r="D182" s="29">
        <v>7471</v>
      </c>
      <c r="E182" s="35">
        <v>44239</v>
      </c>
      <c r="F182" s="35">
        <v>44239</v>
      </c>
      <c r="G182" s="12">
        <v>580000</v>
      </c>
      <c r="H182" s="12">
        <v>0</v>
      </c>
      <c r="I182" s="12"/>
      <c r="J182" s="12">
        <v>0</v>
      </c>
      <c r="K182" s="12">
        <v>0</v>
      </c>
      <c r="L182" s="12">
        <v>0</v>
      </c>
      <c r="M182" s="12">
        <v>0</v>
      </c>
      <c r="N182" s="39">
        <v>580000</v>
      </c>
      <c r="O182" s="40">
        <f t="shared" si="8"/>
        <v>0</v>
      </c>
      <c r="P182" s="42">
        <f t="shared" si="9"/>
        <v>7471</v>
      </c>
      <c r="Q182" s="12">
        <f t="shared" si="10"/>
        <v>580000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f t="shared" si="11"/>
        <v>0</v>
      </c>
      <c r="AF182" s="12">
        <v>0</v>
      </c>
      <c r="AG182" s="13">
        <v>0</v>
      </c>
      <c r="AH182" s="17"/>
      <c r="AI182" s="15"/>
    </row>
    <row r="183" spans="1:35" x14ac:dyDescent="0.25">
      <c r="A183" s="10">
        <v>175</v>
      </c>
      <c r="B183" s="11" t="s">
        <v>4</v>
      </c>
      <c r="C183" s="10"/>
      <c r="D183" s="29">
        <v>7472</v>
      </c>
      <c r="E183" s="35">
        <v>44239</v>
      </c>
      <c r="F183" s="35">
        <v>44239</v>
      </c>
      <c r="G183" s="12">
        <v>470000</v>
      </c>
      <c r="H183" s="12">
        <v>0</v>
      </c>
      <c r="I183" s="12"/>
      <c r="J183" s="12">
        <v>0</v>
      </c>
      <c r="K183" s="12">
        <v>0</v>
      </c>
      <c r="L183" s="12">
        <v>0</v>
      </c>
      <c r="M183" s="12">
        <v>0</v>
      </c>
      <c r="N183" s="39">
        <v>470000</v>
      </c>
      <c r="O183" s="40">
        <f t="shared" si="8"/>
        <v>0</v>
      </c>
      <c r="P183" s="42">
        <f t="shared" si="9"/>
        <v>7472</v>
      </c>
      <c r="Q183" s="12">
        <f t="shared" si="10"/>
        <v>470000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f t="shared" si="11"/>
        <v>0</v>
      </c>
      <c r="AF183" s="12">
        <v>0</v>
      </c>
      <c r="AG183" s="13">
        <v>0</v>
      </c>
      <c r="AH183" s="17"/>
      <c r="AI183" s="15"/>
    </row>
    <row r="184" spans="1:35" x14ac:dyDescent="0.25">
      <c r="A184" s="10">
        <v>176</v>
      </c>
      <c r="B184" s="11" t="s">
        <v>4</v>
      </c>
      <c r="C184" s="10"/>
      <c r="D184" s="29">
        <v>7473</v>
      </c>
      <c r="E184" s="35">
        <v>44239</v>
      </c>
      <c r="F184" s="35">
        <v>44239</v>
      </c>
      <c r="G184" s="12">
        <v>580000</v>
      </c>
      <c r="H184" s="12">
        <v>0</v>
      </c>
      <c r="I184" s="12"/>
      <c r="J184" s="12">
        <v>0</v>
      </c>
      <c r="K184" s="12">
        <v>0</v>
      </c>
      <c r="L184" s="12">
        <v>0</v>
      </c>
      <c r="M184" s="12">
        <v>0</v>
      </c>
      <c r="N184" s="39">
        <v>580000</v>
      </c>
      <c r="O184" s="40">
        <f t="shared" si="8"/>
        <v>0</v>
      </c>
      <c r="P184" s="42">
        <f t="shared" si="9"/>
        <v>7473</v>
      </c>
      <c r="Q184" s="12">
        <f t="shared" si="10"/>
        <v>580000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f t="shared" si="11"/>
        <v>0</v>
      </c>
      <c r="AF184" s="12">
        <v>0</v>
      </c>
      <c r="AG184" s="13">
        <v>0</v>
      </c>
      <c r="AH184" s="17"/>
      <c r="AI184" s="15"/>
    </row>
    <row r="185" spans="1:35" x14ac:dyDescent="0.25">
      <c r="A185" s="10">
        <v>177</v>
      </c>
      <c r="B185" s="11" t="s">
        <v>4</v>
      </c>
      <c r="C185" s="10"/>
      <c r="D185" s="29">
        <v>7475</v>
      </c>
      <c r="E185" s="35">
        <v>44239</v>
      </c>
      <c r="F185" s="35">
        <v>44239</v>
      </c>
      <c r="G185" s="12">
        <v>470000</v>
      </c>
      <c r="H185" s="12">
        <v>0</v>
      </c>
      <c r="I185" s="12"/>
      <c r="J185" s="12">
        <v>0</v>
      </c>
      <c r="K185" s="12">
        <v>0</v>
      </c>
      <c r="L185" s="12">
        <v>0</v>
      </c>
      <c r="M185" s="12">
        <v>0</v>
      </c>
      <c r="N185" s="39">
        <v>470000</v>
      </c>
      <c r="O185" s="40">
        <f t="shared" si="8"/>
        <v>0</v>
      </c>
      <c r="P185" s="42">
        <f t="shared" si="9"/>
        <v>7475</v>
      </c>
      <c r="Q185" s="12">
        <f t="shared" si="10"/>
        <v>470000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f t="shared" si="11"/>
        <v>0</v>
      </c>
      <c r="AF185" s="12">
        <v>0</v>
      </c>
      <c r="AG185" s="13">
        <v>0</v>
      </c>
      <c r="AH185" s="17"/>
      <c r="AI185" s="15"/>
    </row>
    <row r="186" spans="1:35" x14ac:dyDescent="0.25">
      <c r="A186" s="10">
        <v>178</v>
      </c>
      <c r="B186" s="11" t="s">
        <v>4</v>
      </c>
      <c r="C186" s="10"/>
      <c r="D186" s="29">
        <v>7479</v>
      </c>
      <c r="E186" s="35">
        <v>44239</v>
      </c>
      <c r="F186" s="35">
        <v>44239</v>
      </c>
      <c r="G186" s="12">
        <v>470000</v>
      </c>
      <c r="H186" s="12">
        <v>0</v>
      </c>
      <c r="I186" s="12"/>
      <c r="J186" s="12">
        <v>0</v>
      </c>
      <c r="K186" s="12">
        <v>0</v>
      </c>
      <c r="L186" s="12">
        <v>0</v>
      </c>
      <c r="M186" s="12">
        <v>0</v>
      </c>
      <c r="N186" s="39">
        <v>470000</v>
      </c>
      <c r="O186" s="40">
        <f t="shared" si="8"/>
        <v>0</v>
      </c>
      <c r="P186" s="42">
        <f t="shared" si="9"/>
        <v>7479</v>
      </c>
      <c r="Q186" s="12">
        <f t="shared" si="10"/>
        <v>470000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f t="shared" si="11"/>
        <v>0</v>
      </c>
      <c r="AF186" s="12">
        <v>0</v>
      </c>
      <c r="AG186" s="13">
        <v>0</v>
      </c>
      <c r="AH186" s="17"/>
      <c r="AI186" s="15"/>
    </row>
    <row r="187" spans="1:35" x14ac:dyDescent="0.25">
      <c r="A187" s="10">
        <v>179</v>
      </c>
      <c r="B187" s="11" t="s">
        <v>4</v>
      </c>
      <c r="C187" s="10"/>
      <c r="D187" s="29">
        <v>7481</v>
      </c>
      <c r="E187" s="35">
        <v>44239</v>
      </c>
      <c r="F187" s="35">
        <v>44239</v>
      </c>
      <c r="G187" s="12">
        <v>580000</v>
      </c>
      <c r="H187" s="12">
        <v>0</v>
      </c>
      <c r="I187" s="12"/>
      <c r="J187" s="12">
        <v>0</v>
      </c>
      <c r="K187" s="12">
        <v>0</v>
      </c>
      <c r="L187" s="12">
        <v>0</v>
      </c>
      <c r="M187" s="12">
        <v>0</v>
      </c>
      <c r="N187" s="39">
        <v>580000</v>
      </c>
      <c r="O187" s="40">
        <f t="shared" si="8"/>
        <v>0</v>
      </c>
      <c r="P187" s="42">
        <f t="shared" si="9"/>
        <v>7481</v>
      </c>
      <c r="Q187" s="12">
        <f t="shared" si="10"/>
        <v>580000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f t="shared" si="11"/>
        <v>0</v>
      </c>
      <c r="AF187" s="12">
        <v>0</v>
      </c>
      <c r="AG187" s="13">
        <v>0</v>
      </c>
      <c r="AH187" s="17"/>
      <c r="AI187" s="15"/>
    </row>
    <row r="188" spans="1:35" x14ac:dyDescent="0.25">
      <c r="A188" s="10">
        <v>180</v>
      </c>
      <c r="B188" s="11" t="s">
        <v>4</v>
      </c>
      <c r="C188" s="10"/>
      <c r="D188" s="29">
        <v>7482</v>
      </c>
      <c r="E188" s="35">
        <v>44239</v>
      </c>
      <c r="F188" s="35">
        <v>44239</v>
      </c>
      <c r="G188" s="12">
        <v>470000</v>
      </c>
      <c r="H188" s="12">
        <v>0</v>
      </c>
      <c r="I188" s="12"/>
      <c r="J188" s="12">
        <v>0</v>
      </c>
      <c r="K188" s="12">
        <v>0</v>
      </c>
      <c r="L188" s="12">
        <v>0</v>
      </c>
      <c r="M188" s="12">
        <v>0</v>
      </c>
      <c r="N188" s="39">
        <v>470000</v>
      </c>
      <c r="O188" s="40">
        <f t="shared" si="8"/>
        <v>0</v>
      </c>
      <c r="P188" s="42">
        <f t="shared" si="9"/>
        <v>7482</v>
      </c>
      <c r="Q188" s="12">
        <f t="shared" si="10"/>
        <v>470000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f t="shared" si="11"/>
        <v>0</v>
      </c>
      <c r="AF188" s="12">
        <v>0</v>
      </c>
      <c r="AG188" s="13">
        <v>0</v>
      </c>
      <c r="AH188" s="17"/>
      <c r="AI188" s="15"/>
    </row>
    <row r="189" spans="1:35" x14ac:dyDescent="0.25">
      <c r="A189" s="10">
        <v>181</v>
      </c>
      <c r="B189" s="11" t="s">
        <v>4</v>
      </c>
      <c r="C189" s="10"/>
      <c r="D189" s="29">
        <v>7483</v>
      </c>
      <c r="E189" s="35">
        <v>44239</v>
      </c>
      <c r="F189" s="35">
        <v>44239</v>
      </c>
      <c r="G189" s="12">
        <v>470000</v>
      </c>
      <c r="H189" s="12">
        <v>0</v>
      </c>
      <c r="I189" s="12"/>
      <c r="J189" s="12">
        <v>0</v>
      </c>
      <c r="K189" s="12">
        <v>0</v>
      </c>
      <c r="L189" s="12">
        <v>0</v>
      </c>
      <c r="M189" s="12">
        <v>0</v>
      </c>
      <c r="N189" s="39">
        <v>470000</v>
      </c>
      <c r="O189" s="40">
        <f t="shared" si="8"/>
        <v>0</v>
      </c>
      <c r="P189" s="42">
        <f t="shared" si="9"/>
        <v>7483</v>
      </c>
      <c r="Q189" s="12">
        <f t="shared" si="10"/>
        <v>470000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f t="shared" si="11"/>
        <v>0</v>
      </c>
      <c r="AF189" s="12">
        <v>0</v>
      </c>
      <c r="AG189" s="13">
        <v>0</v>
      </c>
      <c r="AH189" s="17"/>
      <c r="AI189" s="15"/>
    </row>
    <row r="190" spans="1:35" x14ac:dyDescent="0.25">
      <c r="A190" s="10">
        <v>182</v>
      </c>
      <c r="B190" s="11" t="s">
        <v>4</v>
      </c>
      <c r="C190" s="10"/>
      <c r="D190" s="29">
        <v>7484</v>
      </c>
      <c r="E190" s="35">
        <v>44239</v>
      </c>
      <c r="F190" s="35">
        <v>44239</v>
      </c>
      <c r="G190" s="12">
        <v>1190000</v>
      </c>
      <c r="H190" s="12">
        <v>0</v>
      </c>
      <c r="I190" s="12"/>
      <c r="J190" s="12">
        <v>0</v>
      </c>
      <c r="K190" s="12">
        <v>0</v>
      </c>
      <c r="L190" s="12">
        <v>0</v>
      </c>
      <c r="M190" s="12">
        <v>0</v>
      </c>
      <c r="N190" s="39">
        <v>1190000</v>
      </c>
      <c r="O190" s="40">
        <f t="shared" si="8"/>
        <v>0</v>
      </c>
      <c r="P190" s="42">
        <f t="shared" si="9"/>
        <v>7484</v>
      </c>
      <c r="Q190" s="12">
        <f t="shared" si="10"/>
        <v>1190000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f t="shared" si="11"/>
        <v>0</v>
      </c>
      <c r="AF190" s="12">
        <v>0</v>
      </c>
      <c r="AG190" s="13">
        <v>0</v>
      </c>
      <c r="AH190" s="17"/>
      <c r="AI190" s="15"/>
    </row>
    <row r="191" spans="1:35" x14ac:dyDescent="0.25">
      <c r="A191" s="10">
        <v>183</v>
      </c>
      <c r="B191" s="11" t="s">
        <v>4</v>
      </c>
      <c r="C191" s="10"/>
      <c r="D191" s="29">
        <v>7486</v>
      </c>
      <c r="E191" s="35">
        <v>44239</v>
      </c>
      <c r="F191" s="35">
        <v>44239</v>
      </c>
      <c r="G191" s="12">
        <v>580000</v>
      </c>
      <c r="H191" s="12">
        <v>0</v>
      </c>
      <c r="I191" s="12"/>
      <c r="J191" s="12">
        <v>0</v>
      </c>
      <c r="K191" s="12">
        <v>0</v>
      </c>
      <c r="L191" s="12">
        <v>0</v>
      </c>
      <c r="M191" s="12">
        <v>0</v>
      </c>
      <c r="N191" s="39">
        <v>580000</v>
      </c>
      <c r="O191" s="40">
        <f t="shared" si="8"/>
        <v>0</v>
      </c>
      <c r="P191" s="42">
        <f t="shared" si="9"/>
        <v>7486</v>
      </c>
      <c r="Q191" s="12">
        <f t="shared" si="10"/>
        <v>580000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f t="shared" si="11"/>
        <v>0</v>
      </c>
      <c r="AF191" s="12">
        <v>0</v>
      </c>
      <c r="AG191" s="13">
        <v>0</v>
      </c>
      <c r="AH191" s="17"/>
      <c r="AI191" s="15"/>
    </row>
    <row r="192" spans="1:35" x14ac:dyDescent="0.25">
      <c r="A192" s="10">
        <v>184</v>
      </c>
      <c r="B192" s="11" t="s">
        <v>4</v>
      </c>
      <c r="C192" s="10"/>
      <c r="D192" s="29">
        <v>7487</v>
      </c>
      <c r="E192" s="35">
        <v>44239</v>
      </c>
      <c r="F192" s="35">
        <v>44239</v>
      </c>
      <c r="G192" s="12">
        <v>1190000</v>
      </c>
      <c r="H192" s="12">
        <v>0</v>
      </c>
      <c r="I192" s="12"/>
      <c r="J192" s="12">
        <v>0</v>
      </c>
      <c r="K192" s="12">
        <v>0</v>
      </c>
      <c r="L192" s="12">
        <v>0</v>
      </c>
      <c r="M192" s="12">
        <v>0</v>
      </c>
      <c r="N192" s="39">
        <v>1190000</v>
      </c>
      <c r="O192" s="40">
        <f t="shared" si="8"/>
        <v>0</v>
      </c>
      <c r="P192" s="42">
        <f t="shared" si="9"/>
        <v>7487</v>
      </c>
      <c r="Q192" s="12">
        <f t="shared" si="10"/>
        <v>1190000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f t="shared" si="11"/>
        <v>0</v>
      </c>
      <c r="AF192" s="12">
        <v>0</v>
      </c>
      <c r="AG192" s="13">
        <v>0</v>
      </c>
      <c r="AH192" s="17"/>
      <c r="AI192" s="15"/>
    </row>
    <row r="193" spans="1:35" x14ac:dyDescent="0.25">
      <c r="A193" s="10">
        <v>185</v>
      </c>
      <c r="B193" s="11" t="s">
        <v>4</v>
      </c>
      <c r="C193" s="10"/>
      <c r="D193" s="29">
        <v>7488</v>
      </c>
      <c r="E193" s="35">
        <v>44239</v>
      </c>
      <c r="F193" s="35">
        <v>44239</v>
      </c>
      <c r="G193" s="12">
        <v>1190000</v>
      </c>
      <c r="H193" s="12">
        <v>0</v>
      </c>
      <c r="I193" s="12"/>
      <c r="J193" s="12">
        <v>0</v>
      </c>
      <c r="K193" s="12">
        <v>0</v>
      </c>
      <c r="L193" s="12">
        <v>0</v>
      </c>
      <c r="M193" s="12">
        <v>0</v>
      </c>
      <c r="N193" s="39">
        <v>1190000</v>
      </c>
      <c r="O193" s="40">
        <f t="shared" si="8"/>
        <v>0</v>
      </c>
      <c r="P193" s="42">
        <f t="shared" si="9"/>
        <v>7488</v>
      </c>
      <c r="Q193" s="12">
        <f t="shared" si="10"/>
        <v>1190000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f t="shared" si="11"/>
        <v>0</v>
      </c>
      <c r="AF193" s="12">
        <v>0</v>
      </c>
      <c r="AG193" s="13">
        <v>0</v>
      </c>
      <c r="AH193" s="17"/>
      <c r="AI193" s="15"/>
    </row>
    <row r="194" spans="1:35" x14ac:dyDescent="0.25">
      <c r="A194" s="10">
        <v>186</v>
      </c>
      <c r="B194" s="11" t="s">
        <v>4</v>
      </c>
      <c r="C194" s="10"/>
      <c r="D194" s="29">
        <v>7489</v>
      </c>
      <c r="E194" s="35">
        <v>44239</v>
      </c>
      <c r="F194" s="35">
        <v>44239</v>
      </c>
      <c r="G194" s="12">
        <v>3120000</v>
      </c>
      <c r="H194" s="12">
        <v>0</v>
      </c>
      <c r="I194" s="12"/>
      <c r="J194" s="12">
        <v>0</v>
      </c>
      <c r="K194" s="12">
        <v>0</v>
      </c>
      <c r="L194" s="12">
        <v>0</v>
      </c>
      <c r="M194" s="12">
        <v>0</v>
      </c>
      <c r="N194" s="39">
        <v>3120000</v>
      </c>
      <c r="O194" s="40">
        <f t="shared" si="8"/>
        <v>0</v>
      </c>
      <c r="P194" s="42">
        <f t="shared" si="9"/>
        <v>7489</v>
      </c>
      <c r="Q194" s="12">
        <f t="shared" si="10"/>
        <v>3120000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f t="shared" si="11"/>
        <v>0</v>
      </c>
      <c r="AF194" s="12">
        <v>0</v>
      </c>
      <c r="AG194" s="13">
        <v>0</v>
      </c>
      <c r="AH194" s="17"/>
      <c r="AI194" s="15"/>
    </row>
    <row r="195" spans="1:35" x14ac:dyDescent="0.25">
      <c r="A195" s="10">
        <v>187</v>
      </c>
      <c r="B195" s="11" t="s">
        <v>4</v>
      </c>
      <c r="C195" s="10"/>
      <c r="D195" s="29">
        <v>7490</v>
      </c>
      <c r="E195" s="35">
        <v>44239</v>
      </c>
      <c r="F195" s="35">
        <v>44239</v>
      </c>
      <c r="G195" s="12">
        <v>1190000</v>
      </c>
      <c r="H195" s="12">
        <v>0</v>
      </c>
      <c r="I195" s="13"/>
      <c r="J195" s="12">
        <v>0</v>
      </c>
      <c r="K195" s="12">
        <v>0</v>
      </c>
      <c r="L195" s="12">
        <v>0</v>
      </c>
      <c r="M195" s="12">
        <v>0</v>
      </c>
      <c r="N195" s="39">
        <v>1190000</v>
      </c>
      <c r="O195" s="40">
        <f t="shared" si="8"/>
        <v>0</v>
      </c>
      <c r="P195" s="42">
        <f t="shared" si="9"/>
        <v>7490</v>
      </c>
      <c r="Q195" s="12">
        <f t="shared" si="10"/>
        <v>1190000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f t="shared" si="11"/>
        <v>0</v>
      </c>
      <c r="AF195" s="12">
        <v>0</v>
      </c>
      <c r="AG195" s="13">
        <v>0</v>
      </c>
      <c r="AH195" s="17"/>
      <c r="AI195" s="15"/>
    </row>
    <row r="196" spans="1:35" x14ac:dyDescent="0.25">
      <c r="A196" s="10">
        <v>188</v>
      </c>
      <c r="B196" s="11" t="s">
        <v>4</v>
      </c>
      <c r="C196" s="10"/>
      <c r="D196" s="29">
        <v>7491</v>
      </c>
      <c r="E196" s="35">
        <v>44239</v>
      </c>
      <c r="F196" s="35">
        <v>44239</v>
      </c>
      <c r="G196" s="12">
        <v>1190000</v>
      </c>
      <c r="H196" s="12">
        <v>0</v>
      </c>
      <c r="I196" s="13"/>
      <c r="J196" s="13">
        <v>0</v>
      </c>
      <c r="K196" s="13">
        <v>0</v>
      </c>
      <c r="L196" s="12">
        <v>0</v>
      </c>
      <c r="M196" s="12">
        <v>0</v>
      </c>
      <c r="N196" s="39">
        <v>1190000</v>
      </c>
      <c r="O196" s="40">
        <f t="shared" si="8"/>
        <v>0</v>
      </c>
      <c r="P196" s="42">
        <f t="shared" si="9"/>
        <v>7491</v>
      </c>
      <c r="Q196" s="12">
        <f t="shared" si="10"/>
        <v>1190000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f t="shared" si="11"/>
        <v>0</v>
      </c>
      <c r="AF196" s="12">
        <v>0</v>
      </c>
      <c r="AG196" s="13">
        <v>0</v>
      </c>
      <c r="AH196" s="17"/>
      <c r="AI196" s="15"/>
    </row>
    <row r="197" spans="1:35" x14ac:dyDescent="0.25">
      <c r="A197" s="10">
        <v>189</v>
      </c>
      <c r="B197" s="11" t="s">
        <v>4</v>
      </c>
      <c r="C197" s="10"/>
      <c r="D197" s="29">
        <v>7492</v>
      </c>
      <c r="E197" s="35">
        <v>44239</v>
      </c>
      <c r="F197" s="35">
        <v>44239</v>
      </c>
      <c r="G197" s="12">
        <v>703300</v>
      </c>
      <c r="H197" s="12">
        <v>0</v>
      </c>
      <c r="I197" s="13"/>
      <c r="J197" s="13">
        <v>0</v>
      </c>
      <c r="K197" s="13">
        <v>0</v>
      </c>
      <c r="L197" s="12">
        <v>0</v>
      </c>
      <c r="M197" s="12">
        <v>0</v>
      </c>
      <c r="N197" s="39">
        <v>703300</v>
      </c>
      <c r="O197" s="40">
        <f t="shared" si="8"/>
        <v>0</v>
      </c>
      <c r="P197" s="42">
        <f t="shared" si="9"/>
        <v>7492</v>
      </c>
      <c r="Q197" s="12">
        <f t="shared" si="10"/>
        <v>703300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f t="shared" si="11"/>
        <v>0</v>
      </c>
      <c r="AF197" s="12">
        <v>0</v>
      </c>
      <c r="AG197" s="13">
        <v>0</v>
      </c>
      <c r="AH197" s="17"/>
      <c r="AI197" s="15"/>
    </row>
    <row r="198" spans="1:35" x14ac:dyDescent="0.25">
      <c r="A198" s="10">
        <v>190</v>
      </c>
      <c r="B198" s="11" t="s">
        <v>4</v>
      </c>
      <c r="C198" s="10"/>
      <c r="D198" s="29">
        <v>7493</v>
      </c>
      <c r="E198" s="35">
        <v>44239</v>
      </c>
      <c r="F198" s="35">
        <v>44239</v>
      </c>
      <c r="G198" s="12">
        <v>470000</v>
      </c>
      <c r="H198" s="12">
        <v>0</v>
      </c>
      <c r="I198" s="13"/>
      <c r="J198" s="13">
        <v>0</v>
      </c>
      <c r="K198" s="13">
        <v>0</v>
      </c>
      <c r="L198" s="12">
        <v>0</v>
      </c>
      <c r="M198" s="12">
        <v>0</v>
      </c>
      <c r="N198" s="39">
        <v>470000</v>
      </c>
      <c r="O198" s="40">
        <f t="shared" si="8"/>
        <v>0</v>
      </c>
      <c r="P198" s="42">
        <f t="shared" si="9"/>
        <v>7493</v>
      </c>
      <c r="Q198" s="12">
        <f t="shared" si="10"/>
        <v>470000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f t="shared" si="11"/>
        <v>0</v>
      </c>
      <c r="AF198" s="12">
        <v>0</v>
      </c>
      <c r="AG198" s="13">
        <v>0</v>
      </c>
      <c r="AH198" s="17"/>
      <c r="AI198" s="15"/>
    </row>
    <row r="199" spans="1:35" x14ac:dyDescent="0.25">
      <c r="A199" s="10">
        <v>191</v>
      </c>
      <c r="B199" s="11" t="s">
        <v>4</v>
      </c>
      <c r="C199" s="10"/>
      <c r="D199" s="29">
        <v>7494</v>
      </c>
      <c r="E199" s="35">
        <v>44239</v>
      </c>
      <c r="F199" s="35">
        <v>44239</v>
      </c>
      <c r="G199" s="12">
        <v>703300</v>
      </c>
      <c r="H199" s="12">
        <v>0</v>
      </c>
      <c r="I199" s="13"/>
      <c r="J199" s="13">
        <v>0</v>
      </c>
      <c r="K199" s="13">
        <v>0</v>
      </c>
      <c r="L199" s="12">
        <v>0</v>
      </c>
      <c r="M199" s="12">
        <v>0</v>
      </c>
      <c r="N199" s="39">
        <v>703300</v>
      </c>
      <c r="O199" s="40">
        <f t="shared" si="8"/>
        <v>0</v>
      </c>
      <c r="P199" s="42">
        <f t="shared" si="9"/>
        <v>7494</v>
      </c>
      <c r="Q199" s="12">
        <f t="shared" si="10"/>
        <v>703300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f t="shared" si="11"/>
        <v>0</v>
      </c>
      <c r="AF199" s="12">
        <v>0</v>
      </c>
      <c r="AG199" s="13">
        <v>0</v>
      </c>
      <c r="AH199" s="17"/>
      <c r="AI199" s="15"/>
    </row>
    <row r="200" spans="1:35" x14ac:dyDescent="0.25">
      <c r="A200" s="10">
        <v>192</v>
      </c>
      <c r="B200" s="11" t="s">
        <v>4</v>
      </c>
      <c r="C200" s="10"/>
      <c r="D200" s="29">
        <v>7495</v>
      </c>
      <c r="E200" s="35">
        <v>44239</v>
      </c>
      <c r="F200" s="35">
        <v>44239</v>
      </c>
      <c r="G200" s="12">
        <v>470000</v>
      </c>
      <c r="H200" s="12">
        <v>0</v>
      </c>
      <c r="I200" s="13"/>
      <c r="J200" s="13">
        <v>0</v>
      </c>
      <c r="K200" s="13">
        <v>0</v>
      </c>
      <c r="L200" s="12">
        <v>0</v>
      </c>
      <c r="M200" s="12">
        <v>0</v>
      </c>
      <c r="N200" s="39">
        <v>470000</v>
      </c>
      <c r="O200" s="40">
        <f t="shared" si="8"/>
        <v>0</v>
      </c>
      <c r="P200" s="42">
        <f t="shared" si="9"/>
        <v>7495</v>
      </c>
      <c r="Q200" s="12">
        <f t="shared" si="10"/>
        <v>470000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f t="shared" si="11"/>
        <v>0</v>
      </c>
      <c r="AF200" s="12">
        <v>0</v>
      </c>
      <c r="AG200" s="13">
        <v>0</v>
      </c>
      <c r="AH200" s="17"/>
      <c r="AI200" s="15"/>
    </row>
    <row r="201" spans="1:35" x14ac:dyDescent="0.25">
      <c r="A201" s="10">
        <v>193</v>
      </c>
      <c r="B201" s="11" t="s">
        <v>4</v>
      </c>
      <c r="C201" s="10"/>
      <c r="D201" s="29">
        <v>7496</v>
      </c>
      <c r="E201" s="35">
        <v>44239</v>
      </c>
      <c r="F201" s="35">
        <v>44239</v>
      </c>
      <c r="G201" s="12">
        <v>703300</v>
      </c>
      <c r="H201" s="12">
        <v>0</v>
      </c>
      <c r="I201" s="13"/>
      <c r="J201" s="13">
        <v>0</v>
      </c>
      <c r="K201" s="13">
        <v>0</v>
      </c>
      <c r="L201" s="12">
        <v>0</v>
      </c>
      <c r="M201" s="12">
        <v>0</v>
      </c>
      <c r="N201" s="39">
        <v>703300</v>
      </c>
      <c r="O201" s="40">
        <f t="shared" si="8"/>
        <v>0</v>
      </c>
      <c r="P201" s="42">
        <f t="shared" si="9"/>
        <v>7496</v>
      </c>
      <c r="Q201" s="12">
        <f t="shared" si="10"/>
        <v>703300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f t="shared" si="11"/>
        <v>0</v>
      </c>
      <c r="AF201" s="12">
        <v>0</v>
      </c>
      <c r="AG201" s="13">
        <v>0</v>
      </c>
      <c r="AH201" s="17"/>
      <c r="AI201" s="15"/>
    </row>
    <row r="202" spans="1:35" x14ac:dyDescent="0.25">
      <c r="A202" s="10">
        <v>194</v>
      </c>
      <c r="B202" s="11" t="s">
        <v>4</v>
      </c>
      <c r="C202" s="10"/>
      <c r="D202" s="29">
        <v>7497</v>
      </c>
      <c r="E202" s="35">
        <v>44239</v>
      </c>
      <c r="F202" s="35">
        <v>44239</v>
      </c>
      <c r="G202" s="12">
        <v>703300</v>
      </c>
      <c r="H202" s="12">
        <v>0</v>
      </c>
      <c r="I202" s="13"/>
      <c r="J202" s="13">
        <v>0</v>
      </c>
      <c r="K202" s="13">
        <v>0</v>
      </c>
      <c r="L202" s="12">
        <v>0</v>
      </c>
      <c r="M202" s="12">
        <v>0</v>
      </c>
      <c r="N202" s="39">
        <v>703300</v>
      </c>
      <c r="O202" s="40">
        <f t="shared" ref="O202:O265" si="12">+G202-H202-I202-N202</f>
        <v>0</v>
      </c>
      <c r="P202" s="42">
        <f t="shared" ref="P202:P265" si="13">+D202</f>
        <v>7497</v>
      </c>
      <c r="Q202" s="12">
        <f t="shared" ref="Q202:Q265" si="14">+G202</f>
        <v>703300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f t="shared" ref="AE202:AE265" si="15">+X202</f>
        <v>0</v>
      </c>
      <c r="AF202" s="12">
        <v>0</v>
      </c>
      <c r="AG202" s="13">
        <v>0</v>
      </c>
      <c r="AH202" s="17"/>
      <c r="AI202" s="15"/>
    </row>
    <row r="203" spans="1:35" x14ac:dyDescent="0.25">
      <c r="A203" s="10">
        <v>195</v>
      </c>
      <c r="B203" s="11" t="s">
        <v>4</v>
      </c>
      <c r="C203" s="10"/>
      <c r="D203" s="29">
        <v>7498</v>
      </c>
      <c r="E203" s="35">
        <v>44239</v>
      </c>
      <c r="F203" s="35">
        <v>44239</v>
      </c>
      <c r="G203" s="12">
        <v>703300</v>
      </c>
      <c r="H203" s="12">
        <v>0</v>
      </c>
      <c r="I203" s="13"/>
      <c r="J203" s="13">
        <v>0</v>
      </c>
      <c r="K203" s="13">
        <v>0</v>
      </c>
      <c r="L203" s="12">
        <v>0</v>
      </c>
      <c r="M203" s="12">
        <v>0</v>
      </c>
      <c r="N203" s="39">
        <v>703300</v>
      </c>
      <c r="O203" s="40">
        <f t="shared" si="12"/>
        <v>0</v>
      </c>
      <c r="P203" s="42">
        <f t="shared" si="13"/>
        <v>7498</v>
      </c>
      <c r="Q203" s="12">
        <f t="shared" si="14"/>
        <v>703300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f t="shared" si="15"/>
        <v>0</v>
      </c>
      <c r="AF203" s="12">
        <v>0</v>
      </c>
      <c r="AG203" s="13">
        <v>0</v>
      </c>
      <c r="AH203" s="17"/>
      <c r="AI203" s="15"/>
    </row>
    <row r="204" spans="1:35" x14ac:dyDescent="0.25">
      <c r="A204" s="10">
        <v>196</v>
      </c>
      <c r="B204" s="11" t="s">
        <v>4</v>
      </c>
      <c r="C204" s="10"/>
      <c r="D204" s="29">
        <v>7499</v>
      </c>
      <c r="E204" s="35">
        <v>44239</v>
      </c>
      <c r="F204" s="35">
        <v>44239</v>
      </c>
      <c r="G204" s="12">
        <v>16000</v>
      </c>
      <c r="H204" s="12">
        <v>0</v>
      </c>
      <c r="I204" s="13"/>
      <c r="J204" s="13">
        <v>0</v>
      </c>
      <c r="K204" s="13">
        <v>0</v>
      </c>
      <c r="L204" s="12">
        <v>0</v>
      </c>
      <c r="M204" s="12">
        <v>0</v>
      </c>
      <c r="N204" s="39">
        <v>16000</v>
      </c>
      <c r="O204" s="40">
        <f t="shared" si="12"/>
        <v>0</v>
      </c>
      <c r="P204" s="42">
        <f t="shared" si="13"/>
        <v>7499</v>
      </c>
      <c r="Q204" s="12">
        <f t="shared" si="14"/>
        <v>16000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f t="shared" si="15"/>
        <v>0</v>
      </c>
      <c r="AF204" s="12">
        <v>0</v>
      </c>
      <c r="AG204" s="13">
        <v>0</v>
      </c>
      <c r="AH204" s="17"/>
      <c r="AI204" s="15"/>
    </row>
    <row r="205" spans="1:35" x14ac:dyDescent="0.25">
      <c r="A205" s="10">
        <v>197</v>
      </c>
      <c r="B205" s="11" t="s">
        <v>4</v>
      </c>
      <c r="C205" s="10"/>
      <c r="D205" s="29">
        <v>7500</v>
      </c>
      <c r="E205" s="35">
        <v>44239</v>
      </c>
      <c r="F205" s="35">
        <v>44239</v>
      </c>
      <c r="G205" s="12">
        <v>16000</v>
      </c>
      <c r="H205" s="12">
        <v>0</v>
      </c>
      <c r="I205" s="13"/>
      <c r="J205" s="13">
        <v>0</v>
      </c>
      <c r="K205" s="13">
        <v>0</v>
      </c>
      <c r="L205" s="12">
        <v>0</v>
      </c>
      <c r="M205" s="12">
        <v>0</v>
      </c>
      <c r="N205" s="39">
        <v>16000</v>
      </c>
      <c r="O205" s="40">
        <f t="shared" si="12"/>
        <v>0</v>
      </c>
      <c r="P205" s="42">
        <f t="shared" si="13"/>
        <v>7500</v>
      </c>
      <c r="Q205" s="12">
        <f t="shared" si="14"/>
        <v>16000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f t="shared" si="15"/>
        <v>0</v>
      </c>
      <c r="AF205" s="12">
        <v>0</v>
      </c>
      <c r="AG205" s="13">
        <v>0</v>
      </c>
      <c r="AH205" s="17"/>
      <c r="AI205" s="15"/>
    </row>
    <row r="206" spans="1:35" x14ac:dyDescent="0.25">
      <c r="A206" s="10">
        <v>198</v>
      </c>
      <c r="B206" s="11" t="s">
        <v>4</v>
      </c>
      <c r="C206" s="10"/>
      <c r="D206" s="29">
        <v>7501</v>
      </c>
      <c r="E206" s="35">
        <v>44239</v>
      </c>
      <c r="F206" s="35">
        <v>44239</v>
      </c>
      <c r="G206" s="12">
        <v>16000</v>
      </c>
      <c r="H206" s="12">
        <v>0</v>
      </c>
      <c r="I206" s="13"/>
      <c r="J206" s="13">
        <v>0</v>
      </c>
      <c r="K206" s="13">
        <v>0</v>
      </c>
      <c r="L206" s="12">
        <v>0</v>
      </c>
      <c r="M206" s="12">
        <v>0</v>
      </c>
      <c r="N206" s="39">
        <v>16000</v>
      </c>
      <c r="O206" s="40">
        <f t="shared" si="12"/>
        <v>0</v>
      </c>
      <c r="P206" s="42">
        <f t="shared" si="13"/>
        <v>7501</v>
      </c>
      <c r="Q206" s="12">
        <f t="shared" si="14"/>
        <v>16000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f t="shared" si="15"/>
        <v>0</v>
      </c>
      <c r="AF206" s="12">
        <v>0</v>
      </c>
      <c r="AG206" s="13">
        <v>0</v>
      </c>
      <c r="AH206" s="17"/>
      <c r="AI206" s="15"/>
    </row>
    <row r="207" spans="1:35" x14ac:dyDescent="0.25">
      <c r="A207" s="10">
        <v>199</v>
      </c>
      <c r="B207" s="11" t="s">
        <v>4</v>
      </c>
      <c r="C207" s="10"/>
      <c r="D207" s="29">
        <v>7503</v>
      </c>
      <c r="E207" s="35">
        <v>44239</v>
      </c>
      <c r="F207" s="35">
        <v>44239</v>
      </c>
      <c r="G207" s="12">
        <v>16000</v>
      </c>
      <c r="H207" s="12">
        <v>0</v>
      </c>
      <c r="I207" s="13"/>
      <c r="J207" s="13">
        <v>0</v>
      </c>
      <c r="K207" s="13">
        <v>0</v>
      </c>
      <c r="L207" s="12">
        <v>0</v>
      </c>
      <c r="M207" s="12">
        <v>0</v>
      </c>
      <c r="N207" s="39">
        <f>+G207</f>
        <v>16000</v>
      </c>
      <c r="O207" s="40">
        <f t="shared" si="12"/>
        <v>0</v>
      </c>
      <c r="P207" s="42">
        <f t="shared" si="13"/>
        <v>7503</v>
      </c>
      <c r="Q207" s="12">
        <f t="shared" si="14"/>
        <v>16000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f t="shared" si="15"/>
        <v>0</v>
      </c>
      <c r="AF207" s="12">
        <v>0</v>
      </c>
      <c r="AG207" s="13">
        <v>0</v>
      </c>
      <c r="AH207" s="17"/>
      <c r="AI207" s="15"/>
    </row>
    <row r="208" spans="1:35" x14ac:dyDescent="0.25">
      <c r="A208" s="10">
        <v>200</v>
      </c>
      <c r="B208" s="11" t="s">
        <v>4</v>
      </c>
      <c r="C208" s="10"/>
      <c r="D208" s="29">
        <v>7502</v>
      </c>
      <c r="E208" s="35">
        <v>44239</v>
      </c>
      <c r="F208" s="35">
        <v>44239</v>
      </c>
      <c r="G208" s="12">
        <v>16000</v>
      </c>
      <c r="H208" s="12">
        <v>0</v>
      </c>
      <c r="I208" s="13"/>
      <c r="J208" s="13">
        <v>0</v>
      </c>
      <c r="K208" s="13">
        <v>0</v>
      </c>
      <c r="L208" s="12">
        <v>0</v>
      </c>
      <c r="M208" s="12">
        <v>0</v>
      </c>
      <c r="N208" s="39">
        <v>16000</v>
      </c>
      <c r="O208" s="40">
        <f t="shared" si="12"/>
        <v>0</v>
      </c>
      <c r="P208" s="42">
        <f t="shared" si="13"/>
        <v>7502</v>
      </c>
      <c r="Q208" s="12">
        <f t="shared" si="14"/>
        <v>16000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f t="shared" si="15"/>
        <v>0</v>
      </c>
      <c r="AF208" s="12">
        <v>0</v>
      </c>
      <c r="AG208" s="13">
        <v>0</v>
      </c>
      <c r="AH208" s="17"/>
      <c r="AI208" s="15"/>
    </row>
    <row r="209" spans="1:35" x14ac:dyDescent="0.25">
      <c r="A209" s="10">
        <v>201</v>
      </c>
      <c r="B209" s="11" t="s">
        <v>4</v>
      </c>
      <c r="C209" s="10"/>
      <c r="D209" s="29">
        <v>7505</v>
      </c>
      <c r="E209" s="35">
        <v>44239</v>
      </c>
      <c r="F209" s="35">
        <v>44239</v>
      </c>
      <c r="G209" s="12">
        <v>16000</v>
      </c>
      <c r="H209" s="12">
        <v>0</v>
      </c>
      <c r="I209" s="13"/>
      <c r="J209" s="13">
        <v>0</v>
      </c>
      <c r="K209" s="13">
        <v>0</v>
      </c>
      <c r="L209" s="12">
        <v>0</v>
      </c>
      <c r="M209" s="12">
        <v>0</v>
      </c>
      <c r="N209" s="39">
        <v>16000</v>
      </c>
      <c r="O209" s="40">
        <f t="shared" si="12"/>
        <v>0</v>
      </c>
      <c r="P209" s="42">
        <f t="shared" si="13"/>
        <v>7505</v>
      </c>
      <c r="Q209" s="12">
        <f t="shared" si="14"/>
        <v>16000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f t="shared" si="15"/>
        <v>0</v>
      </c>
      <c r="AF209" s="12">
        <v>0</v>
      </c>
      <c r="AG209" s="13">
        <v>0</v>
      </c>
      <c r="AH209" s="17"/>
      <c r="AI209" s="15"/>
    </row>
    <row r="210" spans="1:35" x14ac:dyDescent="0.25">
      <c r="A210" s="10">
        <v>202</v>
      </c>
      <c r="B210" s="11" t="s">
        <v>4</v>
      </c>
      <c r="C210" s="10"/>
      <c r="D210" s="29">
        <v>7506</v>
      </c>
      <c r="E210" s="35">
        <v>44239</v>
      </c>
      <c r="F210" s="35">
        <v>44239</v>
      </c>
      <c r="G210" s="12">
        <v>16000</v>
      </c>
      <c r="H210" s="12">
        <v>0</v>
      </c>
      <c r="I210" s="13"/>
      <c r="J210" s="13">
        <v>0</v>
      </c>
      <c r="K210" s="13">
        <v>0</v>
      </c>
      <c r="L210" s="12">
        <v>0</v>
      </c>
      <c r="M210" s="12">
        <v>0</v>
      </c>
      <c r="N210" s="39">
        <v>16000</v>
      </c>
      <c r="O210" s="40">
        <f t="shared" si="12"/>
        <v>0</v>
      </c>
      <c r="P210" s="42">
        <f t="shared" si="13"/>
        <v>7506</v>
      </c>
      <c r="Q210" s="12">
        <f t="shared" si="14"/>
        <v>16000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f t="shared" si="15"/>
        <v>0</v>
      </c>
      <c r="AF210" s="12">
        <v>0</v>
      </c>
      <c r="AG210" s="13">
        <v>0</v>
      </c>
      <c r="AH210" s="17"/>
      <c r="AI210" s="15"/>
    </row>
    <row r="211" spans="1:35" x14ac:dyDescent="0.25">
      <c r="A211" s="10">
        <v>203</v>
      </c>
      <c r="B211" s="11" t="s">
        <v>4</v>
      </c>
      <c r="C211" s="10"/>
      <c r="D211" s="29">
        <v>7507</v>
      </c>
      <c r="E211" s="35">
        <v>44239</v>
      </c>
      <c r="F211" s="35">
        <v>44239</v>
      </c>
      <c r="G211" s="12">
        <v>16000</v>
      </c>
      <c r="H211" s="12">
        <v>0</v>
      </c>
      <c r="I211" s="13"/>
      <c r="J211" s="13">
        <v>0</v>
      </c>
      <c r="K211" s="13">
        <v>0</v>
      </c>
      <c r="L211" s="12">
        <v>0</v>
      </c>
      <c r="M211" s="12">
        <v>0</v>
      </c>
      <c r="N211" s="39">
        <v>16000</v>
      </c>
      <c r="O211" s="40">
        <f t="shared" si="12"/>
        <v>0</v>
      </c>
      <c r="P211" s="42">
        <f t="shared" si="13"/>
        <v>7507</v>
      </c>
      <c r="Q211" s="12">
        <f t="shared" si="14"/>
        <v>16000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f t="shared" si="15"/>
        <v>0</v>
      </c>
      <c r="AF211" s="12">
        <v>0</v>
      </c>
      <c r="AG211" s="13">
        <v>0</v>
      </c>
      <c r="AH211" s="17"/>
      <c r="AI211" s="15"/>
    </row>
    <row r="212" spans="1:35" x14ac:dyDescent="0.25">
      <c r="A212" s="10">
        <v>204</v>
      </c>
      <c r="B212" s="11" t="s">
        <v>4</v>
      </c>
      <c r="C212" s="10"/>
      <c r="D212" s="29">
        <v>7508</v>
      </c>
      <c r="E212" s="35">
        <v>44239</v>
      </c>
      <c r="F212" s="35">
        <v>44239</v>
      </c>
      <c r="G212" s="12">
        <v>16000</v>
      </c>
      <c r="H212" s="12">
        <v>0</v>
      </c>
      <c r="I212" s="13"/>
      <c r="J212" s="13">
        <v>0</v>
      </c>
      <c r="K212" s="13">
        <v>0</v>
      </c>
      <c r="L212" s="12">
        <v>0</v>
      </c>
      <c r="M212" s="12">
        <v>0</v>
      </c>
      <c r="N212" s="39">
        <v>16000</v>
      </c>
      <c r="O212" s="40">
        <f t="shared" si="12"/>
        <v>0</v>
      </c>
      <c r="P212" s="42">
        <f t="shared" si="13"/>
        <v>7508</v>
      </c>
      <c r="Q212" s="12">
        <f t="shared" si="14"/>
        <v>16000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f t="shared" si="15"/>
        <v>0</v>
      </c>
      <c r="AF212" s="12">
        <v>0</v>
      </c>
      <c r="AG212" s="13">
        <v>0</v>
      </c>
      <c r="AH212" s="17"/>
      <c r="AI212" s="15"/>
    </row>
    <row r="213" spans="1:35" x14ac:dyDescent="0.25">
      <c r="A213" s="10">
        <v>205</v>
      </c>
      <c r="B213" s="11" t="s">
        <v>4</v>
      </c>
      <c r="C213" s="10"/>
      <c r="D213" s="29">
        <v>7509</v>
      </c>
      <c r="E213" s="35">
        <v>44239</v>
      </c>
      <c r="F213" s="35">
        <v>44239</v>
      </c>
      <c r="G213" s="12">
        <v>16000</v>
      </c>
      <c r="H213" s="12">
        <v>0</v>
      </c>
      <c r="I213" s="13"/>
      <c r="J213" s="13">
        <v>0</v>
      </c>
      <c r="K213" s="13">
        <v>0</v>
      </c>
      <c r="L213" s="12">
        <v>0</v>
      </c>
      <c r="M213" s="12">
        <v>0</v>
      </c>
      <c r="N213" s="39">
        <v>16000</v>
      </c>
      <c r="O213" s="40">
        <f t="shared" si="12"/>
        <v>0</v>
      </c>
      <c r="P213" s="42">
        <f t="shared" si="13"/>
        <v>7509</v>
      </c>
      <c r="Q213" s="12">
        <f t="shared" si="14"/>
        <v>16000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f t="shared" si="15"/>
        <v>0</v>
      </c>
      <c r="AF213" s="12">
        <v>0</v>
      </c>
      <c r="AG213" s="13">
        <v>0</v>
      </c>
      <c r="AH213" s="17"/>
      <c r="AI213" s="15"/>
    </row>
    <row r="214" spans="1:35" x14ac:dyDescent="0.25">
      <c r="A214" s="10">
        <v>206</v>
      </c>
      <c r="B214" s="11" t="s">
        <v>4</v>
      </c>
      <c r="C214" s="10"/>
      <c r="D214" s="29">
        <v>7510</v>
      </c>
      <c r="E214" s="35">
        <v>44239</v>
      </c>
      <c r="F214" s="35">
        <v>44239</v>
      </c>
      <c r="G214" s="12">
        <v>16000</v>
      </c>
      <c r="H214" s="12">
        <v>0</v>
      </c>
      <c r="I214" s="13"/>
      <c r="J214" s="13">
        <v>0</v>
      </c>
      <c r="K214" s="13">
        <v>0</v>
      </c>
      <c r="L214" s="12">
        <v>0</v>
      </c>
      <c r="M214" s="12">
        <v>0</v>
      </c>
      <c r="N214" s="39">
        <v>16000</v>
      </c>
      <c r="O214" s="40">
        <f t="shared" si="12"/>
        <v>0</v>
      </c>
      <c r="P214" s="42">
        <f t="shared" si="13"/>
        <v>7510</v>
      </c>
      <c r="Q214" s="12">
        <f t="shared" si="14"/>
        <v>16000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f t="shared" si="15"/>
        <v>0</v>
      </c>
      <c r="AF214" s="12">
        <v>0</v>
      </c>
      <c r="AG214" s="13">
        <v>0</v>
      </c>
      <c r="AH214" s="17"/>
      <c r="AI214" s="15"/>
    </row>
    <row r="215" spans="1:35" x14ac:dyDescent="0.25">
      <c r="A215" s="10">
        <v>207</v>
      </c>
      <c r="B215" s="11" t="s">
        <v>4</v>
      </c>
      <c r="C215" s="10"/>
      <c r="D215" s="29">
        <v>7511</v>
      </c>
      <c r="E215" s="35">
        <v>44239</v>
      </c>
      <c r="F215" s="35">
        <v>44239</v>
      </c>
      <c r="G215" s="12">
        <v>16000</v>
      </c>
      <c r="H215" s="12">
        <v>0</v>
      </c>
      <c r="I215" s="13"/>
      <c r="J215" s="13">
        <v>0</v>
      </c>
      <c r="K215" s="13">
        <v>0</v>
      </c>
      <c r="L215" s="12">
        <v>0</v>
      </c>
      <c r="M215" s="12">
        <v>0</v>
      </c>
      <c r="N215" s="39">
        <v>16000</v>
      </c>
      <c r="O215" s="40">
        <f t="shared" si="12"/>
        <v>0</v>
      </c>
      <c r="P215" s="42">
        <f t="shared" si="13"/>
        <v>7511</v>
      </c>
      <c r="Q215" s="12">
        <f t="shared" si="14"/>
        <v>16000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f t="shared" si="15"/>
        <v>0</v>
      </c>
      <c r="AF215" s="12">
        <v>0</v>
      </c>
      <c r="AG215" s="13">
        <v>0</v>
      </c>
      <c r="AH215" s="17"/>
      <c r="AI215" s="15"/>
    </row>
    <row r="216" spans="1:35" x14ac:dyDescent="0.25">
      <c r="A216" s="10">
        <v>208</v>
      </c>
      <c r="B216" s="11" t="s">
        <v>4</v>
      </c>
      <c r="C216" s="10"/>
      <c r="D216" s="29">
        <v>7512</v>
      </c>
      <c r="E216" s="35">
        <v>44239</v>
      </c>
      <c r="F216" s="35">
        <v>44239</v>
      </c>
      <c r="G216" s="12">
        <v>16000</v>
      </c>
      <c r="H216" s="12">
        <v>0</v>
      </c>
      <c r="I216" s="13"/>
      <c r="J216" s="13">
        <v>0</v>
      </c>
      <c r="K216" s="13">
        <v>0</v>
      </c>
      <c r="L216" s="12">
        <v>0</v>
      </c>
      <c r="M216" s="12">
        <v>0</v>
      </c>
      <c r="N216" s="39">
        <v>16000</v>
      </c>
      <c r="O216" s="40">
        <f t="shared" si="12"/>
        <v>0</v>
      </c>
      <c r="P216" s="42">
        <f t="shared" si="13"/>
        <v>7512</v>
      </c>
      <c r="Q216" s="12">
        <f t="shared" si="14"/>
        <v>16000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f t="shared" si="15"/>
        <v>0</v>
      </c>
      <c r="AF216" s="12">
        <v>0</v>
      </c>
      <c r="AG216" s="13">
        <v>0</v>
      </c>
      <c r="AH216" s="17"/>
      <c r="AI216" s="15"/>
    </row>
    <row r="217" spans="1:35" x14ac:dyDescent="0.25">
      <c r="A217" s="10">
        <v>209</v>
      </c>
      <c r="B217" s="11" t="s">
        <v>4</v>
      </c>
      <c r="C217" s="10"/>
      <c r="D217" s="29">
        <v>7513</v>
      </c>
      <c r="E217" s="35">
        <v>44239</v>
      </c>
      <c r="F217" s="35">
        <v>44239</v>
      </c>
      <c r="G217" s="12">
        <v>16000</v>
      </c>
      <c r="H217" s="12">
        <v>0</v>
      </c>
      <c r="I217" s="13"/>
      <c r="J217" s="13">
        <v>0</v>
      </c>
      <c r="K217" s="13">
        <v>0</v>
      </c>
      <c r="L217" s="12">
        <v>0</v>
      </c>
      <c r="M217" s="12">
        <v>0</v>
      </c>
      <c r="N217" s="39">
        <v>16000</v>
      </c>
      <c r="O217" s="40">
        <f t="shared" si="12"/>
        <v>0</v>
      </c>
      <c r="P217" s="42">
        <f t="shared" si="13"/>
        <v>7513</v>
      </c>
      <c r="Q217" s="12">
        <f t="shared" si="14"/>
        <v>16000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f t="shared" si="15"/>
        <v>0</v>
      </c>
      <c r="AF217" s="12">
        <v>0</v>
      </c>
      <c r="AG217" s="13">
        <v>0</v>
      </c>
      <c r="AH217" s="17"/>
      <c r="AI217" s="15"/>
    </row>
    <row r="218" spans="1:35" x14ac:dyDescent="0.25">
      <c r="A218" s="10">
        <v>210</v>
      </c>
      <c r="B218" s="11" t="s">
        <v>4</v>
      </c>
      <c r="C218" s="10"/>
      <c r="D218" s="29">
        <v>7514</v>
      </c>
      <c r="E218" s="35">
        <v>44239</v>
      </c>
      <c r="F218" s="35">
        <v>44239</v>
      </c>
      <c r="G218" s="12">
        <v>16000</v>
      </c>
      <c r="H218" s="12">
        <v>0</v>
      </c>
      <c r="I218" s="13"/>
      <c r="J218" s="13">
        <v>0</v>
      </c>
      <c r="K218" s="13">
        <v>0</v>
      </c>
      <c r="L218" s="12">
        <v>0</v>
      </c>
      <c r="M218" s="12">
        <v>0</v>
      </c>
      <c r="N218" s="39">
        <v>16000</v>
      </c>
      <c r="O218" s="40">
        <f t="shared" si="12"/>
        <v>0</v>
      </c>
      <c r="P218" s="42">
        <f t="shared" si="13"/>
        <v>7514</v>
      </c>
      <c r="Q218" s="12">
        <f t="shared" si="14"/>
        <v>16000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f t="shared" si="15"/>
        <v>0</v>
      </c>
      <c r="AF218" s="12">
        <v>0</v>
      </c>
      <c r="AG218" s="13">
        <v>0</v>
      </c>
      <c r="AH218" s="17"/>
      <c r="AI218" s="15"/>
    </row>
    <row r="219" spans="1:35" x14ac:dyDescent="0.25">
      <c r="A219" s="10">
        <v>211</v>
      </c>
      <c r="B219" s="11" t="s">
        <v>4</v>
      </c>
      <c r="C219" s="10"/>
      <c r="D219" s="30">
        <v>7515</v>
      </c>
      <c r="E219" s="35">
        <v>44239</v>
      </c>
      <c r="F219" s="35">
        <v>44239</v>
      </c>
      <c r="G219" s="12">
        <v>16000</v>
      </c>
      <c r="H219" s="12">
        <v>0</v>
      </c>
      <c r="I219" s="13"/>
      <c r="J219" s="13">
        <v>0</v>
      </c>
      <c r="K219" s="13">
        <v>0</v>
      </c>
      <c r="L219" s="12">
        <v>0</v>
      </c>
      <c r="M219" s="12">
        <v>0</v>
      </c>
      <c r="N219" s="39">
        <v>16000</v>
      </c>
      <c r="O219" s="40">
        <f t="shared" si="12"/>
        <v>0</v>
      </c>
      <c r="P219" s="42">
        <f t="shared" si="13"/>
        <v>7515</v>
      </c>
      <c r="Q219" s="12">
        <f t="shared" si="14"/>
        <v>16000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f t="shared" si="15"/>
        <v>0</v>
      </c>
      <c r="AF219" s="12">
        <v>0</v>
      </c>
      <c r="AG219" s="13">
        <v>0</v>
      </c>
      <c r="AH219" s="17"/>
      <c r="AI219" s="15"/>
    </row>
    <row r="220" spans="1:35" x14ac:dyDescent="0.25">
      <c r="A220" s="10">
        <v>212</v>
      </c>
      <c r="B220" s="11" t="s">
        <v>4</v>
      </c>
      <c r="C220" s="10"/>
      <c r="D220" s="30">
        <v>7516</v>
      </c>
      <c r="E220" s="35">
        <v>44239</v>
      </c>
      <c r="F220" s="35">
        <v>44239</v>
      </c>
      <c r="G220" s="12">
        <v>16000</v>
      </c>
      <c r="H220" s="12">
        <v>0</v>
      </c>
      <c r="I220" s="13"/>
      <c r="J220" s="13">
        <v>0</v>
      </c>
      <c r="K220" s="13">
        <v>0</v>
      </c>
      <c r="L220" s="12">
        <v>0</v>
      </c>
      <c r="M220" s="12">
        <v>0</v>
      </c>
      <c r="N220" s="39">
        <v>16000</v>
      </c>
      <c r="O220" s="40">
        <f t="shared" si="12"/>
        <v>0</v>
      </c>
      <c r="P220" s="42">
        <f t="shared" si="13"/>
        <v>7516</v>
      </c>
      <c r="Q220" s="12">
        <f t="shared" si="14"/>
        <v>16000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f t="shared" si="15"/>
        <v>0</v>
      </c>
      <c r="AF220" s="12">
        <v>0</v>
      </c>
      <c r="AG220" s="13">
        <v>0</v>
      </c>
      <c r="AH220" s="17"/>
      <c r="AI220" s="15"/>
    </row>
    <row r="221" spans="1:35" x14ac:dyDescent="0.25">
      <c r="A221" s="10">
        <v>213</v>
      </c>
      <c r="B221" s="11" t="s">
        <v>4</v>
      </c>
      <c r="C221" s="10"/>
      <c r="D221" s="30">
        <v>7517</v>
      </c>
      <c r="E221" s="35">
        <v>44239</v>
      </c>
      <c r="F221" s="35">
        <v>44239</v>
      </c>
      <c r="G221" s="12">
        <v>16000</v>
      </c>
      <c r="H221" s="12">
        <v>0</v>
      </c>
      <c r="I221" s="13"/>
      <c r="J221" s="13">
        <v>0</v>
      </c>
      <c r="K221" s="13">
        <v>0</v>
      </c>
      <c r="L221" s="12">
        <v>0</v>
      </c>
      <c r="M221" s="12">
        <v>0</v>
      </c>
      <c r="N221" s="39">
        <v>16000</v>
      </c>
      <c r="O221" s="40">
        <f t="shared" si="12"/>
        <v>0</v>
      </c>
      <c r="P221" s="42">
        <f t="shared" si="13"/>
        <v>7517</v>
      </c>
      <c r="Q221" s="12">
        <f t="shared" si="14"/>
        <v>16000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f t="shared" si="15"/>
        <v>0</v>
      </c>
      <c r="AF221" s="12">
        <v>0</v>
      </c>
      <c r="AG221" s="13">
        <v>0</v>
      </c>
      <c r="AH221" s="17"/>
      <c r="AI221" s="15"/>
    </row>
    <row r="222" spans="1:35" x14ac:dyDescent="0.25">
      <c r="A222" s="10">
        <v>214</v>
      </c>
      <c r="B222" s="11" t="s">
        <v>4</v>
      </c>
      <c r="C222" s="10"/>
      <c r="D222" s="30">
        <v>7518</v>
      </c>
      <c r="E222" s="35">
        <v>44239</v>
      </c>
      <c r="F222" s="35">
        <v>44239</v>
      </c>
      <c r="G222" s="12">
        <v>16000</v>
      </c>
      <c r="H222" s="12">
        <v>0</v>
      </c>
      <c r="I222" s="13"/>
      <c r="J222" s="13">
        <v>0</v>
      </c>
      <c r="K222" s="13">
        <v>0</v>
      </c>
      <c r="L222" s="12">
        <v>0</v>
      </c>
      <c r="M222" s="12">
        <v>0</v>
      </c>
      <c r="N222" s="39">
        <v>16000</v>
      </c>
      <c r="O222" s="40">
        <f t="shared" si="12"/>
        <v>0</v>
      </c>
      <c r="P222" s="42">
        <f t="shared" si="13"/>
        <v>7518</v>
      </c>
      <c r="Q222" s="12">
        <f t="shared" si="14"/>
        <v>16000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f t="shared" si="15"/>
        <v>0</v>
      </c>
      <c r="AF222" s="12">
        <v>0</v>
      </c>
      <c r="AG222" s="13">
        <v>0</v>
      </c>
      <c r="AH222" s="17"/>
      <c r="AI222" s="15"/>
    </row>
    <row r="223" spans="1:35" x14ac:dyDescent="0.25">
      <c r="A223" s="10">
        <v>215</v>
      </c>
      <c r="B223" s="11" t="s">
        <v>4</v>
      </c>
      <c r="C223" s="10"/>
      <c r="D223" s="30">
        <v>7519</v>
      </c>
      <c r="E223" s="35">
        <v>44239</v>
      </c>
      <c r="F223" s="35">
        <v>44239</v>
      </c>
      <c r="G223" s="12">
        <v>16000</v>
      </c>
      <c r="H223" s="12">
        <v>0</v>
      </c>
      <c r="I223" s="13"/>
      <c r="J223" s="13">
        <v>0</v>
      </c>
      <c r="K223" s="13">
        <v>0</v>
      </c>
      <c r="L223" s="12">
        <v>0</v>
      </c>
      <c r="M223" s="12">
        <v>0</v>
      </c>
      <c r="N223" s="39">
        <v>16000</v>
      </c>
      <c r="O223" s="40">
        <f t="shared" si="12"/>
        <v>0</v>
      </c>
      <c r="P223" s="42">
        <f t="shared" si="13"/>
        <v>7519</v>
      </c>
      <c r="Q223" s="12">
        <f t="shared" si="14"/>
        <v>16000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f t="shared" si="15"/>
        <v>0</v>
      </c>
      <c r="AF223" s="12">
        <v>0</v>
      </c>
      <c r="AG223" s="13">
        <v>0</v>
      </c>
      <c r="AH223" s="17"/>
      <c r="AI223" s="15"/>
    </row>
    <row r="224" spans="1:35" x14ac:dyDescent="0.25">
      <c r="A224" s="10">
        <v>216</v>
      </c>
      <c r="B224" s="11" t="s">
        <v>4</v>
      </c>
      <c r="C224" s="10"/>
      <c r="D224" s="30">
        <v>7520</v>
      </c>
      <c r="E224" s="35">
        <v>44239</v>
      </c>
      <c r="F224" s="35">
        <v>44239</v>
      </c>
      <c r="G224" s="12">
        <v>16000</v>
      </c>
      <c r="H224" s="12">
        <v>0</v>
      </c>
      <c r="I224" s="13"/>
      <c r="J224" s="13">
        <v>0</v>
      </c>
      <c r="K224" s="13">
        <v>0</v>
      </c>
      <c r="L224" s="12">
        <v>0</v>
      </c>
      <c r="M224" s="12">
        <v>0</v>
      </c>
      <c r="N224" s="39">
        <v>16000</v>
      </c>
      <c r="O224" s="40">
        <f t="shared" si="12"/>
        <v>0</v>
      </c>
      <c r="P224" s="42">
        <f t="shared" si="13"/>
        <v>7520</v>
      </c>
      <c r="Q224" s="12">
        <f t="shared" si="14"/>
        <v>16000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f t="shared" si="15"/>
        <v>0</v>
      </c>
      <c r="AF224" s="12">
        <v>0</v>
      </c>
      <c r="AG224" s="13">
        <v>0</v>
      </c>
      <c r="AH224" s="17"/>
      <c r="AI224" s="15"/>
    </row>
    <row r="225" spans="1:35" x14ac:dyDescent="0.25">
      <c r="A225" s="10">
        <v>217</v>
      </c>
      <c r="B225" s="11" t="s">
        <v>4</v>
      </c>
      <c r="C225" s="10"/>
      <c r="D225" s="30">
        <v>7521</v>
      </c>
      <c r="E225" s="35">
        <v>44239</v>
      </c>
      <c r="F225" s="35">
        <v>44239</v>
      </c>
      <c r="G225" s="12">
        <v>16000</v>
      </c>
      <c r="H225" s="12">
        <v>0</v>
      </c>
      <c r="I225" s="13"/>
      <c r="J225" s="13">
        <v>0</v>
      </c>
      <c r="K225" s="13">
        <v>0</v>
      </c>
      <c r="L225" s="12">
        <v>0</v>
      </c>
      <c r="M225" s="12">
        <v>0</v>
      </c>
      <c r="N225" s="39">
        <v>16000</v>
      </c>
      <c r="O225" s="40">
        <f t="shared" si="12"/>
        <v>0</v>
      </c>
      <c r="P225" s="42">
        <f t="shared" si="13"/>
        <v>7521</v>
      </c>
      <c r="Q225" s="12">
        <f t="shared" si="14"/>
        <v>16000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f t="shared" si="15"/>
        <v>0</v>
      </c>
      <c r="AF225" s="12">
        <v>0</v>
      </c>
      <c r="AG225" s="13">
        <v>0</v>
      </c>
      <c r="AH225" s="17"/>
      <c r="AI225" s="15"/>
    </row>
    <row r="226" spans="1:35" x14ac:dyDescent="0.25">
      <c r="A226" s="10">
        <v>218</v>
      </c>
      <c r="B226" s="11" t="s">
        <v>4</v>
      </c>
      <c r="C226" s="10"/>
      <c r="D226" s="30">
        <v>7522</v>
      </c>
      <c r="E226" s="35">
        <v>44239</v>
      </c>
      <c r="F226" s="35">
        <v>44239</v>
      </c>
      <c r="G226" s="12">
        <v>16000</v>
      </c>
      <c r="H226" s="12">
        <v>0</v>
      </c>
      <c r="I226" s="13"/>
      <c r="J226" s="13">
        <v>0</v>
      </c>
      <c r="K226" s="13">
        <v>0</v>
      </c>
      <c r="L226" s="12">
        <v>0</v>
      </c>
      <c r="M226" s="12">
        <v>0</v>
      </c>
      <c r="N226" s="39">
        <v>16000</v>
      </c>
      <c r="O226" s="40">
        <f t="shared" si="12"/>
        <v>0</v>
      </c>
      <c r="P226" s="42">
        <f t="shared" si="13"/>
        <v>7522</v>
      </c>
      <c r="Q226" s="12">
        <f t="shared" si="14"/>
        <v>16000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f t="shared" si="15"/>
        <v>0</v>
      </c>
      <c r="AF226" s="12">
        <v>0</v>
      </c>
      <c r="AG226" s="13">
        <v>0</v>
      </c>
      <c r="AH226" s="17"/>
      <c r="AI226" s="15"/>
    </row>
    <row r="227" spans="1:35" x14ac:dyDescent="0.25">
      <c r="A227" s="10">
        <v>219</v>
      </c>
      <c r="B227" s="11" t="s">
        <v>4</v>
      </c>
      <c r="C227" s="10"/>
      <c r="D227" s="30">
        <v>7523</v>
      </c>
      <c r="E227" s="35">
        <v>44239</v>
      </c>
      <c r="F227" s="35">
        <v>44239</v>
      </c>
      <c r="G227" s="12">
        <v>16000</v>
      </c>
      <c r="H227" s="12">
        <v>0</v>
      </c>
      <c r="I227" s="13"/>
      <c r="J227" s="13">
        <v>0</v>
      </c>
      <c r="K227" s="13">
        <v>0</v>
      </c>
      <c r="L227" s="12">
        <v>0</v>
      </c>
      <c r="M227" s="12">
        <v>0</v>
      </c>
      <c r="N227" s="39">
        <v>16000</v>
      </c>
      <c r="O227" s="40">
        <f t="shared" si="12"/>
        <v>0</v>
      </c>
      <c r="P227" s="42">
        <f t="shared" si="13"/>
        <v>7523</v>
      </c>
      <c r="Q227" s="12">
        <f t="shared" si="14"/>
        <v>16000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f t="shared" si="15"/>
        <v>0</v>
      </c>
      <c r="AF227" s="12">
        <v>0</v>
      </c>
      <c r="AG227" s="13">
        <v>0</v>
      </c>
      <c r="AH227" s="17"/>
      <c r="AI227" s="15"/>
    </row>
    <row r="228" spans="1:35" x14ac:dyDescent="0.25">
      <c r="A228" s="10">
        <v>220</v>
      </c>
      <c r="B228" s="11" t="s">
        <v>4</v>
      </c>
      <c r="C228" s="10"/>
      <c r="D228" s="30">
        <v>7524</v>
      </c>
      <c r="E228" s="35">
        <v>44239</v>
      </c>
      <c r="F228" s="35">
        <v>44239</v>
      </c>
      <c r="G228" s="12">
        <v>16000</v>
      </c>
      <c r="H228" s="12">
        <v>0</v>
      </c>
      <c r="I228" s="13"/>
      <c r="J228" s="13">
        <v>0</v>
      </c>
      <c r="K228" s="13">
        <v>0</v>
      </c>
      <c r="L228" s="12">
        <v>0</v>
      </c>
      <c r="M228" s="12">
        <v>0</v>
      </c>
      <c r="N228" s="39">
        <v>16000</v>
      </c>
      <c r="O228" s="40">
        <f t="shared" si="12"/>
        <v>0</v>
      </c>
      <c r="P228" s="42">
        <f t="shared" si="13"/>
        <v>7524</v>
      </c>
      <c r="Q228" s="12">
        <f t="shared" si="14"/>
        <v>16000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f t="shared" si="15"/>
        <v>0</v>
      </c>
      <c r="AF228" s="12">
        <v>0</v>
      </c>
      <c r="AG228" s="13">
        <v>0</v>
      </c>
      <c r="AH228" s="17"/>
      <c r="AI228" s="15"/>
    </row>
    <row r="229" spans="1:35" x14ac:dyDescent="0.25">
      <c r="A229" s="10">
        <v>221</v>
      </c>
      <c r="B229" s="11" t="s">
        <v>4</v>
      </c>
      <c r="C229" s="10"/>
      <c r="D229" s="30">
        <v>7525</v>
      </c>
      <c r="E229" s="35">
        <v>44239</v>
      </c>
      <c r="F229" s="35">
        <v>44239</v>
      </c>
      <c r="G229" s="12">
        <v>16000</v>
      </c>
      <c r="H229" s="12">
        <v>0</v>
      </c>
      <c r="I229" s="13"/>
      <c r="J229" s="13">
        <v>0</v>
      </c>
      <c r="K229" s="13">
        <v>0</v>
      </c>
      <c r="L229" s="12">
        <v>0</v>
      </c>
      <c r="M229" s="12">
        <v>0</v>
      </c>
      <c r="N229" s="39">
        <v>16000</v>
      </c>
      <c r="O229" s="40">
        <f t="shared" si="12"/>
        <v>0</v>
      </c>
      <c r="P229" s="42">
        <f t="shared" si="13"/>
        <v>7525</v>
      </c>
      <c r="Q229" s="12">
        <f t="shared" si="14"/>
        <v>16000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f t="shared" si="15"/>
        <v>0</v>
      </c>
      <c r="AF229" s="12">
        <v>0</v>
      </c>
      <c r="AG229" s="13">
        <v>0</v>
      </c>
      <c r="AH229" s="17"/>
      <c r="AI229" s="15"/>
    </row>
    <row r="230" spans="1:35" x14ac:dyDescent="0.25">
      <c r="A230" s="10">
        <v>222</v>
      </c>
      <c r="B230" s="11" t="s">
        <v>4</v>
      </c>
      <c r="C230" s="10"/>
      <c r="D230" s="30">
        <v>7526</v>
      </c>
      <c r="E230" s="35">
        <v>44239</v>
      </c>
      <c r="F230" s="35">
        <v>44239</v>
      </c>
      <c r="G230" s="12">
        <v>16000</v>
      </c>
      <c r="H230" s="12">
        <v>0</v>
      </c>
      <c r="I230" s="13"/>
      <c r="J230" s="13">
        <v>0</v>
      </c>
      <c r="K230" s="13">
        <v>0</v>
      </c>
      <c r="L230" s="12">
        <v>0</v>
      </c>
      <c r="M230" s="12">
        <v>0</v>
      </c>
      <c r="N230" s="39">
        <v>16000</v>
      </c>
      <c r="O230" s="40">
        <f t="shared" si="12"/>
        <v>0</v>
      </c>
      <c r="P230" s="42">
        <f t="shared" si="13"/>
        <v>7526</v>
      </c>
      <c r="Q230" s="12">
        <f t="shared" si="14"/>
        <v>16000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f t="shared" si="15"/>
        <v>0</v>
      </c>
      <c r="AF230" s="12">
        <v>0</v>
      </c>
      <c r="AG230" s="13">
        <v>0</v>
      </c>
      <c r="AH230" s="17"/>
      <c r="AI230" s="15"/>
    </row>
    <row r="231" spans="1:35" x14ac:dyDescent="0.25">
      <c r="A231" s="10">
        <v>223</v>
      </c>
      <c r="B231" s="11" t="s">
        <v>4</v>
      </c>
      <c r="C231" s="10"/>
      <c r="D231" s="30">
        <v>7527</v>
      </c>
      <c r="E231" s="35">
        <v>44239</v>
      </c>
      <c r="F231" s="35">
        <v>44239</v>
      </c>
      <c r="G231" s="12">
        <v>16000</v>
      </c>
      <c r="H231" s="12">
        <v>0</v>
      </c>
      <c r="I231" s="13"/>
      <c r="J231" s="13">
        <v>0</v>
      </c>
      <c r="K231" s="13">
        <v>0</v>
      </c>
      <c r="L231" s="12">
        <v>0</v>
      </c>
      <c r="M231" s="12">
        <v>0</v>
      </c>
      <c r="N231" s="39">
        <v>16000</v>
      </c>
      <c r="O231" s="40">
        <f t="shared" si="12"/>
        <v>0</v>
      </c>
      <c r="P231" s="42">
        <f t="shared" si="13"/>
        <v>7527</v>
      </c>
      <c r="Q231" s="12">
        <f t="shared" si="14"/>
        <v>16000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f t="shared" si="15"/>
        <v>0</v>
      </c>
      <c r="AF231" s="12">
        <v>0</v>
      </c>
      <c r="AG231" s="13">
        <v>0</v>
      </c>
      <c r="AH231" s="17"/>
      <c r="AI231" s="15"/>
    </row>
    <row r="232" spans="1:35" x14ac:dyDescent="0.25">
      <c r="A232" s="10">
        <v>224</v>
      </c>
      <c r="B232" s="11" t="s">
        <v>4</v>
      </c>
      <c r="C232" s="10"/>
      <c r="D232" s="30">
        <v>7528</v>
      </c>
      <c r="E232" s="35">
        <v>44239</v>
      </c>
      <c r="F232" s="35">
        <v>44239</v>
      </c>
      <c r="G232" s="12">
        <v>16000</v>
      </c>
      <c r="H232" s="12">
        <v>0</v>
      </c>
      <c r="I232" s="13"/>
      <c r="J232" s="13">
        <v>0</v>
      </c>
      <c r="K232" s="13">
        <v>0</v>
      </c>
      <c r="L232" s="12">
        <v>0</v>
      </c>
      <c r="M232" s="12">
        <v>0</v>
      </c>
      <c r="N232" s="39">
        <v>16000</v>
      </c>
      <c r="O232" s="40">
        <f t="shared" si="12"/>
        <v>0</v>
      </c>
      <c r="P232" s="42">
        <f t="shared" si="13"/>
        <v>7528</v>
      </c>
      <c r="Q232" s="12">
        <f t="shared" si="14"/>
        <v>16000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f t="shared" si="15"/>
        <v>0</v>
      </c>
      <c r="AF232" s="12">
        <v>0</v>
      </c>
      <c r="AG232" s="13">
        <v>0</v>
      </c>
      <c r="AH232" s="17"/>
      <c r="AI232" s="15"/>
    </row>
    <row r="233" spans="1:35" x14ac:dyDescent="0.25">
      <c r="A233" s="10">
        <v>225</v>
      </c>
      <c r="B233" s="11" t="s">
        <v>4</v>
      </c>
      <c r="C233" s="10"/>
      <c r="D233" s="30">
        <v>7529</v>
      </c>
      <c r="E233" s="35">
        <v>44239</v>
      </c>
      <c r="F233" s="35">
        <v>44239</v>
      </c>
      <c r="G233" s="12">
        <v>16000</v>
      </c>
      <c r="H233" s="12">
        <v>0</v>
      </c>
      <c r="I233" s="13"/>
      <c r="J233" s="13">
        <v>0</v>
      </c>
      <c r="K233" s="13">
        <v>0</v>
      </c>
      <c r="L233" s="12">
        <v>0</v>
      </c>
      <c r="M233" s="12">
        <v>0</v>
      </c>
      <c r="N233" s="39">
        <v>16000</v>
      </c>
      <c r="O233" s="40">
        <f t="shared" si="12"/>
        <v>0</v>
      </c>
      <c r="P233" s="42">
        <f t="shared" si="13"/>
        <v>7529</v>
      </c>
      <c r="Q233" s="12">
        <f t="shared" si="14"/>
        <v>16000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f t="shared" si="15"/>
        <v>0</v>
      </c>
      <c r="AF233" s="12">
        <v>0</v>
      </c>
      <c r="AG233" s="13">
        <v>0</v>
      </c>
      <c r="AH233" s="17"/>
      <c r="AI233" s="15"/>
    </row>
    <row r="234" spans="1:35" x14ac:dyDescent="0.25">
      <c r="A234" s="10">
        <v>226</v>
      </c>
      <c r="B234" s="11" t="s">
        <v>4</v>
      </c>
      <c r="C234" s="10"/>
      <c r="D234" s="30">
        <v>7530</v>
      </c>
      <c r="E234" s="35">
        <v>44239</v>
      </c>
      <c r="F234" s="35">
        <v>44239</v>
      </c>
      <c r="G234" s="12">
        <v>16000</v>
      </c>
      <c r="H234" s="12">
        <v>0</v>
      </c>
      <c r="I234" s="13"/>
      <c r="J234" s="13">
        <v>0</v>
      </c>
      <c r="K234" s="13">
        <v>0</v>
      </c>
      <c r="L234" s="12">
        <v>0</v>
      </c>
      <c r="M234" s="12">
        <v>0</v>
      </c>
      <c r="N234" s="39">
        <v>16000</v>
      </c>
      <c r="O234" s="40">
        <f t="shared" si="12"/>
        <v>0</v>
      </c>
      <c r="P234" s="42">
        <f t="shared" si="13"/>
        <v>7530</v>
      </c>
      <c r="Q234" s="12">
        <f t="shared" si="14"/>
        <v>16000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f t="shared" si="15"/>
        <v>0</v>
      </c>
      <c r="AF234" s="12">
        <v>0</v>
      </c>
      <c r="AG234" s="13">
        <v>0</v>
      </c>
      <c r="AH234" s="17"/>
      <c r="AI234" s="15"/>
    </row>
    <row r="235" spans="1:35" x14ac:dyDescent="0.25">
      <c r="A235" s="10">
        <v>227</v>
      </c>
      <c r="B235" s="11" t="s">
        <v>4</v>
      </c>
      <c r="C235" s="10"/>
      <c r="D235" s="30">
        <v>7531</v>
      </c>
      <c r="E235" s="35">
        <v>44239</v>
      </c>
      <c r="F235" s="35">
        <v>44239</v>
      </c>
      <c r="G235" s="12">
        <v>16000</v>
      </c>
      <c r="H235" s="12">
        <v>0</v>
      </c>
      <c r="I235" s="13"/>
      <c r="J235" s="13">
        <v>0</v>
      </c>
      <c r="K235" s="13">
        <v>0</v>
      </c>
      <c r="L235" s="12">
        <v>0</v>
      </c>
      <c r="M235" s="12">
        <v>0</v>
      </c>
      <c r="N235" s="39">
        <v>16000</v>
      </c>
      <c r="O235" s="40">
        <f t="shared" si="12"/>
        <v>0</v>
      </c>
      <c r="P235" s="42">
        <f t="shared" si="13"/>
        <v>7531</v>
      </c>
      <c r="Q235" s="12">
        <f t="shared" si="14"/>
        <v>16000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f t="shared" si="15"/>
        <v>0</v>
      </c>
      <c r="AF235" s="12">
        <v>0</v>
      </c>
      <c r="AG235" s="13">
        <v>0</v>
      </c>
      <c r="AH235" s="17"/>
      <c r="AI235" s="15"/>
    </row>
    <row r="236" spans="1:35" x14ac:dyDescent="0.25">
      <c r="A236" s="10">
        <v>228</v>
      </c>
      <c r="B236" s="11" t="s">
        <v>4</v>
      </c>
      <c r="C236" s="10"/>
      <c r="D236" s="30">
        <v>7532</v>
      </c>
      <c r="E236" s="35">
        <v>44239</v>
      </c>
      <c r="F236" s="35">
        <v>44239</v>
      </c>
      <c r="G236" s="12">
        <v>16000</v>
      </c>
      <c r="H236" s="12">
        <v>0</v>
      </c>
      <c r="I236" s="13"/>
      <c r="J236" s="13">
        <v>0</v>
      </c>
      <c r="K236" s="13">
        <v>0</v>
      </c>
      <c r="L236" s="12">
        <v>0</v>
      </c>
      <c r="M236" s="12">
        <v>0</v>
      </c>
      <c r="N236" s="39">
        <v>16000</v>
      </c>
      <c r="O236" s="40">
        <f t="shared" si="12"/>
        <v>0</v>
      </c>
      <c r="P236" s="42">
        <f t="shared" si="13"/>
        <v>7532</v>
      </c>
      <c r="Q236" s="12">
        <f t="shared" si="14"/>
        <v>16000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f t="shared" si="15"/>
        <v>0</v>
      </c>
      <c r="AF236" s="12">
        <v>0</v>
      </c>
      <c r="AG236" s="13">
        <v>0</v>
      </c>
      <c r="AH236" s="17"/>
      <c r="AI236" s="15"/>
    </row>
    <row r="237" spans="1:35" x14ac:dyDescent="0.25">
      <c r="A237" s="10">
        <v>229</v>
      </c>
      <c r="B237" s="11" t="s">
        <v>4</v>
      </c>
      <c r="C237" s="10"/>
      <c r="D237" s="30">
        <v>7533</v>
      </c>
      <c r="E237" s="35">
        <v>44239</v>
      </c>
      <c r="F237" s="35">
        <v>44239</v>
      </c>
      <c r="G237" s="12">
        <v>16000</v>
      </c>
      <c r="H237" s="12">
        <v>0</v>
      </c>
      <c r="I237" s="13"/>
      <c r="J237" s="13">
        <v>0</v>
      </c>
      <c r="K237" s="13">
        <v>0</v>
      </c>
      <c r="L237" s="12">
        <v>0</v>
      </c>
      <c r="M237" s="12">
        <v>0</v>
      </c>
      <c r="N237" s="39">
        <v>16000</v>
      </c>
      <c r="O237" s="40">
        <f t="shared" si="12"/>
        <v>0</v>
      </c>
      <c r="P237" s="42">
        <f t="shared" si="13"/>
        <v>7533</v>
      </c>
      <c r="Q237" s="12">
        <f t="shared" si="14"/>
        <v>16000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f t="shared" si="15"/>
        <v>0</v>
      </c>
      <c r="AF237" s="12">
        <v>0</v>
      </c>
      <c r="AG237" s="13">
        <v>0</v>
      </c>
      <c r="AH237" s="17"/>
      <c r="AI237" s="15"/>
    </row>
    <row r="238" spans="1:35" x14ac:dyDescent="0.25">
      <c r="A238" s="10">
        <v>230</v>
      </c>
      <c r="B238" s="11" t="s">
        <v>4</v>
      </c>
      <c r="C238" s="10"/>
      <c r="D238" s="30">
        <v>7534</v>
      </c>
      <c r="E238" s="35">
        <v>44239</v>
      </c>
      <c r="F238" s="35">
        <v>44239</v>
      </c>
      <c r="G238" s="12">
        <v>16000</v>
      </c>
      <c r="H238" s="12">
        <v>0</v>
      </c>
      <c r="I238" s="13"/>
      <c r="J238" s="13">
        <v>0</v>
      </c>
      <c r="K238" s="13">
        <v>0</v>
      </c>
      <c r="L238" s="12">
        <v>0</v>
      </c>
      <c r="M238" s="12">
        <v>0</v>
      </c>
      <c r="N238" s="39">
        <v>16000</v>
      </c>
      <c r="O238" s="40">
        <f t="shared" si="12"/>
        <v>0</v>
      </c>
      <c r="P238" s="42">
        <f t="shared" si="13"/>
        <v>7534</v>
      </c>
      <c r="Q238" s="12">
        <f t="shared" si="14"/>
        <v>16000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f t="shared" si="15"/>
        <v>0</v>
      </c>
      <c r="AF238" s="12">
        <v>0</v>
      </c>
      <c r="AG238" s="13">
        <v>0</v>
      </c>
      <c r="AH238" s="17"/>
      <c r="AI238" s="15"/>
    </row>
    <row r="239" spans="1:35" x14ac:dyDescent="0.25">
      <c r="A239" s="10">
        <v>231</v>
      </c>
      <c r="B239" s="11" t="s">
        <v>4</v>
      </c>
      <c r="C239" s="10"/>
      <c r="D239" s="30">
        <v>7535</v>
      </c>
      <c r="E239" s="35">
        <v>44239</v>
      </c>
      <c r="F239" s="35">
        <v>44239</v>
      </c>
      <c r="G239" s="12">
        <v>16000</v>
      </c>
      <c r="H239" s="12">
        <v>0</v>
      </c>
      <c r="I239" s="13"/>
      <c r="J239" s="13">
        <v>0</v>
      </c>
      <c r="K239" s="13">
        <v>0</v>
      </c>
      <c r="L239" s="12">
        <v>0</v>
      </c>
      <c r="M239" s="12">
        <v>0</v>
      </c>
      <c r="N239" s="39">
        <v>16000</v>
      </c>
      <c r="O239" s="40">
        <f t="shared" si="12"/>
        <v>0</v>
      </c>
      <c r="P239" s="42">
        <f t="shared" si="13"/>
        <v>7535</v>
      </c>
      <c r="Q239" s="12">
        <f t="shared" si="14"/>
        <v>16000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f t="shared" si="15"/>
        <v>0</v>
      </c>
      <c r="AF239" s="12">
        <v>0</v>
      </c>
      <c r="AG239" s="13">
        <v>0</v>
      </c>
      <c r="AH239" s="17"/>
      <c r="AI239" s="15"/>
    </row>
    <row r="240" spans="1:35" x14ac:dyDescent="0.25">
      <c r="A240" s="10">
        <v>232</v>
      </c>
      <c r="B240" s="11" t="s">
        <v>4</v>
      </c>
      <c r="C240" s="10"/>
      <c r="D240" s="30">
        <v>7536</v>
      </c>
      <c r="E240" s="35">
        <v>44239</v>
      </c>
      <c r="F240" s="35">
        <v>44239</v>
      </c>
      <c r="G240" s="12">
        <v>16000</v>
      </c>
      <c r="H240" s="12">
        <v>0</v>
      </c>
      <c r="I240" s="13"/>
      <c r="J240" s="13">
        <v>0</v>
      </c>
      <c r="K240" s="13">
        <v>0</v>
      </c>
      <c r="L240" s="12">
        <v>0</v>
      </c>
      <c r="M240" s="12">
        <v>0</v>
      </c>
      <c r="N240" s="39">
        <v>16000</v>
      </c>
      <c r="O240" s="40">
        <f t="shared" si="12"/>
        <v>0</v>
      </c>
      <c r="P240" s="42">
        <f t="shared" si="13"/>
        <v>7536</v>
      </c>
      <c r="Q240" s="12">
        <f t="shared" si="14"/>
        <v>16000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f t="shared" si="15"/>
        <v>0</v>
      </c>
      <c r="AF240" s="12">
        <v>0</v>
      </c>
      <c r="AG240" s="13">
        <v>0</v>
      </c>
      <c r="AH240" s="17"/>
      <c r="AI240" s="15"/>
    </row>
    <row r="241" spans="1:35" x14ac:dyDescent="0.25">
      <c r="A241" s="10">
        <v>233</v>
      </c>
      <c r="B241" s="11" t="s">
        <v>4</v>
      </c>
      <c r="C241" s="10"/>
      <c r="D241" s="30">
        <v>7537</v>
      </c>
      <c r="E241" s="35">
        <v>44239</v>
      </c>
      <c r="F241" s="35">
        <v>44239</v>
      </c>
      <c r="G241" s="12">
        <v>16000</v>
      </c>
      <c r="H241" s="12">
        <v>0</v>
      </c>
      <c r="I241" s="13"/>
      <c r="J241" s="13">
        <v>0</v>
      </c>
      <c r="K241" s="13">
        <v>0</v>
      </c>
      <c r="L241" s="12">
        <v>0</v>
      </c>
      <c r="M241" s="12">
        <v>0</v>
      </c>
      <c r="N241" s="39">
        <v>16000</v>
      </c>
      <c r="O241" s="40">
        <f t="shared" si="12"/>
        <v>0</v>
      </c>
      <c r="P241" s="42">
        <f t="shared" si="13"/>
        <v>7537</v>
      </c>
      <c r="Q241" s="12">
        <f t="shared" si="14"/>
        <v>16000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f t="shared" si="15"/>
        <v>0</v>
      </c>
      <c r="AF241" s="12">
        <v>0</v>
      </c>
      <c r="AG241" s="13">
        <v>0</v>
      </c>
      <c r="AH241" s="17"/>
      <c r="AI241" s="15"/>
    </row>
    <row r="242" spans="1:35" x14ac:dyDescent="0.25">
      <c r="A242" s="10">
        <v>234</v>
      </c>
      <c r="B242" s="11" t="s">
        <v>4</v>
      </c>
      <c r="C242" s="10"/>
      <c r="D242" s="30">
        <v>7538</v>
      </c>
      <c r="E242" s="35">
        <v>44239</v>
      </c>
      <c r="F242" s="35">
        <v>44239</v>
      </c>
      <c r="G242" s="12">
        <v>16000</v>
      </c>
      <c r="H242" s="12">
        <v>0</v>
      </c>
      <c r="I242" s="13"/>
      <c r="J242" s="13">
        <v>0</v>
      </c>
      <c r="K242" s="13">
        <v>0</v>
      </c>
      <c r="L242" s="12">
        <v>0</v>
      </c>
      <c r="M242" s="12">
        <v>0</v>
      </c>
      <c r="N242" s="39">
        <v>16000</v>
      </c>
      <c r="O242" s="40">
        <f t="shared" si="12"/>
        <v>0</v>
      </c>
      <c r="P242" s="42">
        <f t="shared" si="13"/>
        <v>7538</v>
      </c>
      <c r="Q242" s="12">
        <f t="shared" si="14"/>
        <v>16000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f t="shared" si="15"/>
        <v>0</v>
      </c>
      <c r="AF242" s="12">
        <v>0</v>
      </c>
      <c r="AG242" s="13">
        <v>0</v>
      </c>
      <c r="AH242" s="17"/>
      <c r="AI242" s="15"/>
    </row>
    <row r="243" spans="1:35" x14ac:dyDescent="0.25">
      <c r="A243" s="10">
        <v>235</v>
      </c>
      <c r="B243" s="11" t="s">
        <v>4</v>
      </c>
      <c r="C243" s="10"/>
      <c r="D243" s="30">
        <v>7539</v>
      </c>
      <c r="E243" s="35">
        <v>44239</v>
      </c>
      <c r="F243" s="35">
        <v>44239</v>
      </c>
      <c r="G243" s="12">
        <v>16000</v>
      </c>
      <c r="H243" s="12">
        <v>0</v>
      </c>
      <c r="I243" s="13"/>
      <c r="J243" s="13">
        <v>0</v>
      </c>
      <c r="K243" s="13">
        <v>0</v>
      </c>
      <c r="L243" s="12">
        <v>0</v>
      </c>
      <c r="M243" s="12">
        <v>0</v>
      </c>
      <c r="N243" s="39">
        <v>16000</v>
      </c>
      <c r="O243" s="40">
        <f t="shared" si="12"/>
        <v>0</v>
      </c>
      <c r="P243" s="42">
        <f t="shared" si="13"/>
        <v>7539</v>
      </c>
      <c r="Q243" s="12">
        <f t="shared" si="14"/>
        <v>16000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f t="shared" si="15"/>
        <v>0</v>
      </c>
      <c r="AF243" s="12">
        <v>0</v>
      </c>
      <c r="AG243" s="13">
        <v>0</v>
      </c>
      <c r="AH243" s="17"/>
      <c r="AI243" s="15"/>
    </row>
    <row r="244" spans="1:35" x14ac:dyDescent="0.25">
      <c r="A244" s="10">
        <v>236</v>
      </c>
      <c r="B244" s="11" t="s">
        <v>4</v>
      </c>
      <c r="C244" s="10"/>
      <c r="D244" s="30">
        <v>7540</v>
      </c>
      <c r="E244" s="35">
        <v>44239</v>
      </c>
      <c r="F244" s="35">
        <v>44239</v>
      </c>
      <c r="G244" s="12">
        <v>16000</v>
      </c>
      <c r="H244" s="12">
        <v>0</v>
      </c>
      <c r="I244" s="13"/>
      <c r="J244" s="13">
        <v>0</v>
      </c>
      <c r="K244" s="13">
        <v>0</v>
      </c>
      <c r="L244" s="12">
        <v>0</v>
      </c>
      <c r="M244" s="12">
        <v>0</v>
      </c>
      <c r="N244" s="39">
        <v>16000</v>
      </c>
      <c r="O244" s="40">
        <f t="shared" si="12"/>
        <v>0</v>
      </c>
      <c r="P244" s="42">
        <f t="shared" si="13"/>
        <v>7540</v>
      </c>
      <c r="Q244" s="12">
        <f t="shared" si="14"/>
        <v>16000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f t="shared" si="15"/>
        <v>0</v>
      </c>
      <c r="AF244" s="12">
        <v>0</v>
      </c>
      <c r="AG244" s="13">
        <v>0</v>
      </c>
      <c r="AH244" s="17"/>
      <c r="AI244" s="15"/>
    </row>
    <row r="245" spans="1:35" x14ac:dyDescent="0.25">
      <c r="A245" s="10">
        <v>237</v>
      </c>
      <c r="B245" s="11" t="s">
        <v>4</v>
      </c>
      <c r="C245" s="10"/>
      <c r="D245" s="30">
        <v>7541</v>
      </c>
      <c r="E245" s="35">
        <v>44239</v>
      </c>
      <c r="F245" s="35">
        <v>44239</v>
      </c>
      <c r="G245" s="12">
        <v>16000</v>
      </c>
      <c r="H245" s="12">
        <v>0</v>
      </c>
      <c r="I245" s="13"/>
      <c r="J245" s="13">
        <v>0</v>
      </c>
      <c r="K245" s="13">
        <v>0</v>
      </c>
      <c r="L245" s="12">
        <v>0</v>
      </c>
      <c r="M245" s="12">
        <v>0</v>
      </c>
      <c r="N245" s="39">
        <v>16000</v>
      </c>
      <c r="O245" s="40">
        <f t="shared" si="12"/>
        <v>0</v>
      </c>
      <c r="P245" s="42">
        <f t="shared" si="13"/>
        <v>7541</v>
      </c>
      <c r="Q245" s="12">
        <f t="shared" si="14"/>
        <v>16000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f t="shared" si="15"/>
        <v>0</v>
      </c>
      <c r="AF245" s="12">
        <v>0</v>
      </c>
      <c r="AG245" s="13">
        <v>0</v>
      </c>
      <c r="AH245" s="17"/>
      <c r="AI245" s="15"/>
    </row>
    <row r="246" spans="1:35" x14ac:dyDescent="0.25">
      <c r="A246" s="10">
        <v>238</v>
      </c>
      <c r="B246" s="11" t="s">
        <v>4</v>
      </c>
      <c r="C246" s="10"/>
      <c r="D246" s="30">
        <v>7542</v>
      </c>
      <c r="E246" s="35">
        <v>44239</v>
      </c>
      <c r="F246" s="35">
        <v>44239</v>
      </c>
      <c r="G246" s="12">
        <v>16000</v>
      </c>
      <c r="H246" s="12">
        <v>0</v>
      </c>
      <c r="I246" s="13"/>
      <c r="J246" s="13">
        <v>0</v>
      </c>
      <c r="K246" s="13">
        <v>0</v>
      </c>
      <c r="L246" s="12">
        <v>0</v>
      </c>
      <c r="M246" s="12">
        <v>0</v>
      </c>
      <c r="N246" s="39">
        <v>16000</v>
      </c>
      <c r="O246" s="40">
        <f t="shared" si="12"/>
        <v>0</v>
      </c>
      <c r="P246" s="42">
        <f t="shared" si="13"/>
        <v>7542</v>
      </c>
      <c r="Q246" s="12">
        <f t="shared" si="14"/>
        <v>16000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f t="shared" si="15"/>
        <v>0</v>
      </c>
      <c r="AF246" s="12">
        <v>0</v>
      </c>
      <c r="AG246" s="13">
        <v>0</v>
      </c>
      <c r="AH246" s="17"/>
      <c r="AI246" s="15"/>
    </row>
    <row r="247" spans="1:35" x14ac:dyDescent="0.25">
      <c r="A247" s="10">
        <v>239</v>
      </c>
      <c r="B247" s="11" t="s">
        <v>4</v>
      </c>
      <c r="C247" s="10"/>
      <c r="D247" s="30">
        <v>7543</v>
      </c>
      <c r="E247" s="35">
        <v>44239</v>
      </c>
      <c r="F247" s="35">
        <v>44239</v>
      </c>
      <c r="G247" s="12">
        <v>16000</v>
      </c>
      <c r="H247" s="12">
        <v>0</v>
      </c>
      <c r="I247" s="13"/>
      <c r="J247" s="13">
        <v>0</v>
      </c>
      <c r="K247" s="13">
        <v>0</v>
      </c>
      <c r="L247" s="12">
        <v>0</v>
      </c>
      <c r="M247" s="12">
        <v>0</v>
      </c>
      <c r="N247" s="39">
        <v>16000</v>
      </c>
      <c r="O247" s="40">
        <f t="shared" si="12"/>
        <v>0</v>
      </c>
      <c r="P247" s="42">
        <f t="shared" si="13"/>
        <v>7543</v>
      </c>
      <c r="Q247" s="12">
        <f t="shared" si="14"/>
        <v>16000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f t="shared" si="15"/>
        <v>0</v>
      </c>
      <c r="AF247" s="12">
        <v>0</v>
      </c>
      <c r="AG247" s="13">
        <v>0</v>
      </c>
      <c r="AH247" s="17"/>
      <c r="AI247" s="15"/>
    </row>
    <row r="248" spans="1:35" x14ac:dyDescent="0.25">
      <c r="A248" s="10">
        <v>240</v>
      </c>
      <c r="B248" s="11" t="s">
        <v>4</v>
      </c>
      <c r="C248" s="10"/>
      <c r="D248" s="30">
        <v>7544</v>
      </c>
      <c r="E248" s="35">
        <v>44239</v>
      </c>
      <c r="F248" s="35">
        <v>44239</v>
      </c>
      <c r="G248" s="12">
        <v>16000</v>
      </c>
      <c r="H248" s="12">
        <v>0</v>
      </c>
      <c r="I248" s="13"/>
      <c r="J248" s="13">
        <v>0</v>
      </c>
      <c r="K248" s="13">
        <v>0</v>
      </c>
      <c r="L248" s="12">
        <v>0</v>
      </c>
      <c r="M248" s="12">
        <v>0</v>
      </c>
      <c r="N248" s="39">
        <v>16000</v>
      </c>
      <c r="O248" s="40">
        <f t="shared" si="12"/>
        <v>0</v>
      </c>
      <c r="P248" s="42">
        <f t="shared" si="13"/>
        <v>7544</v>
      </c>
      <c r="Q248" s="12">
        <f t="shared" si="14"/>
        <v>16000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f t="shared" si="15"/>
        <v>0</v>
      </c>
      <c r="AF248" s="12">
        <v>0</v>
      </c>
      <c r="AG248" s="13">
        <v>0</v>
      </c>
      <c r="AH248" s="17"/>
      <c r="AI248" s="15"/>
    </row>
    <row r="249" spans="1:35" x14ac:dyDescent="0.25">
      <c r="A249" s="10">
        <v>241</v>
      </c>
      <c r="B249" s="11" t="s">
        <v>4</v>
      </c>
      <c r="C249" s="10"/>
      <c r="D249" s="30">
        <v>7545</v>
      </c>
      <c r="E249" s="35">
        <v>44239</v>
      </c>
      <c r="F249" s="35">
        <v>44239</v>
      </c>
      <c r="G249" s="12">
        <v>16000</v>
      </c>
      <c r="H249" s="12">
        <v>0</v>
      </c>
      <c r="I249" s="13"/>
      <c r="J249" s="13">
        <v>0</v>
      </c>
      <c r="K249" s="13">
        <v>0</v>
      </c>
      <c r="L249" s="12">
        <v>0</v>
      </c>
      <c r="M249" s="12">
        <v>0</v>
      </c>
      <c r="N249" s="39">
        <v>16000</v>
      </c>
      <c r="O249" s="40">
        <f t="shared" si="12"/>
        <v>0</v>
      </c>
      <c r="P249" s="42">
        <f t="shared" si="13"/>
        <v>7545</v>
      </c>
      <c r="Q249" s="12">
        <f t="shared" si="14"/>
        <v>16000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f t="shared" si="15"/>
        <v>0</v>
      </c>
      <c r="AF249" s="12">
        <v>0</v>
      </c>
      <c r="AG249" s="13">
        <v>0</v>
      </c>
      <c r="AH249" s="17"/>
      <c r="AI249" s="15"/>
    </row>
    <row r="250" spans="1:35" x14ac:dyDescent="0.25">
      <c r="A250" s="10">
        <v>242</v>
      </c>
      <c r="B250" s="11" t="s">
        <v>4</v>
      </c>
      <c r="C250" s="10"/>
      <c r="D250" s="30">
        <v>7546</v>
      </c>
      <c r="E250" s="35">
        <v>44239</v>
      </c>
      <c r="F250" s="35">
        <v>44239</v>
      </c>
      <c r="G250" s="12">
        <v>16000</v>
      </c>
      <c r="H250" s="12">
        <v>0</v>
      </c>
      <c r="I250" s="13"/>
      <c r="J250" s="13">
        <v>0</v>
      </c>
      <c r="K250" s="13">
        <v>0</v>
      </c>
      <c r="L250" s="12">
        <v>0</v>
      </c>
      <c r="M250" s="12">
        <v>0</v>
      </c>
      <c r="N250" s="39">
        <v>16000</v>
      </c>
      <c r="O250" s="40">
        <f t="shared" si="12"/>
        <v>0</v>
      </c>
      <c r="P250" s="42">
        <f t="shared" si="13"/>
        <v>7546</v>
      </c>
      <c r="Q250" s="12">
        <f t="shared" si="14"/>
        <v>16000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f t="shared" si="15"/>
        <v>0</v>
      </c>
      <c r="AF250" s="12">
        <v>0</v>
      </c>
      <c r="AG250" s="13">
        <v>0</v>
      </c>
      <c r="AH250" s="17"/>
      <c r="AI250" s="15"/>
    </row>
    <row r="251" spans="1:35" x14ac:dyDescent="0.25">
      <c r="A251" s="10">
        <v>243</v>
      </c>
      <c r="B251" s="11" t="s">
        <v>4</v>
      </c>
      <c r="C251" s="10"/>
      <c r="D251" s="30">
        <v>7547</v>
      </c>
      <c r="E251" s="35">
        <v>44239</v>
      </c>
      <c r="F251" s="35">
        <v>44239</v>
      </c>
      <c r="G251" s="12">
        <v>16000</v>
      </c>
      <c r="H251" s="12">
        <v>0</v>
      </c>
      <c r="I251" s="13"/>
      <c r="J251" s="13">
        <v>0</v>
      </c>
      <c r="K251" s="13">
        <v>0</v>
      </c>
      <c r="L251" s="12">
        <v>0</v>
      </c>
      <c r="M251" s="12">
        <v>0</v>
      </c>
      <c r="N251" s="39">
        <v>16000</v>
      </c>
      <c r="O251" s="40">
        <f t="shared" si="12"/>
        <v>0</v>
      </c>
      <c r="P251" s="42">
        <f t="shared" si="13"/>
        <v>7547</v>
      </c>
      <c r="Q251" s="12">
        <f t="shared" si="14"/>
        <v>16000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f t="shared" si="15"/>
        <v>0</v>
      </c>
      <c r="AF251" s="12">
        <v>0</v>
      </c>
      <c r="AG251" s="13">
        <v>0</v>
      </c>
      <c r="AH251" s="17"/>
      <c r="AI251" s="15"/>
    </row>
    <row r="252" spans="1:35" x14ac:dyDescent="0.25">
      <c r="A252" s="10">
        <v>244</v>
      </c>
      <c r="B252" s="11" t="s">
        <v>4</v>
      </c>
      <c r="C252" s="10"/>
      <c r="D252" s="30">
        <v>7548</v>
      </c>
      <c r="E252" s="35">
        <v>44239</v>
      </c>
      <c r="F252" s="35">
        <v>44239</v>
      </c>
      <c r="G252" s="12">
        <v>16000</v>
      </c>
      <c r="H252" s="12">
        <v>0</v>
      </c>
      <c r="I252" s="13"/>
      <c r="J252" s="13">
        <v>0</v>
      </c>
      <c r="K252" s="13">
        <v>0</v>
      </c>
      <c r="L252" s="12">
        <v>0</v>
      </c>
      <c r="M252" s="12">
        <v>0</v>
      </c>
      <c r="N252" s="39">
        <v>16000</v>
      </c>
      <c r="O252" s="40">
        <f t="shared" si="12"/>
        <v>0</v>
      </c>
      <c r="P252" s="42">
        <f t="shared" si="13"/>
        <v>7548</v>
      </c>
      <c r="Q252" s="12">
        <f t="shared" si="14"/>
        <v>16000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f t="shared" si="15"/>
        <v>0</v>
      </c>
      <c r="AF252" s="12">
        <v>0</v>
      </c>
      <c r="AG252" s="13">
        <v>0</v>
      </c>
      <c r="AH252" s="17"/>
      <c r="AI252" s="15"/>
    </row>
    <row r="253" spans="1:35" x14ac:dyDescent="0.25">
      <c r="A253" s="10">
        <v>245</v>
      </c>
      <c r="B253" s="11" t="s">
        <v>4</v>
      </c>
      <c r="C253" s="10"/>
      <c r="D253" s="30">
        <v>7549</v>
      </c>
      <c r="E253" s="35">
        <v>44239</v>
      </c>
      <c r="F253" s="35">
        <v>44239</v>
      </c>
      <c r="G253" s="12">
        <v>16000</v>
      </c>
      <c r="H253" s="12">
        <v>0</v>
      </c>
      <c r="I253" s="13"/>
      <c r="J253" s="13">
        <v>0</v>
      </c>
      <c r="K253" s="13">
        <v>0</v>
      </c>
      <c r="L253" s="12">
        <v>0</v>
      </c>
      <c r="M253" s="12">
        <v>0</v>
      </c>
      <c r="N253" s="39">
        <v>16000</v>
      </c>
      <c r="O253" s="40">
        <f t="shared" si="12"/>
        <v>0</v>
      </c>
      <c r="P253" s="42">
        <f t="shared" si="13"/>
        <v>7549</v>
      </c>
      <c r="Q253" s="12">
        <f t="shared" si="14"/>
        <v>16000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f t="shared" si="15"/>
        <v>0</v>
      </c>
      <c r="AF253" s="12">
        <v>0</v>
      </c>
      <c r="AG253" s="13">
        <v>0</v>
      </c>
      <c r="AH253" s="17"/>
      <c r="AI253" s="15"/>
    </row>
    <row r="254" spans="1:35" x14ac:dyDescent="0.25">
      <c r="A254" s="10">
        <v>246</v>
      </c>
      <c r="B254" s="11" t="s">
        <v>4</v>
      </c>
      <c r="C254" s="10"/>
      <c r="D254" s="30">
        <v>7550</v>
      </c>
      <c r="E254" s="35">
        <v>44239</v>
      </c>
      <c r="F254" s="35">
        <v>44239</v>
      </c>
      <c r="G254" s="12">
        <v>16000</v>
      </c>
      <c r="H254" s="12">
        <v>0</v>
      </c>
      <c r="I254" s="13"/>
      <c r="J254" s="13">
        <v>0</v>
      </c>
      <c r="K254" s="13">
        <v>0</v>
      </c>
      <c r="L254" s="12">
        <v>0</v>
      </c>
      <c r="M254" s="12">
        <v>0</v>
      </c>
      <c r="N254" s="39">
        <v>16000</v>
      </c>
      <c r="O254" s="40">
        <f t="shared" si="12"/>
        <v>0</v>
      </c>
      <c r="P254" s="42">
        <f t="shared" si="13"/>
        <v>7550</v>
      </c>
      <c r="Q254" s="12">
        <f t="shared" si="14"/>
        <v>16000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f t="shared" si="15"/>
        <v>0</v>
      </c>
      <c r="AF254" s="12">
        <v>0</v>
      </c>
      <c r="AG254" s="13">
        <v>0</v>
      </c>
      <c r="AH254" s="17"/>
      <c r="AI254" s="15"/>
    </row>
    <row r="255" spans="1:35" x14ac:dyDescent="0.25">
      <c r="A255" s="10">
        <v>247</v>
      </c>
      <c r="B255" s="11" t="s">
        <v>4</v>
      </c>
      <c r="C255" s="10"/>
      <c r="D255" s="30">
        <v>7551</v>
      </c>
      <c r="E255" s="35">
        <v>44239</v>
      </c>
      <c r="F255" s="35">
        <v>44239</v>
      </c>
      <c r="G255" s="12">
        <v>16000</v>
      </c>
      <c r="H255" s="12">
        <v>0</v>
      </c>
      <c r="I255" s="13"/>
      <c r="J255" s="13">
        <v>0</v>
      </c>
      <c r="K255" s="13">
        <v>0</v>
      </c>
      <c r="L255" s="12">
        <v>0</v>
      </c>
      <c r="M255" s="12">
        <v>0</v>
      </c>
      <c r="N255" s="39">
        <v>16000</v>
      </c>
      <c r="O255" s="40">
        <f t="shared" si="12"/>
        <v>0</v>
      </c>
      <c r="P255" s="42">
        <f t="shared" si="13"/>
        <v>7551</v>
      </c>
      <c r="Q255" s="12">
        <f t="shared" si="14"/>
        <v>16000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f t="shared" si="15"/>
        <v>0</v>
      </c>
      <c r="AF255" s="12">
        <v>0</v>
      </c>
      <c r="AG255" s="13">
        <v>0</v>
      </c>
      <c r="AH255" s="17"/>
      <c r="AI255" s="15"/>
    </row>
    <row r="256" spans="1:35" x14ac:dyDescent="0.25">
      <c r="A256" s="10">
        <v>248</v>
      </c>
      <c r="B256" s="11" t="s">
        <v>4</v>
      </c>
      <c r="C256" s="10"/>
      <c r="D256" s="30">
        <v>7552</v>
      </c>
      <c r="E256" s="35">
        <v>44239</v>
      </c>
      <c r="F256" s="35">
        <v>44239</v>
      </c>
      <c r="G256" s="12">
        <v>16000</v>
      </c>
      <c r="H256" s="12">
        <v>0</v>
      </c>
      <c r="I256" s="13"/>
      <c r="J256" s="13">
        <v>0</v>
      </c>
      <c r="K256" s="13">
        <v>0</v>
      </c>
      <c r="L256" s="12">
        <v>0</v>
      </c>
      <c r="M256" s="12">
        <v>0</v>
      </c>
      <c r="N256" s="39">
        <v>16000</v>
      </c>
      <c r="O256" s="40">
        <f t="shared" si="12"/>
        <v>0</v>
      </c>
      <c r="P256" s="42">
        <f t="shared" si="13"/>
        <v>7552</v>
      </c>
      <c r="Q256" s="12">
        <f t="shared" si="14"/>
        <v>16000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f t="shared" si="15"/>
        <v>0</v>
      </c>
      <c r="AF256" s="12">
        <v>0</v>
      </c>
      <c r="AG256" s="13">
        <v>0</v>
      </c>
      <c r="AH256" s="17"/>
      <c r="AI256" s="15"/>
    </row>
    <row r="257" spans="1:35" x14ac:dyDescent="0.25">
      <c r="A257" s="10">
        <v>249</v>
      </c>
      <c r="B257" s="11" t="s">
        <v>4</v>
      </c>
      <c r="C257" s="10"/>
      <c r="D257" s="30">
        <v>7553</v>
      </c>
      <c r="E257" s="35">
        <v>44239</v>
      </c>
      <c r="F257" s="35">
        <v>44239</v>
      </c>
      <c r="G257" s="12">
        <v>16000</v>
      </c>
      <c r="H257" s="12">
        <v>0</v>
      </c>
      <c r="I257" s="13"/>
      <c r="J257" s="13">
        <v>0</v>
      </c>
      <c r="K257" s="13">
        <v>0</v>
      </c>
      <c r="L257" s="12">
        <v>0</v>
      </c>
      <c r="M257" s="12">
        <v>0</v>
      </c>
      <c r="N257" s="39">
        <v>16000</v>
      </c>
      <c r="O257" s="40">
        <f t="shared" si="12"/>
        <v>0</v>
      </c>
      <c r="P257" s="42">
        <f t="shared" si="13"/>
        <v>7553</v>
      </c>
      <c r="Q257" s="12">
        <f t="shared" si="14"/>
        <v>16000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f t="shared" si="15"/>
        <v>0</v>
      </c>
      <c r="AF257" s="12">
        <v>0</v>
      </c>
      <c r="AG257" s="13">
        <v>0</v>
      </c>
      <c r="AH257" s="17"/>
      <c r="AI257" s="15"/>
    </row>
    <row r="258" spans="1:35" x14ac:dyDescent="0.25">
      <c r="A258" s="10">
        <v>250</v>
      </c>
      <c r="B258" s="11" t="s">
        <v>4</v>
      </c>
      <c r="C258" s="10"/>
      <c r="D258" s="30">
        <v>7554</v>
      </c>
      <c r="E258" s="35">
        <v>44239</v>
      </c>
      <c r="F258" s="35">
        <v>44239</v>
      </c>
      <c r="G258" s="12">
        <v>16000</v>
      </c>
      <c r="H258" s="12">
        <v>0</v>
      </c>
      <c r="I258" s="13"/>
      <c r="J258" s="13">
        <v>0</v>
      </c>
      <c r="K258" s="13">
        <v>0</v>
      </c>
      <c r="L258" s="12">
        <v>0</v>
      </c>
      <c r="M258" s="12">
        <v>0</v>
      </c>
      <c r="N258" s="39">
        <v>16000</v>
      </c>
      <c r="O258" s="40">
        <f t="shared" si="12"/>
        <v>0</v>
      </c>
      <c r="P258" s="42">
        <f t="shared" si="13"/>
        <v>7554</v>
      </c>
      <c r="Q258" s="12">
        <f t="shared" si="14"/>
        <v>16000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f t="shared" si="15"/>
        <v>0</v>
      </c>
      <c r="AF258" s="12">
        <v>0</v>
      </c>
      <c r="AG258" s="13">
        <v>0</v>
      </c>
      <c r="AH258" s="17"/>
      <c r="AI258" s="15"/>
    </row>
    <row r="259" spans="1:35" x14ac:dyDescent="0.25">
      <c r="A259" s="10">
        <v>251</v>
      </c>
      <c r="B259" s="11" t="s">
        <v>4</v>
      </c>
      <c r="C259" s="10"/>
      <c r="D259" s="30">
        <v>7555</v>
      </c>
      <c r="E259" s="35">
        <v>44239</v>
      </c>
      <c r="F259" s="35">
        <v>44239</v>
      </c>
      <c r="G259" s="12">
        <v>16000</v>
      </c>
      <c r="H259" s="12">
        <v>0</v>
      </c>
      <c r="I259" s="13"/>
      <c r="J259" s="13">
        <v>0</v>
      </c>
      <c r="K259" s="13">
        <v>0</v>
      </c>
      <c r="L259" s="12">
        <v>0</v>
      </c>
      <c r="M259" s="12">
        <v>0</v>
      </c>
      <c r="N259" s="39">
        <v>16000</v>
      </c>
      <c r="O259" s="40">
        <f t="shared" si="12"/>
        <v>0</v>
      </c>
      <c r="P259" s="42">
        <f t="shared" si="13"/>
        <v>7555</v>
      </c>
      <c r="Q259" s="12">
        <f t="shared" si="14"/>
        <v>16000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f t="shared" si="15"/>
        <v>0</v>
      </c>
      <c r="AF259" s="12">
        <v>0</v>
      </c>
      <c r="AG259" s="13">
        <v>0</v>
      </c>
      <c r="AH259" s="17"/>
      <c r="AI259" s="15"/>
    </row>
    <row r="260" spans="1:35" x14ac:dyDescent="0.25">
      <c r="A260" s="10">
        <v>252</v>
      </c>
      <c r="B260" s="11" t="s">
        <v>4</v>
      </c>
      <c r="C260" s="10"/>
      <c r="D260" s="30">
        <v>7556</v>
      </c>
      <c r="E260" s="35">
        <v>44239</v>
      </c>
      <c r="F260" s="35">
        <v>44239</v>
      </c>
      <c r="G260" s="12">
        <v>16000</v>
      </c>
      <c r="H260" s="12">
        <v>0</v>
      </c>
      <c r="I260" s="13"/>
      <c r="J260" s="13">
        <v>0</v>
      </c>
      <c r="K260" s="13">
        <v>0</v>
      </c>
      <c r="L260" s="12">
        <v>0</v>
      </c>
      <c r="M260" s="12">
        <v>0</v>
      </c>
      <c r="N260" s="39">
        <v>16000</v>
      </c>
      <c r="O260" s="40">
        <f t="shared" si="12"/>
        <v>0</v>
      </c>
      <c r="P260" s="42">
        <f t="shared" si="13"/>
        <v>7556</v>
      </c>
      <c r="Q260" s="12">
        <f t="shared" si="14"/>
        <v>16000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f t="shared" si="15"/>
        <v>0</v>
      </c>
      <c r="AF260" s="12">
        <v>0</v>
      </c>
      <c r="AG260" s="13">
        <v>0</v>
      </c>
      <c r="AH260" s="17"/>
      <c r="AI260" s="15"/>
    </row>
    <row r="261" spans="1:35" x14ac:dyDescent="0.25">
      <c r="A261" s="10">
        <v>253</v>
      </c>
      <c r="B261" s="11" t="s">
        <v>4</v>
      </c>
      <c r="C261" s="10"/>
      <c r="D261" s="30">
        <v>7557</v>
      </c>
      <c r="E261" s="35">
        <v>44239</v>
      </c>
      <c r="F261" s="35">
        <v>44239</v>
      </c>
      <c r="G261" s="12">
        <v>16000</v>
      </c>
      <c r="H261" s="12">
        <v>0</v>
      </c>
      <c r="I261" s="13"/>
      <c r="J261" s="13">
        <v>0</v>
      </c>
      <c r="K261" s="13">
        <v>0</v>
      </c>
      <c r="L261" s="12">
        <v>0</v>
      </c>
      <c r="M261" s="12">
        <v>0</v>
      </c>
      <c r="N261" s="39">
        <v>16000</v>
      </c>
      <c r="O261" s="40">
        <f t="shared" si="12"/>
        <v>0</v>
      </c>
      <c r="P261" s="42">
        <f t="shared" si="13"/>
        <v>7557</v>
      </c>
      <c r="Q261" s="12">
        <f t="shared" si="14"/>
        <v>16000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f t="shared" si="15"/>
        <v>0</v>
      </c>
      <c r="AF261" s="12">
        <v>0</v>
      </c>
      <c r="AG261" s="13">
        <v>0</v>
      </c>
      <c r="AH261" s="17"/>
      <c r="AI261" s="15"/>
    </row>
    <row r="262" spans="1:35" x14ac:dyDescent="0.25">
      <c r="A262" s="10">
        <v>254</v>
      </c>
      <c r="B262" s="11" t="s">
        <v>4</v>
      </c>
      <c r="C262" s="10"/>
      <c r="D262" s="30">
        <v>7558</v>
      </c>
      <c r="E262" s="35">
        <v>44239</v>
      </c>
      <c r="F262" s="35">
        <v>44239</v>
      </c>
      <c r="G262" s="12">
        <v>16000</v>
      </c>
      <c r="H262" s="12">
        <v>0</v>
      </c>
      <c r="I262" s="13"/>
      <c r="J262" s="13">
        <v>0</v>
      </c>
      <c r="K262" s="13">
        <v>0</v>
      </c>
      <c r="L262" s="12">
        <v>0</v>
      </c>
      <c r="M262" s="12">
        <v>0</v>
      </c>
      <c r="N262" s="39">
        <v>16000</v>
      </c>
      <c r="O262" s="40">
        <f t="shared" si="12"/>
        <v>0</v>
      </c>
      <c r="P262" s="42">
        <f t="shared" si="13"/>
        <v>7558</v>
      </c>
      <c r="Q262" s="12">
        <f t="shared" si="14"/>
        <v>16000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f t="shared" si="15"/>
        <v>0</v>
      </c>
      <c r="AF262" s="12">
        <v>0</v>
      </c>
      <c r="AG262" s="13">
        <v>0</v>
      </c>
      <c r="AH262" s="17"/>
      <c r="AI262" s="15"/>
    </row>
    <row r="263" spans="1:35" x14ac:dyDescent="0.25">
      <c r="A263" s="10">
        <v>255</v>
      </c>
      <c r="B263" s="11" t="s">
        <v>4</v>
      </c>
      <c r="C263" s="10"/>
      <c r="D263" s="30">
        <v>7559</v>
      </c>
      <c r="E263" s="35">
        <v>44239</v>
      </c>
      <c r="F263" s="35">
        <v>44239</v>
      </c>
      <c r="G263" s="12">
        <v>16000</v>
      </c>
      <c r="H263" s="12">
        <v>0</v>
      </c>
      <c r="I263" s="13"/>
      <c r="J263" s="13">
        <v>0</v>
      </c>
      <c r="K263" s="13">
        <v>0</v>
      </c>
      <c r="L263" s="12">
        <v>0</v>
      </c>
      <c r="M263" s="12">
        <v>0</v>
      </c>
      <c r="N263" s="39">
        <v>16000</v>
      </c>
      <c r="O263" s="40">
        <f t="shared" si="12"/>
        <v>0</v>
      </c>
      <c r="P263" s="42">
        <f t="shared" si="13"/>
        <v>7559</v>
      </c>
      <c r="Q263" s="12">
        <f t="shared" si="14"/>
        <v>16000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f t="shared" si="15"/>
        <v>0</v>
      </c>
      <c r="AF263" s="12">
        <v>0</v>
      </c>
      <c r="AG263" s="13">
        <v>0</v>
      </c>
      <c r="AH263" s="17"/>
      <c r="AI263" s="15"/>
    </row>
    <row r="264" spans="1:35" x14ac:dyDescent="0.25">
      <c r="A264" s="10">
        <v>256</v>
      </c>
      <c r="B264" s="11" t="s">
        <v>4</v>
      </c>
      <c r="C264" s="10"/>
      <c r="D264" s="30">
        <v>7560</v>
      </c>
      <c r="E264" s="35">
        <v>44239</v>
      </c>
      <c r="F264" s="35">
        <v>44239</v>
      </c>
      <c r="G264" s="12">
        <v>16000</v>
      </c>
      <c r="H264" s="12">
        <v>0</v>
      </c>
      <c r="I264" s="13"/>
      <c r="J264" s="13">
        <v>0</v>
      </c>
      <c r="K264" s="13">
        <v>0</v>
      </c>
      <c r="L264" s="12">
        <v>0</v>
      </c>
      <c r="M264" s="12">
        <v>0</v>
      </c>
      <c r="N264" s="39">
        <v>16000</v>
      </c>
      <c r="O264" s="40">
        <f t="shared" si="12"/>
        <v>0</v>
      </c>
      <c r="P264" s="42">
        <f t="shared" si="13"/>
        <v>7560</v>
      </c>
      <c r="Q264" s="12">
        <f t="shared" si="14"/>
        <v>16000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f t="shared" si="15"/>
        <v>0</v>
      </c>
      <c r="AF264" s="12">
        <v>0</v>
      </c>
      <c r="AG264" s="13">
        <v>0</v>
      </c>
      <c r="AH264" s="17"/>
      <c r="AI264" s="15"/>
    </row>
    <row r="265" spans="1:35" x14ac:dyDescent="0.25">
      <c r="A265" s="10">
        <v>257</v>
      </c>
      <c r="B265" s="11" t="s">
        <v>4</v>
      </c>
      <c r="C265" s="10"/>
      <c r="D265" s="30">
        <v>7561</v>
      </c>
      <c r="E265" s="35">
        <v>44239</v>
      </c>
      <c r="F265" s="35">
        <v>44239</v>
      </c>
      <c r="G265" s="12">
        <v>16000</v>
      </c>
      <c r="H265" s="12">
        <v>0</v>
      </c>
      <c r="I265" s="13"/>
      <c r="J265" s="13">
        <v>0</v>
      </c>
      <c r="K265" s="13">
        <v>0</v>
      </c>
      <c r="L265" s="12">
        <v>0</v>
      </c>
      <c r="M265" s="12">
        <v>0</v>
      </c>
      <c r="N265" s="39">
        <v>16000</v>
      </c>
      <c r="O265" s="40">
        <f t="shared" si="12"/>
        <v>0</v>
      </c>
      <c r="P265" s="42">
        <f t="shared" si="13"/>
        <v>7561</v>
      </c>
      <c r="Q265" s="12">
        <f t="shared" si="14"/>
        <v>16000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f t="shared" si="15"/>
        <v>0</v>
      </c>
      <c r="AF265" s="12">
        <v>0</v>
      </c>
      <c r="AG265" s="13">
        <v>0</v>
      </c>
      <c r="AH265" s="17"/>
      <c r="AI265" s="15"/>
    </row>
    <row r="266" spans="1:35" x14ac:dyDescent="0.25">
      <c r="A266" s="10">
        <v>258</v>
      </c>
      <c r="B266" s="11" t="s">
        <v>4</v>
      </c>
      <c r="C266" s="10"/>
      <c r="D266" s="30">
        <v>7562</v>
      </c>
      <c r="E266" s="35">
        <v>44239</v>
      </c>
      <c r="F266" s="35">
        <v>44239</v>
      </c>
      <c r="G266" s="12">
        <v>16000</v>
      </c>
      <c r="H266" s="12">
        <v>0</v>
      </c>
      <c r="I266" s="13"/>
      <c r="J266" s="13">
        <v>0</v>
      </c>
      <c r="K266" s="13">
        <v>0</v>
      </c>
      <c r="L266" s="12">
        <v>0</v>
      </c>
      <c r="M266" s="12">
        <v>0</v>
      </c>
      <c r="N266" s="39">
        <v>16000</v>
      </c>
      <c r="O266" s="40">
        <f t="shared" ref="O266:O329" si="16">+G266-H266-I266-N266</f>
        <v>0</v>
      </c>
      <c r="P266" s="42">
        <f t="shared" ref="P266:P329" si="17">+D266</f>
        <v>7562</v>
      </c>
      <c r="Q266" s="12">
        <f t="shared" ref="Q266:Q329" si="18">+G266</f>
        <v>16000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f t="shared" ref="AE266:AE329" si="19">+X266</f>
        <v>0</v>
      </c>
      <c r="AF266" s="12">
        <v>0</v>
      </c>
      <c r="AG266" s="13">
        <v>0</v>
      </c>
      <c r="AH266" s="17"/>
      <c r="AI266" s="15"/>
    </row>
    <row r="267" spans="1:35" x14ac:dyDescent="0.25">
      <c r="A267" s="10">
        <v>259</v>
      </c>
      <c r="B267" s="11" t="s">
        <v>4</v>
      </c>
      <c r="C267" s="10"/>
      <c r="D267" s="30">
        <v>7563</v>
      </c>
      <c r="E267" s="35">
        <v>44239</v>
      </c>
      <c r="F267" s="35">
        <v>44239</v>
      </c>
      <c r="G267" s="12">
        <v>16000</v>
      </c>
      <c r="H267" s="12">
        <v>0</v>
      </c>
      <c r="I267" s="13"/>
      <c r="J267" s="13">
        <v>0</v>
      </c>
      <c r="K267" s="13">
        <v>0</v>
      </c>
      <c r="L267" s="12">
        <v>0</v>
      </c>
      <c r="M267" s="12">
        <v>0</v>
      </c>
      <c r="N267" s="39">
        <v>16000</v>
      </c>
      <c r="O267" s="40">
        <f t="shared" si="16"/>
        <v>0</v>
      </c>
      <c r="P267" s="42">
        <f t="shared" si="17"/>
        <v>7563</v>
      </c>
      <c r="Q267" s="12">
        <f t="shared" si="18"/>
        <v>16000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f t="shared" si="19"/>
        <v>0</v>
      </c>
      <c r="AF267" s="12">
        <v>0</v>
      </c>
      <c r="AG267" s="13">
        <v>0</v>
      </c>
      <c r="AH267" s="17"/>
      <c r="AI267" s="15"/>
    </row>
    <row r="268" spans="1:35" x14ac:dyDescent="0.25">
      <c r="A268" s="10">
        <v>260</v>
      </c>
      <c r="B268" s="11" t="s">
        <v>4</v>
      </c>
      <c r="C268" s="10"/>
      <c r="D268" s="30">
        <v>7564</v>
      </c>
      <c r="E268" s="35">
        <v>44239</v>
      </c>
      <c r="F268" s="35">
        <v>44239</v>
      </c>
      <c r="G268" s="12">
        <v>16000</v>
      </c>
      <c r="H268" s="12">
        <v>0</v>
      </c>
      <c r="I268" s="13"/>
      <c r="J268" s="13">
        <v>0</v>
      </c>
      <c r="K268" s="13">
        <v>0</v>
      </c>
      <c r="L268" s="12">
        <v>0</v>
      </c>
      <c r="M268" s="12">
        <v>0</v>
      </c>
      <c r="N268" s="39">
        <v>16000</v>
      </c>
      <c r="O268" s="40">
        <f t="shared" si="16"/>
        <v>0</v>
      </c>
      <c r="P268" s="42">
        <f t="shared" si="17"/>
        <v>7564</v>
      </c>
      <c r="Q268" s="12">
        <f t="shared" si="18"/>
        <v>16000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f t="shared" si="19"/>
        <v>0</v>
      </c>
      <c r="AF268" s="12">
        <v>0</v>
      </c>
      <c r="AG268" s="13">
        <v>0</v>
      </c>
      <c r="AH268" s="17"/>
      <c r="AI268" s="15"/>
    </row>
    <row r="269" spans="1:35" x14ac:dyDescent="0.25">
      <c r="A269" s="10">
        <v>261</v>
      </c>
      <c r="B269" s="11" t="s">
        <v>4</v>
      </c>
      <c r="C269" s="10"/>
      <c r="D269" s="30">
        <v>7565</v>
      </c>
      <c r="E269" s="35">
        <v>44239</v>
      </c>
      <c r="F269" s="35">
        <v>44239</v>
      </c>
      <c r="G269" s="12">
        <v>16000</v>
      </c>
      <c r="H269" s="12">
        <v>0</v>
      </c>
      <c r="I269" s="13"/>
      <c r="J269" s="13">
        <v>0</v>
      </c>
      <c r="K269" s="13">
        <v>0</v>
      </c>
      <c r="L269" s="12">
        <v>0</v>
      </c>
      <c r="M269" s="12">
        <v>0</v>
      </c>
      <c r="N269" s="39">
        <v>16000</v>
      </c>
      <c r="O269" s="40">
        <f t="shared" si="16"/>
        <v>0</v>
      </c>
      <c r="P269" s="42">
        <f t="shared" si="17"/>
        <v>7565</v>
      </c>
      <c r="Q269" s="12">
        <f t="shared" si="18"/>
        <v>16000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f t="shared" si="19"/>
        <v>0</v>
      </c>
      <c r="AF269" s="12">
        <v>0</v>
      </c>
      <c r="AG269" s="13">
        <v>0</v>
      </c>
      <c r="AH269" s="17"/>
      <c r="AI269" s="15"/>
    </row>
    <row r="270" spans="1:35" x14ac:dyDescent="0.25">
      <c r="A270" s="10">
        <v>262</v>
      </c>
      <c r="B270" s="11" t="s">
        <v>4</v>
      </c>
      <c r="C270" s="10"/>
      <c r="D270" s="30">
        <v>7566</v>
      </c>
      <c r="E270" s="35">
        <v>44239</v>
      </c>
      <c r="F270" s="35">
        <v>44239</v>
      </c>
      <c r="G270" s="12">
        <v>16000</v>
      </c>
      <c r="H270" s="12">
        <v>0</v>
      </c>
      <c r="I270" s="13"/>
      <c r="J270" s="13">
        <v>0</v>
      </c>
      <c r="K270" s="13">
        <v>0</v>
      </c>
      <c r="L270" s="12">
        <v>0</v>
      </c>
      <c r="M270" s="12">
        <v>0</v>
      </c>
      <c r="N270" s="39">
        <v>16000</v>
      </c>
      <c r="O270" s="40">
        <f t="shared" si="16"/>
        <v>0</v>
      </c>
      <c r="P270" s="42">
        <f t="shared" si="17"/>
        <v>7566</v>
      </c>
      <c r="Q270" s="12">
        <f t="shared" si="18"/>
        <v>16000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f t="shared" si="19"/>
        <v>0</v>
      </c>
      <c r="AF270" s="12">
        <v>0</v>
      </c>
      <c r="AG270" s="13">
        <v>0</v>
      </c>
      <c r="AH270" s="17"/>
      <c r="AI270" s="15"/>
    </row>
    <row r="271" spans="1:35" x14ac:dyDescent="0.25">
      <c r="A271" s="10">
        <v>263</v>
      </c>
      <c r="B271" s="11" t="s">
        <v>4</v>
      </c>
      <c r="C271" s="10"/>
      <c r="D271" s="30">
        <v>7567</v>
      </c>
      <c r="E271" s="35">
        <v>44239</v>
      </c>
      <c r="F271" s="35">
        <v>44239</v>
      </c>
      <c r="G271" s="12">
        <v>16000</v>
      </c>
      <c r="H271" s="12">
        <v>0</v>
      </c>
      <c r="I271" s="13"/>
      <c r="J271" s="13">
        <v>0</v>
      </c>
      <c r="K271" s="13">
        <v>0</v>
      </c>
      <c r="L271" s="12">
        <v>0</v>
      </c>
      <c r="M271" s="12">
        <v>0</v>
      </c>
      <c r="N271" s="39">
        <v>16000</v>
      </c>
      <c r="O271" s="40">
        <f t="shared" si="16"/>
        <v>0</v>
      </c>
      <c r="P271" s="42">
        <f t="shared" si="17"/>
        <v>7567</v>
      </c>
      <c r="Q271" s="12">
        <f t="shared" si="18"/>
        <v>16000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f t="shared" si="19"/>
        <v>0</v>
      </c>
      <c r="AF271" s="12">
        <v>0</v>
      </c>
      <c r="AG271" s="13">
        <v>0</v>
      </c>
      <c r="AH271" s="17"/>
      <c r="AI271" s="15"/>
    </row>
    <row r="272" spans="1:35" x14ac:dyDescent="0.25">
      <c r="A272" s="10">
        <v>264</v>
      </c>
      <c r="B272" s="11" t="s">
        <v>4</v>
      </c>
      <c r="C272" s="10"/>
      <c r="D272" s="30">
        <v>7568</v>
      </c>
      <c r="E272" s="35">
        <v>44239</v>
      </c>
      <c r="F272" s="35">
        <v>44239</v>
      </c>
      <c r="G272" s="12">
        <v>16000</v>
      </c>
      <c r="H272" s="12">
        <v>0</v>
      </c>
      <c r="I272" s="13"/>
      <c r="J272" s="13">
        <v>0</v>
      </c>
      <c r="K272" s="13">
        <v>0</v>
      </c>
      <c r="L272" s="12">
        <v>0</v>
      </c>
      <c r="M272" s="12">
        <v>0</v>
      </c>
      <c r="N272" s="39">
        <v>16000</v>
      </c>
      <c r="O272" s="40">
        <f t="shared" si="16"/>
        <v>0</v>
      </c>
      <c r="P272" s="42">
        <f t="shared" si="17"/>
        <v>7568</v>
      </c>
      <c r="Q272" s="12">
        <f t="shared" si="18"/>
        <v>16000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12">
        <v>0</v>
      </c>
      <c r="AE272" s="12">
        <f t="shared" si="19"/>
        <v>0</v>
      </c>
      <c r="AF272" s="12">
        <v>0</v>
      </c>
      <c r="AG272" s="13">
        <v>0</v>
      </c>
      <c r="AH272" s="17"/>
      <c r="AI272" s="15"/>
    </row>
    <row r="273" spans="1:35" x14ac:dyDescent="0.25">
      <c r="A273" s="10">
        <v>265</v>
      </c>
      <c r="B273" s="11" t="s">
        <v>4</v>
      </c>
      <c r="C273" s="10"/>
      <c r="D273" s="30">
        <v>7569</v>
      </c>
      <c r="E273" s="35">
        <v>44239</v>
      </c>
      <c r="F273" s="35">
        <v>44239</v>
      </c>
      <c r="G273" s="12">
        <v>16000</v>
      </c>
      <c r="H273" s="12">
        <v>0</v>
      </c>
      <c r="I273" s="13"/>
      <c r="J273" s="13">
        <v>0</v>
      </c>
      <c r="K273" s="13">
        <v>0</v>
      </c>
      <c r="L273" s="12">
        <v>0</v>
      </c>
      <c r="M273" s="12">
        <v>0</v>
      </c>
      <c r="N273" s="39">
        <v>16000</v>
      </c>
      <c r="O273" s="40">
        <f t="shared" si="16"/>
        <v>0</v>
      </c>
      <c r="P273" s="42">
        <f t="shared" si="17"/>
        <v>7569</v>
      </c>
      <c r="Q273" s="12">
        <f t="shared" si="18"/>
        <v>16000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f t="shared" si="19"/>
        <v>0</v>
      </c>
      <c r="AF273" s="12">
        <v>0</v>
      </c>
      <c r="AG273" s="13">
        <v>0</v>
      </c>
      <c r="AH273" s="17"/>
      <c r="AI273" s="15"/>
    </row>
    <row r="274" spans="1:35" x14ac:dyDescent="0.25">
      <c r="A274" s="10">
        <v>266</v>
      </c>
      <c r="B274" s="11" t="s">
        <v>4</v>
      </c>
      <c r="C274" s="10"/>
      <c r="D274" s="30">
        <v>7570</v>
      </c>
      <c r="E274" s="35">
        <v>44239</v>
      </c>
      <c r="F274" s="35">
        <v>44239</v>
      </c>
      <c r="G274" s="12">
        <v>16000</v>
      </c>
      <c r="H274" s="12">
        <v>0</v>
      </c>
      <c r="I274" s="13"/>
      <c r="J274" s="13">
        <v>0</v>
      </c>
      <c r="K274" s="13">
        <v>0</v>
      </c>
      <c r="L274" s="12">
        <v>0</v>
      </c>
      <c r="M274" s="12">
        <v>0</v>
      </c>
      <c r="N274" s="39">
        <v>16000</v>
      </c>
      <c r="O274" s="40">
        <f t="shared" si="16"/>
        <v>0</v>
      </c>
      <c r="P274" s="42">
        <f t="shared" si="17"/>
        <v>7570</v>
      </c>
      <c r="Q274" s="12">
        <f t="shared" si="18"/>
        <v>16000</v>
      </c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0</v>
      </c>
      <c r="AC274" s="12">
        <v>0</v>
      </c>
      <c r="AD274" s="12">
        <v>0</v>
      </c>
      <c r="AE274" s="12">
        <f t="shared" si="19"/>
        <v>0</v>
      </c>
      <c r="AF274" s="12">
        <v>0</v>
      </c>
      <c r="AG274" s="13">
        <v>0</v>
      </c>
      <c r="AH274" s="17"/>
      <c r="AI274" s="15"/>
    </row>
    <row r="275" spans="1:35" x14ac:dyDescent="0.25">
      <c r="A275" s="10">
        <v>267</v>
      </c>
      <c r="B275" s="11" t="s">
        <v>4</v>
      </c>
      <c r="C275" s="10"/>
      <c r="D275" s="30">
        <v>7571</v>
      </c>
      <c r="E275" s="35">
        <v>44239</v>
      </c>
      <c r="F275" s="35">
        <v>44239</v>
      </c>
      <c r="G275" s="12">
        <v>16000</v>
      </c>
      <c r="H275" s="12">
        <v>0</v>
      </c>
      <c r="I275" s="13"/>
      <c r="J275" s="13">
        <v>0</v>
      </c>
      <c r="K275" s="13">
        <v>0</v>
      </c>
      <c r="L275" s="12">
        <v>0</v>
      </c>
      <c r="M275" s="12">
        <v>0</v>
      </c>
      <c r="N275" s="39">
        <v>16000</v>
      </c>
      <c r="O275" s="40">
        <f t="shared" si="16"/>
        <v>0</v>
      </c>
      <c r="P275" s="42">
        <f t="shared" si="17"/>
        <v>7571</v>
      </c>
      <c r="Q275" s="12">
        <f t="shared" si="18"/>
        <v>16000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f t="shared" si="19"/>
        <v>0</v>
      </c>
      <c r="AF275" s="12">
        <v>0</v>
      </c>
      <c r="AG275" s="13">
        <v>0</v>
      </c>
      <c r="AH275" s="17"/>
      <c r="AI275" s="15"/>
    </row>
    <row r="276" spans="1:35" x14ac:dyDescent="0.25">
      <c r="A276" s="10">
        <v>268</v>
      </c>
      <c r="B276" s="11" t="s">
        <v>4</v>
      </c>
      <c r="C276" s="10"/>
      <c r="D276" s="30">
        <v>7572</v>
      </c>
      <c r="E276" s="35">
        <v>44239</v>
      </c>
      <c r="F276" s="35">
        <v>44239</v>
      </c>
      <c r="G276" s="12">
        <v>16000</v>
      </c>
      <c r="H276" s="12">
        <v>0</v>
      </c>
      <c r="I276" s="13"/>
      <c r="J276" s="13">
        <v>0</v>
      </c>
      <c r="K276" s="13">
        <v>0</v>
      </c>
      <c r="L276" s="12">
        <v>0</v>
      </c>
      <c r="M276" s="12">
        <v>0</v>
      </c>
      <c r="N276" s="39">
        <v>16000</v>
      </c>
      <c r="O276" s="40">
        <f t="shared" si="16"/>
        <v>0</v>
      </c>
      <c r="P276" s="42">
        <f t="shared" si="17"/>
        <v>7572</v>
      </c>
      <c r="Q276" s="12">
        <f t="shared" si="18"/>
        <v>16000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f t="shared" si="19"/>
        <v>0</v>
      </c>
      <c r="AF276" s="12">
        <v>0</v>
      </c>
      <c r="AG276" s="13">
        <v>0</v>
      </c>
      <c r="AH276" s="17"/>
      <c r="AI276" s="15"/>
    </row>
    <row r="277" spans="1:35" x14ac:dyDescent="0.25">
      <c r="A277" s="10">
        <v>269</v>
      </c>
      <c r="B277" s="11" t="s">
        <v>4</v>
      </c>
      <c r="C277" s="10"/>
      <c r="D277" s="30">
        <v>7573</v>
      </c>
      <c r="E277" s="35">
        <v>44239</v>
      </c>
      <c r="F277" s="35">
        <v>44239</v>
      </c>
      <c r="G277" s="12">
        <v>16000</v>
      </c>
      <c r="H277" s="12">
        <v>0</v>
      </c>
      <c r="I277" s="13"/>
      <c r="J277" s="13">
        <v>0</v>
      </c>
      <c r="K277" s="13">
        <v>0</v>
      </c>
      <c r="L277" s="12">
        <v>0</v>
      </c>
      <c r="M277" s="12">
        <v>0</v>
      </c>
      <c r="N277" s="39">
        <v>16000</v>
      </c>
      <c r="O277" s="40">
        <f t="shared" si="16"/>
        <v>0</v>
      </c>
      <c r="P277" s="42">
        <f t="shared" si="17"/>
        <v>7573</v>
      </c>
      <c r="Q277" s="12">
        <f t="shared" si="18"/>
        <v>16000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f t="shared" si="19"/>
        <v>0</v>
      </c>
      <c r="AF277" s="12">
        <v>0</v>
      </c>
      <c r="AG277" s="13">
        <v>0</v>
      </c>
      <c r="AH277" s="17"/>
      <c r="AI277" s="15"/>
    </row>
    <row r="278" spans="1:35" x14ac:dyDescent="0.25">
      <c r="A278" s="10">
        <v>270</v>
      </c>
      <c r="B278" s="11" t="s">
        <v>4</v>
      </c>
      <c r="C278" s="10"/>
      <c r="D278" s="30">
        <v>7574</v>
      </c>
      <c r="E278" s="35">
        <v>44239</v>
      </c>
      <c r="F278" s="35">
        <v>44239</v>
      </c>
      <c r="G278" s="12">
        <v>16000</v>
      </c>
      <c r="H278" s="12">
        <v>0</v>
      </c>
      <c r="I278" s="13"/>
      <c r="J278" s="13">
        <v>0</v>
      </c>
      <c r="K278" s="13">
        <v>0</v>
      </c>
      <c r="L278" s="12">
        <v>0</v>
      </c>
      <c r="M278" s="12">
        <v>0</v>
      </c>
      <c r="N278" s="39">
        <v>16000</v>
      </c>
      <c r="O278" s="40">
        <f t="shared" si="16"/>
        <v>0</v>
      </c>
      <c r="P278" s="42">
        <f t="shared" si="17"/>
        <v>7574</v>
      </c>
      <c r="Q278" s="12">
        <f t="shared" si="18"/>
        <v>16000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12">
        <v>0</v>
      </c>
      <c r="AE278" s="12">
        <f t="shared" si="19"/>
        <v>0</v>
      </c>
      <c r="AF278" s="12">
        <v>0</v>
      </c>
      <c r="AG278" s="13">
        <v>0</v>
      </c>
      <c r="AH278" s="17"/>
      <c r="AI278" s="15"/>
    </row>
    <row r="279" spans="1:35" x14ac:dyDescent="0.25">
      <c r="A279" s="10">
        <v>271</v>
      </c>
      <c r="B279" s="11" t="s">
        <v>4</v>
      </c>
      <c r="C279" s="10"/>
      <c r="D279" s="30">
        <v>7575</v>
      </c>
      <c r="E279" s="35">
        <v>44239</v>
      </c>
      <c r="F279" s="35">
        <v>44239</v>
      </c>
      <c r="G279" s="12">
        <v>16000</v>
      </c>
      <c r="H279" s="12">
        <v>0</v>
      </c>
      <c r="I279" s="13"/>
      <c r="J279" s="13">
        <v>0</v>
      </c>
      <c r="K279" s="13">
        <v>0</v>
      </c>
      <c r="L279" s="12">
        <v>0</v>
      </c>
      <c r="M279" s="12">
        <v>0</v>
      </c>
      <c r="N279" s="39">
        <v>16000</v>
      </c>
      <c r="O279" s="40">
        <f t="shared" si="16"/>
        <v>0</v>
      </c>
      <c r="P279" s="42">
        <f t="shared" si="17"/>
        <v>7575</v>
      </c>
      <c r="Q279" s="12">
        <f t="shared" si="18"/>
        <v>16000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12">
        <v>0</v>
      </c>
      <c r="AE279" s="12">
        <f t="shared" si="19"/>
        <v>0</v>
      </c>
      <c r="AF279" s="12">
        <v>0</v>
      </c>
      <c r="AG279" s="13">
        <v>0</v>
      </c>
      <c r="AH279" s="17"/>
      <c r="AI279" s="15"/>
    </row>
    <row r="280" spans="1:35" x14ac:dyDescent="0.25">
      <c r="A280" s="10">
        <v>272</v>
      </c>
      <c r="B280" s="11" t="s">
        <v>4</v>
      </c>
      <c r="C280" s="10"/>
      <c r="D280" s="30">
        <v>7576</v>
      </c>
      <c r="E280" s="35">
        <v>44239</v>
      </c>
      <c r="F280" s="35">
        <v>44239</v>
      </c>
      <c r="G280" s="12">
        <v>16000</v>
      </c>
      <c r="H280" s="12">
        <v>0</v>
      </c>
      <c r="I280" s="13"/>
      <c r="J280" s="13">
        <v>0</v>
      </c>
      <c r="K280" s="13">
        <v>0</v>
      </c>
      <c r="L280" s="12">
        <v>0</v>
      </c>
      <c r="M280" s="12">
        <v>0</v>
      </c>
      <c r="N280" s="39">
        <v>16000</v>
      </c>
      <c r="O280" s="40">
        <f t="shared" si="16"/>
        <v>0</v>
      </c>
      <c r="P280" s="42">
        <f t="shared" si="17"/>
        <v>7576</v>
      </c>
      <c r="Q280" s="12">
        <f t="shared" si="18"/>
        <v>16000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f t="shared" si="19"/>
        <v>0</v>
      </c>
      <c r="AF280" s="12">
        <v>0</v>
      </c>
      <c r="AG280" s="13">
        <v>0</v>
      </c>
      <c r="AH280" s="17"/>
      <c r="AI280" s="15"/>
    </row>
    <row r="281" spans="1:35" x14ac:dyDescent="0.25">
      <c r="A281" s="10">
        <v>273</v>
      </c>
      <c r="B281" s="11" t="s">
        <v>4</v>
      </c>
      <c r="C281" s="10"/>
      <c r="D281" s="30">
        <v>7577</v>
      </c>
      <c r="E281" s="35">
        <v>44239</v>
      </c>
      <c r="F281" s="35">
        <v>44239</v>
      </c>
      <c r="G281" s="12">
        <v>16000</v>
      </c>
      <c r="H281" s="12">
        <v>0</v>
      </c>
      <c r="I281" s="13"/>
      <c r="J281" s="13">
        <v>0</v>
      </c>
      <c r="K281" s="13">
        <v>0</v>
      </c>
      <c r="L281" s="12">
        <v>0</v>
      </c>
      <c r="M281" s="12">
        <v>0</v>
      </c>
      <c r="N281" s="39">
        <v>16000</v>
      </c>
      <c r="O281" s="40">
        <f t="shared" si="16"/>
        <v>0</v>
      </c>
      <c r="P281" s="42">
        <f t="shared" si="17"/>
        <v>7577</v>
      </c>
      <c r="Q281" s="12">
        <f t="shared" si="18"/>
        <v>16000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f t="shared" si="19"/>
        <v>0</v>
      </c>
      <c r="AF281" s="12">
        <v>0</v>
      </c>
      <c r="AG281" s="13">
        <v>0</v>
      </c>
      <c r="AH281" s="17"/>
      <c r="AI281" s="15"/>
    </row>
    <row r="282" spans="1:35" x14ac:dyDescent="0.25">
      <c r="A282" s="10">
        <v>274</v>
      </c>
      <c r="B282" s="11" t="s">
        <v>4</v>
      </c>
      <c r="C282" s="10"/>
      <c r="D282" s="30">
        <v>7578</v>
      </c>
      <c r="E282" s="35">
        <v>44239</v>
      </c>
      <c r="F282" s="35">
        <v>44239</v>
      </c>
      <c r="G282" s="12">
        <v>16000</v>
      </c>
      <c r="H282" s="12">
        <v>0</v>
      </c>
      <c r="I282" s="13"/>
      <c r="J282" s="13">
        <v>0</v>
      </c>
      <c r="K282" s="13">
        <v>0</v>
      </c>
      <c r="L282" s="12">
        <v>0</v>
      </c>
      <c r="M282" s="12">
        <v>0</v>
      </c>
      <c r="N282" s="39">
        <v>16000</v>
      </c>
      <c r="O282" s="40">
        <f t="shared" si="16"/>
        <v>0</v>
      </c>
      <c r="P282" s="42">
        <f t="shared" si="17"/>
        <v>7578</v>
      </c>
      <c r="Q282" s="12">
        <f t="shared" si="18"/>
        <v>16000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f t="shared" si="19"/>
        <v>0</v>
      </c>
      <c r="AF282" s="12">
        <v>0</v>
      </c>
      <c r="AG282" s="13">
        <v>0</v>
      </c>
      <c r="AH282" s="17"/>
      <c r="AI282" s="15"/>
    </row>
    <row r="283" spans="1:35" x14ac:dyDescent="0.25">
      <c r="A283" s="10">
        <v>275</v>
      </c>
      <c r="B283" s="11" t="s">
        <v>4</v>
      </c>
      <c r="C283" s="10"/>
      <c r="D283" s="30">
        <v>7579</v>
      </c>
      <c r="E283" s="35">
        <v>44239</v>
      </c>
      <c r="F283" s="35">
        <v>44239</v>
      </c>
      <c r="G283" s="12">
        <v>16000</v>
      </c>
      <c r="H283" s="12">
        <v>0</v>
      </c>
      <c r="I283" s="13"/>
      <c r="J283" s="13">
        <v>0</v>
      </c>
      <c r="K283" s="13">
        <v>0</v>
      </c>
      <c r="L283" s="12">
        <v>0</v>
      </c>
      <c r="M283" s="12">
        <v>0</v>
      </c>
      <c r="N283" s="39">
        <v>16000</v>
      </c>
      <c r="O283" s="40">
        <f t="shared" si="16"/>
        <v>0</v>
      </c>
      <c r="P283" s="42">
        <f t="shared" si="17"/>
        <v>7579</v>
      </c>
      <c r="Q283" s="12">
        <f t="shared" si="18"/>
        <v>16000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f t="shared" si="19"/>
        <v>0</v>
      </c>
      <c r="AF283" s="12">
        <v>0</v>
      </c>
      <c r="AG283" s="13">
        <v>0</v>
      </c>
      <c r="AH283" s="17"/>
      <c r="AI283" s="15"/>
    </row>
    <row r="284" spans="1:35" x14ac:dyDescent="0.25">
      <c r="A284" s="10">
        <v>276</v>
      </c>
      <c r="B284" s="11" t="s">
        <v>4</v>
      </c>
      <c r="C284" s="10"/>
      <c r="D284" s="30">
        <v>7580</v>
      </c>
      <c r="E284" s="35">
        <v>44239</v>
      </c>
      <c r="F284" s="35">
        <v>44239</v>
      </c>
      <c r="G284" s="12">
        <v>16000</v>
      </c>
      <c r="H284" s="12">
        <v>0</v>
      </c>
      <c r="I284" s="13"/>
      <c r="J284" s="13">
        <v>0</v>
      </c>
      <c r="K284" s="13">
        <v>0</v>
      </c>
      <c r="L284" s="12">
        <v>0</v>
      </c>
      <c r="M284" s="12">
        <v>0</v>
      </c>
      <c r="N284" s="39">
        <v>16000</v>
      </c>
      <c r="O284" s="40">
        <f t="shared" si="16"/>
        <v>0</v>
      </c>
      <c r="P284" s="42">
        <f t="shared" si="17"/>
        <v>7580</v>
      </c>
      <c r="Q284" s="12">
        <f t="shared" si="18"/>
        <v>16000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f t="shared" si="19"/>
        <v>0</v>
      </c>
      <c r="AF284" s="12">
        <v>0</v>
      </c>
      <c r="AG284" s="13">
        <v>0</v>
      </c>
      <c r="AH284" s="17"/>
      <c r="AI284" s="15"/>
    </row>
    <row r="285" spans="1:35" x14ac:dyDescent="0.25">
      <c r="A285" s="10">
        <v>277</v>
      </c>
      <c r="B285" s="11" t="s">
        <v>4</v>
      </c>
      <c r="C285" s="10"/>
      <c r="D285" s="30">
        <v>7581</v>
      </c>
      <c r="E285" s="35">
        <v>44239</v>
      </c>
      <c r="F285" s="35">
        <v>44239</v>
      </c>
      <c r="G285" s="12">
        <v>16000</v>
      </c>
      <c r="H285" s="12">
        <v>0</v>
      </c>
      <c r="I285" s="13"/>
      <c r="J285" s="13">
        <v>0</v>
      </c>
      <c r="K285" s="13">
        <v>0</v>
      </c>
      <c r="L285" s="12">
        <v>0</v>
      </c>
      <c r="M285" s="12">
        <v>0</v>
      </c>
      <c r="N285" s="39">
        <v>16000</v>
      </c>
      <c r="O285" s="40">
        <f t="shared" si="16"/>
        <v>0</v>
      </c>
      <c r="P285" s="42">
        <f t="shared" si="17"/>
        <v>7581</v>
      </c>
      <c r="Q285" s="12">
        <f t="shared" si="18"/>
        <v>16000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f t="shared" si="19"/>
        <v>0</v>
      </c>
      <c r="AF285" s="12">
        <v>0</v>
      </c>
      <c r="AG285" s="13">
        <v>0</v>
      </c>
      <c r="AH285" s="17"/>
      <c r="AI285" s="15"/>
    </row>
    <row r="286" spans="1:35" x14ac:dyDescent="0.25">
      <c r="A286" s="10">
        <v>278</v>
      </c>
      <c r="B286" s="11" t="s">
        <v>4</v>
      </c>
      <c r="C286" s="10"/>
      <c r="D286" s="30">
        <v>7582</v>
      </c>
      <c r="E286" s="35">
        <v>44239</v>
      </c>
      <c r="F286" s="35">
        <v>44239</v>
      </c>
      <c r="G286" s="12">
        <v>16000</v>
      </c>
      <c r="H286" s="12">
        <v>0</v>
      </c>
      <c r="I286" s="13"/>
      <c r="J286" s="13">
        <v>0</v>
      </c>
      <c r="K286" s="13">
        <v>0</v>
      </c>
      <c r="L286" s="12">
        <v>0</v>
      </c>
      <c r="M286" s="12">
        <v>0</v>
      </c>
      <c r="N286" s="39">
        <v>16000</v>
      </c>
      <c r="O286" s="40">
        <f t="shared" si="16"/>
        <v>0</v>
      </c>
      <c r="P286" s="42">
        <f t="shared" si="17"/>
        <v>7582</v>
      </c>
      <c r="Q286" s="12">
        <f t="shared" si="18"/>
        <v>16000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f t="shared" si="19"/>
        <v>0</v>
      </c>
      <c r="AF286" s="12">
        <v>0</v>
      </c>
      <c r="AG286" s="13">
        <v>0</v>
      </c>
      <c r="AH286" s="17"/>
      <c r="AI286" s="15"/>
    </row>
    <row r="287" spans="1:35" x14ac:dyDescent="0.25">
      <c r="A287" s="10">
        <v>279</v>
      </c>
      <c r="B287" s="11" t="s">
        <v>4</v>
      </c>
      <c r="C287" s="10"/>
      <c r="D287" s="30">
        <v>7583</v>
      </c>
      <c r="E287" s="35">
        <v>44239</v>
      </c>
      <c r="F287" s="35">
        <v>44239</v>
      </c>
      <c r="G287" s="12">
        <v>16000</v>
      </c>
      <c r="H287" s="12">
        <v>0</v>
      </c>
      <c r="I287" s="13"/>
      <c r="J287" s="13">
        <v>0</v>
      </c>
      <c r="K287" s="13">
        <v>0</v>
      </c>
      <c r="L287" s="12">
        <v>0</v>
      </c>
      <c r="M287" s="12">
        <v>0</v>
      </c>
      <c r="N287" s="39">
        <v>16000</v>
      </c>
      <c r="O287" s="40">
        <f t="shared" si="16"/>
        <v>0</v>
      </c>
      <c r="P287" s="42">
        <f t="shared" si="17"/>
        <v>7583</v>
      </c>
      <c r="Q287" s="12">
        <f t="shared" si="18"/>
        <v>16000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f t="shared" si="19"/>
        <v>0</v>
      </c>
      <c r="AF287" s="12">
        <v>0</v>
      </c>
      <c r="AG287" s="13">
        <v>0</v>
      </c>
      <c r="AH287" s="17"/>
      <c r="AI287" s="15"/>
    </row>
    <row r="288" spans="1:35" x14ac:dyDescent="0.25">
      <c r="A288" s="10">
        <v>280</v>
      </c>
      <c r="B288" s="11" t="s">
        <v>4</v>
      </c>
      <c r="C288" s="10"/>
      <c r="D288" s="30">
        <v>7584</v>
      </c>
      <c r="E288" s="35">
        <v>44239</v>
      </c>
      <c r="F288" s="35">
        <v>44239</v>
      </c>
      <c r="G288" s="12">
        <v>16000</v>
      </c>
      <c r="H288" s="12">
        <v>0</v>
      </c>
      <c r="I288" s="13"/>
      <c r="J288" s="13">
        <v>0</v>
      </c>
      <c r="K288" s="13">
        <v>0</v>
      </c>
      <c r="L288" s="12">
        <v>0</v>
      </c>
      <c r="M288" s="12">
        <v>0</v>
      </c>
      <c r="N288" s="39">
        <v>16000</v>
      </c>
      <c r="O288" s="40">
        <f t="shared" si="16"/>
        <v>0</v>
      </c>
      <c r="P288" s="42">
        <f t="shared" si="17"/>
        <v>7584</v>
      </c>
      <c r="Q288" s="12">
        <f t="shared" si="18"/>
        <v>16000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f t="shared" si="19"/>
        <v>0</v>
      </c>
      <c r="AF288" s="12">
        <v>0</v>
      </c>
      <c r="AG288" s="13">
        <v>0</v>
      </c>
      <c r="AH288" s="17"/>
      <c r="AI288" s="15"/>
    </row>
    <row r="289" spans="1:35" x14ac:dyDescent="0.25">
      <c r="A289" s="10">
        <v>281</v>
      </c>
      <c r="B289" s="11" t="s">
        <v>4</v>
      </c>
      <c r="C289" s="10"/>
      <c r="D289" s="30">
        <v>7585</v>
      </c>
      <c r="E289" s="35">
        <v>44239</v>
      </c>
      <c r="F289" s="35">
        <v>44239</v>
      </c>
      <c r="G289" s="12">
        <v>40000</v>
      </c>
      <c r="H289" s="12">
        <v>0</v>
      </c>
      <c r="I289" s="13"/>
      <c r="J289" s="13">
        <v>0</v>
      </c>
      <c r="K289" s="13">
        <v>0</v>
      </c>
      <c r="L289" s="12">
        <v>0</v>
      </c>
      <c r="M289" s="12">
        <v>0</v>
      </c>
      <c r="N289" s="39">
        <v>40000</v>
      </c>
      <c r="O289" s="40">
        <f t="shared" si="16"/>
        <v>0</v>
      </c>
      <c r="P289" s="42">
        <f t="shared" si="17"/>
        <v>7585</v>
      </c>
      <c r="Q289" s="12">
        <f t="shared" si="18"/>
        <v>40000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f t="shared" si="19"/>
        <v>0</v>
      </c>
      <c r="AF289" s="12">
        <v>0</v>
      </c>
      <c r="AG289" s="13">
        <v>0</v>
      </c>
      <c r="AH289" s="17"/>
      <c r="AI289" s="15"/>
    </row>
    <row r="290" spans="1:35" x14ac:dyDescent="0.25">
      <c r="A290" s="10">
        <v>282</v>
      </c>
      <c r="B290" s="11" t="s">
        <v>4</v>
      </c>
      <c r="C290" s="10"/>
      <c r="D290" s="30">
        <v>7586</v>
      </c>
      <c r="E290" s="35">
        <v>44239</v>
      </c>
      <c r="F290" s="35">
        <v>44239</v>
      </c>
      <c r="G290" s="12">
        <v>40000</v>
      </c>
      <c r="H290" s="12">
        <v>0</v>
      </c>
      <c r="I290" s="13"/>
      <c r="J290" s="13">
        <v>0</v>
      </c>
      <c r="K290" s="13">
        <v>0</v>
      </c>
      <c r="L290" s="12">
        <v>0</v>
      </c>
      <c r="M290" s="12">
        <v>0</v>
      </c>
      <c r="N290" s="39">
        <v>40000</v>
      </c>
      <c r="O290" s="40">
        <f t="shared" si="16"/>
        <v>0</v>
      </c>
      <c r="P290" s="42">
        <f t="shared" si="17"/>
        <v>7586</v>
      </c>
      <c r="Q290" s="12">
        <f t="shared" si="18"/>
        <v>40000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f t="shared" si="19"/>
        <v>0</v>
      </c>
      <c r="AF290" s="12">
        <v>0</v>
      </c>
      <c r="AG290" s="13">
        <v>0</v>
      </c>
      <c r="AH290" s="17"/>
      <c r="AI290" s="15"/>
    </row>
    <row r="291" spans="1:35" x14ac:dyDescent="0.25">
      <c r="A291" s="10">
        <v>283</v>
      </c>
      <c r="B291" s="11" t="s">
        <v>4</v>
      </c>
      <c r="C291" s="10"/>
      <c r="D291" s="30">
        <v>7590</v>
      </c>
      <c r="E291" s="35">
        <v>44239</v>
      </c>
      <c r="F291" s="35">
        <v>44239</v>
      </c>
      <c r="G291" s="12">
        <v>16000</v>
      </c>
      <c r="H291" s="12">
        <v>0</v>
      </c>
      <c r="I291" s="13"/>
      <c r="J291" s="13">
        <v>0</v>
      </c>
      <c r="K291" s="13">
        <v>0</v>
      </c>
      <c r="L291" s="12">
        <v>0</v>
      </c>
      <c r="M291" s="12">
        <v>0</v>
      </c>
      <c r="N291" s="39">
        <v>16000</v>
      </c>
      <c r="O291" s="40">
        <f t="shared" si="16"/>
        <v>0</v>
      </c>
      <c r="P291" s="42">
        <f t="shared" si="17"/>
        <v>7590</v>
      </c>
      <c r="Q291" s="12">
        <f t="shared" si="18"/>
        <v>16000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f t="shared" si="19"/>
        <v>0</v>
      </c>
      <c r="AF291" s="12">
        <v>0</v>
      </c>
      <c r="AG291" s="13">
        <v>0</v>
      </c>
      <c r="AH291" s="17"/>
      <c r="AI291" s="15"/>
    </row>
    <row r="292" spans="1:35" x14ac:dyDescent="0.25">
      <c r="A292" s="10">
        <v>284</v>
      </c>
      <c r="B292" s="11" t="s">
        <v>4</v>
      </c>
      <c r="C292" s="10"/>
      <c r="D292" s="30">
        <v>7591</v>
      </c>
      <c r="E292" s="35">
        <v>44239</v>
      </c>
      <c r="F292" s="35">
        <v>44239</v>
      </c>
      <c r="G292" s="12">
        <v>16000</v>
      </c>
      <c r="H292" s="12">
        <v>0</v>
      </c>
      <c r="I292" s="13"/>
      <c r="J292" s="13">
        <v>0</v>
      </c>
      <c r="K292" s="13">
        <v>0</v>
      </c>
      <c r="L292" s="12">
        <v>0</v>
      </c>
      <c r="M292" s="12">
        <v>0</v>
      </c>
      <c r="N292" s="39">
        <v>16000</v>
      </c>
      <c r="O292" s="40">
        <f t="shared" si="16"/>
        <v>0</v>
      </c>
      <c r="P292" s="42">
        <f t="shared" si="17"/>
        <v>7591</v>
      </c>
      <c r="Q292" s="12">
        <f t="shared" si="18"/>
        <v>16000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f t="shared" si="19"/>
        <v>0</v>
      </c>
      <c r="AF292" s="12">
        <v>0</v>
      </c>
      <c r="AG292" s="13">
        <v>0</v>
      </c>
      <c r="AH292" s="17"/>
      <c r="AI292" s="15"/>
    </row>
    <row r="293" spans="1:35" x14ac:dyDescent="0.25">
      <c r="A293" s="10">
        <v>285</v>
      </c>
      <c r="B293" s="11" t="s">
        <v>4</v>
      </c>
      <c r="C293" s="10"/>
      <c r="D293" s="30">
        <v>7594</v>
      </c>
      <c r="E293" s="35">
        <v>44259</v>
      </c>
      <c r="F293" s="35">
        <v>44259</v>
      </c>
      <c r="G293" s="12">
        <v>703300</v>
      </c>
      <c r="H293" s="12">
        <v>0</v>
      </c>
      <c r="I293" s="13"/>
      <c r="J293" s="13">
        <v>0</v>
      </c>
      <c r="K293" s="13">
        <v>0</v>
      </c>
      <c r="L293" s="12">
        <v>0</v>
      </c>
      <c r="M293" s="12">
        <v>0</v>
      </c>
      <c r="N293" s="39">
        <v>703300</v>
      </c>
      <c r="O293" s="40">
        <f t="shared" si="16"/>
        <v>0</v>
      </c>
      <c r="P293" s="42">
        <f t="shared" si="17"/>
        <v>7594</v>
      </c>
      <c r="Q293" s="12">
        <f t="shared" si="18"/>
        <v>703300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f t="shared" si="19"/>
        <v>0</v>
      </c>
      <c r="AF293" s="12">
        <v>0</v>
      </c>
      <c r="AG293" s="13">
        <v>0</v>
      </c>
      <c r="AH293" s="17"/>
      <c r="AI293" s="15"/>
    </row>
    <row r="294" spans="1:35" x14ac:dyDescent="0.25">
      <c r="A294" s="10">
        <v>286</v>
      </c>
      <c r="B294" s="11" t="s">
        <v>4</v>
      </c>
      <c r="C294" s="10"/>
      <c r="D294" s="30">
        <v>7595</v>
      </c>
      <c r="E294" s="35">
        <v>44259</v>
      </c>
      <c r="F294" s="35">
        <v>44259</v>
      </c>
      <c r="G294" s="12">
        <v>703300</v>
      </c>
      <c r="H294" s="12">
        <v>0</v>
      </c>
      <c r="I294" s="13"/>
      <c r="J294" s="13">
        <v>0</v>
      </c>
      <c r="K294" s="13">
        <v>0</v>
      </c>
      <c r="L294" s="12">
        <v>0</v>
      </c>
      <c r="M294" s="12">
        <v>0</v>
      </c>
      <c r="N294" s="39">
        <v>703300</v>
      </c>
      <c r="O294" s="40">
        <f t="shared" si="16"/>
        <v>0</v>
      </c>
      <c r="P294" s="42">
        <f t="shared" si="17"/>
        <v>7595</v>
      </c>
      <c r="Q294" s="12">
        <f t="shared" si="18"/>
        <v>703300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f t="shared" si="19"/>
        <v>0</v>
      </c>
      <c r="AF294" s="12">
        <v>0</v>
      </c>
      <c r="AG294" s="13">
        <v>0</v>
      </c>
      <c r="AH294" s="17"/>
      <c r="AI294" s="15"/>
    </row>
    <row r="295" spans="1:35" x14ac:dyDescent="0.25">
      <c r="A295" s="10">
        <v>287</v>
      </c>
      <c r="B295" s="11" t="s">
        <v>4</v>
      </c>
      <c r="C295" s="10"/>
      <c r="D295" s="30">
        <v>7596</v>
      </c>
      <c r="E295" s="35">
        <v>44259</v>
      </c>
      <c r="F295" s="35">
        <v>44259</v>
      </c>
      <c r="G295" s="12">
        <v>580000</v>
      </c>
      <c r="H295" s="12">
        <v>0</v>
      </c>
      <c r="I295" s="13"/>
      <c r="J295" s="13">
        <v>0</v>
      </c>
      <c r="K295" s="13">
        <v>0</v>
      </c>
      <c r="L295" s="12">
        <v>0</v>
      </c>
      <c r="M295" s="12">
        <v>0</v>
      </c>
      <c r="N295" s="39">
        <v>580000</v>
      </c>
      <c r="O295" s="40">
        <f t="shared" si="16"/>
        <v>0</v>
      </c>
      <c r="P295" s="42">
        <f t="shared" si="17"/>
        <v>7596</v>
      </c>
      <c r="Q295" s="12">
        <f t="shared" si="18"/>
        <v>580000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f t="shared" si="19"/>
        <v>0</v>
      </c>
      <c r="AF295" s="12">
        <v>0</v>
      </c>
      <c r="AG295" s="13">
        <v>0</v>
      </c>
      <c r="AH295" s="17"/>
      <c r="AI295" s="15"/>
    </row>
    <row r="296" spans="1:35" x14ac:dyDescent="0.25">
      <c r="A296" s="10">
        <v>288</v>
      </c>
      <c r="B296" s="11" t="s">
        <v>4</v>
      </c>
      <c r="C296" s="10"/>
      <c r="D296" s="30">
        <v>7597</v>
      </c>
      <c r="E296" s="35">
        <v>44259</v>
      </c>
      <c r="F296" s="35">
        <v>44259</v>
      </c>
      <c r="G296" s="12">
        <v>3120000</v>
      </c>
      <c r="H296" s="12">
        <v>0</v>
      </c>
      <c r="I296" s="13"/>
      <c r="J296" s="13">
        <v>0</v>
      </c>
      <c r="K296" s="13">
        <v>0</v>
      </c>
      <c r="L296" s="12">
        <v>0</v>
      </c>
      <c r="M296" s="12">
        <v>0</v>
      </c>
      <c r="N296" s="39">
        <v>3120000</v>
      </c>
      <c r="O296" s="40">
        <f t="shared" si="16"/>
        <v>0</v>
      </c>
      <c r="P296" s="42">
        <f t="shared" si="17"/>
        <v>7597</v>
      </c>
      <c r="Q296" s="12">
        <f t="shared" si="18"/>
        <v>3120000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f t="shared" si="19"/>
        <v>0</v>
      </c>
      <c r="AF296" s="12">
        <v>0</v>
      </c>
      <c r="AG296" s="13">
        <v>0</v>
      </c>
      <c r="AH296" s="17"/>
      <c r="AI296" s="15"/>
    </row>
    <row r="297" spans="1:35" x14ac:dyDescent="0.25">
      <c r="A297" s="10">
        <v>289</v>
      </c>
      <c r="B297" s="11" t="s">
        <v>4</v>
      </c>
      <c r="C297" s="10"/>
      <c r="D297" s="30">
        <v>7598</v>
      </c>
      <c r="E297" s="35">
        <v>44259</v>
      </c>
      <c r="F297" s="35">
        <v>44259</v>
      </c>
      <c r="G297" s="12">
        <v>580000</v>
      </c>
      <c r="H297" s="12">
        <v>0</v>
      </c>
      <c r="I297" s="13"/>
      <c r="J297" s="13">
        <v>0</v>
      </c>
      <c r="K297" s="13">
        <v>0</v>
      </c>
      <c r="L297" s="12">
        <v>0</v>
      </c>
      <c r="M297" s="12">
        <v>0</v>
      </c>
      <c r="N297" s="39">
        <v>580000</v>
      </c>
      <c r="O297" s="40">
        <f t="shared" si="16"/>
        <v>0</v>
      </c>
      <c r="P297" s="42">
        <f t="shared" si="17"/>
        <v>7598</v>
      </c>
      <c r="Q297" s="12">
        <f t="shared" si="18"/>
        <v>580000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f t="shared" si="19"/>
        <v>0</v>
      </c>
      <c r="AF297" s="12">
        <v>0</v>
      </c>
      <c r="AG297" s="13">
        <v>0</v>
      </c>
      <c r="AH297" s="17"/>
      <c r="AI297" s="15"/>
    </row>
    <row r="298" spans="1:35" x14ac:dyDescent="0.25">
      <c r="A298" s="10">
        <v>290</v>
      </c>
      <c r="B298" s="11" t="s">
        <v>4</v>
      </c>
      <c r="C298" s="10"/>
      <c r="D298" s="30">
        <v>7599</v>
      </c>
      <c r="E298" s="35">
        <v>44259</v>
      </c>
      <c r="F298" s="35">
        <v>44259</v>
      </c>
      <c r="G298" s="12">
        <v>470000</v>
      </c>
      <c r="H298" s="12">
        <v>0</v>
      </c>
      <c r="I298" s="13"/>
      <c r="J298" s="13">
        <v>0</v>
      </c>
      <c r="K298" s="13">
        <v>0</v>
      </c>
      <c r="L298" s="12">
        <v>0</v>
      </c>
      <c r="M298" s="12">
        <v>0</v>
      </c>
      <c r="N298" s="39">
        <v>470000</v>
      </c>
      <c r="O298" s="40">
        <f t="shared" si="16"/>
        <v>0</v>
      </c>
      <c r="P298" s="42">
        <f t="shared" si="17"/>
        <v>7599</v>
      </c>
      <c r="Q298" s="12">
        <f t="shared" si="18"/>
        <v>470000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f t="shared" si="19"/>
        <v>0</v>
      </c>
      <c r="AF298" s="12">
        <v>0</v>
      </c>
      <c r="AG298" s="13">
        <v>0</v>
      </c>
      <c r="AH298" s="17"/>
      <c r="AI298" s="15"/>
    </row>
    <row r="299" spans="1:35" x14ac:dyDescent="0.25">
      <c r="A299" s="10">
        <v>291</v>
      </c>
      <c r="B299" s="11" t="s">
        <v>4</v>
      </c>
      <c r="C299" s="10"/>
      <c r="D299" s="30">
        <v>7600</v>
      </c>
      <c r="E299" s="35">
        <v>44259</v>
      </c>
      <c r="F299" s="35">
        <v>44259</v>
      </c>
      <c r="G299" s="12">
        <v>580000</v>
      </c>
      <c r="H299" s="12">
        <v>0</v>
      </c>
      <c r="I299" s="13"/>
      <c r="J299" s="13">
        <v>0</v>
      </c>
      <c r="K299" s="13">
        <v>0</v>
      </c>
      <c r="L299" s="12">
        <v>0</v>
      </c>
      <c r="M299" s="12">
        <v>0</v>
      </c>
      <c r="N299" s="39">
        <v>580000</v>
      </c>
      <c r="O299" s="40">
        <f t="shared" si="16"/>
        <v>0</v>
      </c>
      <c r="P299" s="42">
        <f t="shared" si="17"/>
        <v>7600</v>
      </c>
      <c r="Q299" s="12">
        <f t="shared" si="18"/>
        <v>580000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f t="shared" si="19"/>
        <v>0</v>
      </c>
      <c r="AF299" s="12">
        <v>0</v>
      </c>
      <c r="AG299" s="13">
        <v>0</v>
      </c>
      <c r="AH299" s="17"/>
      <c r="AI299" s="15"/>
    </row>
    <row r="300" spans="1:35" x14ac:dyDescent="0.25">
      <c r="A300" s="10">
        <v>292</v>
      </c>
      <c r="B300" s="11" t="s">
        <v>4</v>
      </c>
      <c r="C300" s="10"/>
      <c r="D300" s="30">
        <v>7601</v>
      </c>
      <c r="E300" s="35">
        <v>44259</v>
      </c>
      <c r="F300" s="35">
        <v>44259</v>
      </c>
      <c r="G300" s="12">
        <v>580000</v>
      </c>
      <c r="H300" s="12">
        <v>0</v>
      </c>
      <c r="I300" s="13"/>
      <c r="J300" s="13">
        <v>0</v>
      </c>
      <c r="K300" s="13">
        <v>0</v>
      </c>
      <c r="L300" s="12">
        <v>0</v>
      </c>
      <c r="M300" s="12">
        <v>0</v>
      </c>
      <c r="N300" s="39">
        <v>580000</v>
      </c>
      <c r="O300" s="40">
        <f t="shared" si="16"/>
        <v>0</v>
      </c>
      <c r="P300" s="42">
        <f t="shared" si="17"/>
        <v>7601</v>
      </c>
      <c r="Q300" s="12">
        <f t="shared" si="18"/>
        <v>580000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f t="shared" si="19"/>
        <v>0</v>
      </c>
      <c r="AF300" s="12">
        <v>0</v>
      </c>
      <c r="AG300" s="13">
        <v>0</v>
      </c>
      <c r="AH300" s="17"/>
      <c r="AI300" s="15"/>
    </row>
    <row r="301" spans="1:35" x14ac:dyDescent="0.25">
      <c r="A301" s="10">
        <v>293</v>
      </c>
      <c r="B301" s="11" t="s">
        <v>4</v>
      </c>
      <c r="C301" s="10"/>
      <c r="D301" s="30">
        <v>7602</v>
      </c>
      <c r="E301" s="35">
        <v>44259</v>
      </c>
      <c r="F301" s="35">
        <v>44259</v>
      </c>
      <c r="G301" s="12">
        <v>580000</v>
      </c>
      <c r="H301" s="12">
        <v>0</v>
      </c>
      <c r="I301" s="13"/>
      <c r="J301" s="13">
        <v>0</v>
      </c>
      <c r="K301" s="13">
        <v>0</v>
      </c>
      <c r="L301" s="12">
        <v>0</v>
      </c>
      <c r="M301" s="12">
        <v>0</v>
      </c>
      <c r="N301" s="39">
        <v>580000</v>
      </c>
      <c r="O301" s="40">
        <f t="shared" si="16"/>
        <v>0</v>
      </c>
      <c r="P301" s="42">
        <f t="shared" si="17"/>
        <v>7602</v>
      </c>
      <c r="Q301" s="12">
        <f t="shared" si="18"/>
        <v>580000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f t="shared" si="19"/>
        <v>0</v>
      </c>
      <c r="AF301" s="12">
        <v>0</v>
      </c>
      <c r="AG301" s="13">
        <v>0</v>
      </c>
      <c r="AH301" s="17"/>
      <c r="AI301" s="15"/>
    </row>
    <row r="302" spans="1:35" x14ac:dyDescent="0.25">
      <c r="A302" s="10">
        <v>294</v>
      </c>
      <c r="B302" s="11" t="s">
        <v>4</v>
      </c>
      <c r="C302" s="10"/>
      <c r="D302" s="30">
        <v>7603</v>
      </c>
      <c r="E302" s="35">
        <v>44259</v>
      </c>
      <c r="F302" s="35">
        <v>44259</v>
      </c>
      <c r="G302" s="12">
        <v>580000</v>
      </c>
      <c r="H302" s="12">
        <v>0</v>
      </c>
      <c r="I302" s="13"/>
      <c r="J302" s="13">
        <v>0</v>
      </c>
      <c r="K302" s="13">
        <v>0</v>
      </c>
      <c r="L302" s="12">
        <v>0</v>
      </c>
      <c r="M302" s="12">
        <v>0</v>
      </c>
      <c r="N302" s="39">
        <v>580000</v>
      </c>
      <c r="O302" s="40">
        <f t="shared" si="16"/>
        <v>0</v>
      </c>
      <c r="P302" s="42">
        <f t="shared" si="17"/>
        <v>7603</v>
      </c>
      <c r="Q302" s="12">
        <f t="shared" si="18"/>
        <v>580000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f t="shared" si="19"/>
        <v>0</v>
      </c>
      <c r="AF302" s="12">
        <v>0</v>
      </c>
      <c r="AG302" s="13">
        <v>0</v>
      </c>
      <c r="AH302" s="17"/>
      <c r="AI302" s="15"/>
    </row>
    <row r="303" spans="1:35" x14ac:dyDescent="0.25">
      <c r="A303" s="10">
        <v>295</v>
      </c>
      <c r="B303" s="11" t="s">
        <v>4</v>
      </c>
      <c r="C303" s="10"/>
      <c r="D303" s="30">
        <v>7605</v>
      </c>
      <c r="E303" s="35">
        <v>44259</v>
      </c>
      <c r="F303" s="35">
        <v>44259</v>
      </c>
      <c r="G303" s="12">
        <v>580000</v>
      </c>
      <c r="H303" s="12">
        <v>0</v>
      </c>
      <c r="I303" s="13"/>
      <c r="J303" s="13">
        <v>0</v>
      </c>
      <c r="K303" s="13">
        <v>0</v>
      </c>
      <c r="L303" s="12">
        <v>0</v>
      </c>
      <c r="M303" s="12">
        <v>0</v>
      </c>
      <c r="N303" s="39">
        <v>580000</v>
      </c>
      <c r="O303" s="40">
        <f t="shared" si="16"/>
        <v>0</v>
      </c>
      <c r="P303" s="42">
        <f t="shared" si="17"/>
        <v>7605</v>
      </c>
      <c r="Q303" s="12">
        <f t="shared" si="18"/>
        <v>580000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f t="shared" si="19"/>
        <v>0</v>
      </c>
      <c r="AF303" s="12">
        <v>0</v>
      </c>
      <c r="AG303" s="13">
        <v>0</v>
      </c>
      <c r="AH303" s="17"/>
      <c r="AI303" s="15"/>
    </row>
    <row r="304" spans="1:35" x14ac:dyDescent="0.25">
      <c r="A304" s="10">
        <v>296</v>
      </c>
      <c r="B304" s="11" t="s">
        <v>4</v>
      </c>
      <c r="C304" s="10"/>
      <c r="D304" s="30">
        <v>7606</v>
      </c>
      <c r="E304" s="35">
        <v>44259</v>
      </c>
      <c r="F304" s="35">
        <v>44259</v>
      </c>
      <c r="G304" s="12">
        <v>1190000</v>
      </c>
      <c r="H304" s="12">
        <v>0</v>
      </c>
      <c r="I304" s="13"/>
      <c r="J304" s="13">
        <v>0</v>
      </c>
      <c r="K304" s="13">
        <v>0</v>
      </c>
      <c r="L304" s="12">
        <v>0</v>
      </c>
      <c r="M304" s="12">
        <v>0</v>
      </c>
      <c r="N304" s="39">
        <v>1190000</v>
      </c>
      <c r="O304" s="40">
        <f t="shared" si="16"/>
        <v>0</v>
      </c>
      <c r="P304" s="42">
        <f t="shared" si="17"/>
        <v>7606</v>
      </c>
      <c r="Q304" s="12">
        <f t="shared" si="18"/>
        <v>1190000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f t="shared" si="19"/>
        <v>0</v>
      </c>
      <c r="AF304" s="12">
        <v>0</v>
      </c>
      <c r="AG304" s="13">
        <v>0</v>
      </c>
      <c r="AH304" s="17"/>
      <c r="AI304" s="15"/>
    </row>
    <row r="305" spans="1:35" x14ac:dyDescent="0.25">
      <c r="A305" s="10">
        <v>297</v>
      </c>
      <c r="B305" s="11" t="s">
        <v>4</v>
      </c>
      <c r="C305" s="10"/>
      <c r="D305" s="30">
        <v>7607</v>
      </c>
      <c r="E305" s="35">
        <v>44259</v>
      </c>
      <c r="F305" s="35">
        <v>44259</v>
      </c>
      <c r="G305" s="12">
        <v>1190000</v>
      </c>
      <c r="H305" s="12">
        <v>0</v>
      </c>
      <c r="I305" s="13"/>
      <c r="J305" s="13">
        <v>0</v>
      </c>
      <c r="K305" s="13">
        <v>0</v>
      </c>
      <c r="L305" s="12">
        <v>0</v>
      </c>
      <c r="M305" s="12">
        <v>0</v>
      </c>
      <c r="N305" s="39">
        <v>1190000</v>
      </c>
      <c r="O305" s="40">
        <f t="shared" si="16"/>
        <v>0</v>
      </c>
      <c r="P305" s="42">
        <f t="shared" si="17"/>
        <v>7607</v>
      </c>
      <c r="Q305" s="12">
        <f t="shared" si="18"/>
        <v>1190000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f t="shared" si="19"/>
        <v>0</v>
      </c>
      <c r="AF305" s="12">
        <v>0</v>
      </c>
      <c r="AG305" s="13">
        <v>0</v>
      </c>
      <c r="AH305" s="17"/>
      <c r="AI305" s="15"/>
    </row>
    <row r="306" spans="1:35" x14ac:dyDescent="0.25">
      <c r="A306" s="10">
        <v>298</v>
      </c>
      <c r="B306" s="11" t="s">
        <v>4</v>
      </c>
      <c r="C306" s="10"/>
      <c r="D306" s="30">
        <v>7608</v>
      </c>
      <c r="E306" s="35">
        <v>44259</v>
      </c>
      <c r="F306" s="35">
        <v>44259</v>
      </c>
      <c r="G306" s="12">
        <v>1190000</v>
      </c>
      <c r="H306" s="12">
        <v>0</v>
      </c>
      <c r="I306" s="13"/>
      <c r="J306" s="13">
        <v>0</v>
      </c>
      <c r="K306" s="13">
        <v>0</v>
      </c>
      <c r="L306" s="12">
        <v>0</v>
      </c>
      <c r="M306" s="12">
        <v>0</v>
      </c>
      <c r="N306" s="39">
        <v>1190000</v>
      </c>
      <c r="O306" s="40">
        <f t="shared" si="16"/>
        <v>0</v>
      </c>
      <c r="P306" s="42">
        <f t="shared" si="17"/>
        <v>7608</v>
      </c>
      <c r="Q306" s="12">
        <f t="shared" si="18"/>
        <v>1190000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f t="shared" si="19"/>
        <v>0</v>
      </c>
      <c r="AF306" s="12">
        <v>0</v>
      </c>
      <c r="AG306" s="13">
        <v>0</v>
      </c>
      <c r="AH306" s="17"/>
      <c r="AI306" s="15"/>
    </row>
    <row r="307" spans="1:35" x14ac:dyDescent="0.25">
      <c r="A307" s="10">
        <v>299</v>
      </c>
      <c r="B307" s="11" t="s">
        <v>4</v>
      </c>
      <c r="C307" s="10"/>
      <c r="D307" s="30">
        <v>7609</v>
      </c>
      <c r="E307" s="35">
        <v>44259</v>
      </c>
      <c r="F307" s="35">
        <v>44259</v>
      </c>
      <c r="G307" s="12">
        <v>580000</v>
      </c>
      <c r="H307" s="12">
        <v>0</v>
      </c>
      <c r="I307" s="13"/>
      <c r="J307" s="13">
        <v>0</v>
      </c>
      <c r="K307" s="13">
        <v>0</v>
      </c>
      <c r="L307" s="12">
        <v>0</v>
      </c>
      <c r="M307" s="12">
        <v>0</v>
      </c>
      <c r="N307" s="39">
        <v>580000</v>
      </c>
      <c r="O307" s="40">
        <f t="shared" si="16"/>
        <v>0</v>
      </c>
      <c r="P307" s="42">
        <f t="shared" si="17"/>
        <v>7609</v>
      </c>
      <c r="Q307" s="12">
        <f t="shared" si="18"/>
        <v>580000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f t="shared" si="19"/>
        <v>0</v>
      </c>
      <c r="AF307" s="12">
        <v>0</v>
      </c>
      <c r="AG307" s="13">
        <v>0</v>
      </c>
      <c r="AH307" s="17"/>
      <c r="AI307" s="15"/>
    </row>
    <row r="308" spans="1:35" x14ac:dyDescent="0.25">
      <c r="A308" s="10">
        <v>300</v>
      </c>
      <c r="B308" s="11" t="s">
        <v>4</v>
      </c>
      <c r="C308" s="10"/>
      <c r="D308" s="30">
        <v>7610</v>
      </c>
      <c r="E308" s="35">
        <v>44259</v>
      </c>
      <c r="F308" s="35">
        <v>44259</v>
      </c>
      <c r="G308" s="12">
        <v>1190000</v>
      </c>
      <c r="H308" s="12">
        <v>0</v>
      </c>
      <c r="I308" s="13"/>
      <c r="J308" s="13">
        <v>0</v>
      </c>
      <c r="K308" s="13">
        <v>0</v>
      </c>
      <c r="L308" s="12">
        <v>0</v>
      </c>
      <c r="M308" s="12">
        <v>0</v>
      </c>
      <c r="N308" s="39">
        <v>1190000</v>
      </c>
      <c r="O308" s="40">
        <f t="shared" si="16"/>
        <v>0</v>
      </c>
      <c r="P308" s="42">
        <f t="shared" si="17"/>
        <v>7610</v>
      </c>
      <c r="Q308" s="12">
        <f t="shared" si="18"/>
        <v>1190000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f t="shared" si="19"/>
        <v>0</v>
      </c>
      <c r="AF308" s="12">
        <v>0</v>
      </c>
      <c r="AG308" s="13">
        <v>0</v>
      </c>
      <c r="AH308" s="17"/>
      <c r="AI308" s="15"/>
    </row>
    <row r="309" spans="1:35" x14ac:dyDescent="0.25">
      <c r="A309" s="10">
        <v>301</v>
      </c>
      <c r="B309" s="11" t="s">
        <v>4</v>
      </c>
      <c r="C309" s="10"/>
      <c r="D309" s="30">
        <v>7611</v>
      </c>
      <c r="E309" s="35">
        <v>44259</v>
      </c>
      <c r="F309" s="35">
        <v>44259</v>
      </c>
      <c r="G309" s="12">
        <v>1190000</v>
      </c>
      <c r="H309" s="12">
        <v>0</v>
      </c>
      <c r="I309" s="13"/>
      <c r="J309" s="13">
        <v>0</v>
      </c>
      <c r="K309" s="13">
        <v>0</v>
      </c>
      <c r="L309" s="12">
        <v>0</v>
      </c>
      <c r="M309" s="12">
        <v>0</v>
      </c>
      <c r="N309" s="39">
        <v>1190000</v>
      </c>
      <c r="O309" s="40">
        <f t="shared" si="16"/>
        <v>0</v>
      </c>
      <c r="P309" s="42">
        <f t="shared" si="17"/>
        <v>7611</v>
      </c>
      <c r="Q309" s="12">
        <f t="shared" si="18"/>
        <v>1190000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f t="shared" si="19"/>
        <v>0</v>
      </c>
      <c r="AF309" s="12">
        <v>0</v>
      </c>
      <c r="AG309" s="13">
        <v>0</v>
      </c>
      <c r="AH309" s="17"/>
      <c r="AI309" s="15"/>
    </row>
    <row r="310" spans="1:35" x14ac:dyDescent="0.25">
      <c r="A310" s="10">
        <v>302</v>
      </c>
      <c r="B310" s="11" t="s">
        <v>4</v>
      </c>
      <c r="C310" s="10"/>
      <c r="D310" s="30">
        <v>7612</v>
      </c>
      <c r="E310" s="35">
        <v>44259</v>
      </c>
      <c r="F310" s="35">
        <v>44259</v>
      </c>
      <c r="G310" s="12">
        <v>580000</v>
      </c>
      <c r="H310" s="12">
        <v>0</v>
      </c>
      <c r="I310" s="13"/>
      <c r="J310" s="13">
        <v>0</v>
      </c>
      <c r="K310" s="13">
        <v>0</v>
      </c>
      <c r="L310" s="12">
        <v>0</v>
      </c>
      <c r="M310" s="12">
        <v>0</v>
      </c>
      <c r="N310" s="39">
        <v>580000</v>
      </c>
      <c r="O310" s="40">
        <f t="shared" si="16"/>
        <v>0</v>
      </c>
      <c r="P310" s="42">
        <f t="shared" si="17"/>
        <v>7612</v>
      </c>
      <c r="Q310" s="12">
        <f t="shared" si="18"/>
        <v>580000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f t="shared" si="19"/>
        <v>0</v>
      </c>
      <c r="AF310" s="12">
        <v>0</v>
      </c>
      <c r="AG310" s="13">
        <v>0</v>
      </c>
      <c r="AH310" s="17"/>
      <c r="AI310" s="15"/>
    </row>
    <row r="311" spans="1:35" x14ac:dyDescent="0.25">
      <c r="A311" s="10">
        <v>303</v>
      </c>
      <c r="B311" s="11" t="s">
        <v>4</v>
      </c>
      <c r="C311" s="10"/>
      <c r="D311" s="30">
        <v>7613</v>
      </c>
      <c r="E311" s="35">
        <v>44259</v>
      </c>
      <c r="F311" s="35">
        <v>44259</v>
      </c>
      <c r="G311" s="12">
        <v>1190000</v>
      </c>
      <c r="H311" s="12">
        <v>0</v>
      </c>
      <c r="I311" s="13"/>
      <c r="J311" s="13">
        <v>0</v>
      </c>
      <c r="K311" s="13">
        <v>0</v>
      </c>
      <c r="L311" s="12">
        <v>0</v>
      </c>
      <c r="M311" s="12">
        <v>0</v>
      </c>
      <c r="N311" s="39">
        <v>1063150</v>
      </c>
      <c r="O311" s="40">
        <f t="shared" si="16"/>
        <v>126850</v>
      </c>
      <c r="P311" s="42">
        <f t="shared" si="17"/>
        <v>7613</v>
      </c>
      <c r="Q311" s="12">
        <f t="shared" si="18"/>
        <v>1190000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f t="shared" si="19"/>
        <v>0</v>
      </c>
      <c r="AF311" s="12">
        <v>0</v>
      </c>
      <c r="AG311" s="13">
        <v>126850</v>
      </c>
      <c r="AH311" s="17"/>
      <c r="AI311" s="15"/>
    </row>
    <row r="312" spans="1:35" x14ac:dyDescent="0.25">
      <c r="A312" s="10">
        <v>304</v>
      </c>
      <c r="B312" s="11" t="s">
        <v>4</v>
      </c>
      <c r="C312" s="10"/>
      <c r="D312" s="30">
        <v>7614</v>
      </c>
      <c r="E312" s="35">
        <v>44259</v>
      </c>
      <c r="F312" s="35">
        <v>44259</v>
      </c>
      <c r="G312" s="12">
        <v>470000</v>
      </c>
      <c r="H312" s="12">
        <v>0</v>
      </c>
      <c r="I312" s="13"/>
      <c r="J312" s="13">
        <v>0</v>
      </c>
      <c r="K312" s="13">
        <v>0</v>
      </c>
      <c r="L312" s="12">
        <v>0</v>
      </c>
      <c r="M312" s="12">
        <v>0</v>
      </c>
      <c r="N312" s="39">
        <v>470000</v>
      </c>
      <c r="O312" s="40">
        <f t="shared" si="16"/>
        <v>0</v>
      </c>
      <c r="P312" s="42">
        <f t="shared" si="17"/>
        <v>7614</v>
      </c>
      <c r="Q312" s="12">
        <f t="shared" si="18"/>
        <v>470000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f t="shared" si="19"/>
        <v>0</v>
      </c>
      <c r="AF312" s="12">
        <v>0</v>
      </c>
      <c r="AG312" s="13">
        <v>0</v>
      </c>
      <c r="AH312" s="17"/>
      <c r="AI312" s="15"/>
    </row>
    <row r="313" spans="1:35" x14ac:dyDescent="0.25">
      <c r="A313" s="10">
        <v>305</v>
      </c>
      <c r="B313" s="11" t="s">
        <v>4</v>
      </c>
      <c r="C313" s="10"/>
      <c r="D313" s="30">
        <v>7615</v>
      </c>
      <c r="E313" s="35">
        <v>44259</v>
      </c>
      <c r="F313" s="35">
        <v>44259</v>
      </c>
      <c r="G313" s="12">
        <v>1190000</v>
      </c>
      <c r="H313" s="12">
        <v>0</v>
      </c>
      <c r="I313" s="13"/>
      <c r="J313" s="13">
        <v>0</v>
      </c>
      <c r="K313" s="13">
        <v>0</v>
      </c>
      <c r="L313" s="12">
        <v>0</v>
      </c>
      <c r="M313" s="12">
        <v>0</v>
      </c>
      <c r="N313" s="39">
        <v>1190000</v>
      </c>
      <c r="O313" s="40">
        <f t="shared" si="16"/>
        <v>0</v>
      </c>
      <c r="P313" s="42">
        <f t="shared" si="17"/>
        <v>7615</v>
      </c>
      <c r="Q313" s="12">
        <f t="shared" si="18"/>
        <v>1190000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f t="shared" si="19"/>
        <v>0</v>
      </c>
      <c r="AF313" s="12">
        <v>0</v>
      </c>
      <c r="AG313" s="13">
        <v>0</v>
      </c>
      <c r="AH313" s="17"/>
      <c r="AI313" s="15"/>
    </row>
    <row r="314" spans="1:35" x14ac:dyDescent="0.25">
      <c r="A314" s="10">
        <v>306</v>
      </c>
      <c r="B314" s="11" t="s">
        <v>4</v>
      </c>
      <c r="C314" s="10"/>
      <c r="D314" s="30">
        <v>7616</v>
      </c>
      <c r="E314" s="35">
        <v>44259</v>
      </c>
      <c r="F314" s="35">
        <v>44259</v>
      </c>
      <c r="G314" s="12">
        <v>1190000</v>
      </c>
      <c r="H314" s="12">
        <v>0</v>
      </c>
      <c r="I314" s="13"/>
      <c r="J314" s="13">
        <v>0</v>
      </c>
      <c r="K314" s="13">
        <v>0</v>
      </c>
      <c r="L314" s="12">
        <v>0</v>
      </c>
      <c r="M314" s="12">
        <v>0</v>
      </c>
      <c r="N314" s="39">
        <v>1190000</v>
      </c>
      <c r="O314" s="40">
        <f t="shared" si="16"/>
        <v>0</v>
      </c>
      <c r="P314" s="42">
        <f t="shared" si="17"/>
        <v>7616</v>
      </c>
      <c r="Q314" s="12">
        <f t="shared" si="18"/>
        <v>1190000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f t="shared" si="19"/>
        <v>0</v>
      </c>
      <c r="AF314" s="12">
        <v>0</v>
      </c>
      <c r="AG314" s="13">
        <v>0</v>
      </c>
      <c r="AH314" s="17"/>
      <c r="AI314" s="15"/>
    </row>
    <row r="315" spans="1:35" x14ac:dyDescent="0.25">
      <c r="A315" s="10">
        <v>307</v>
      </c>
      <c r="B315" s="11" t="s">
        <v>4</v>
      </c>
      <c r="C315" s="10"/>
      <c r="D315" s="30">
        <v>7617</v>
      </c>
      <c r="E315" s="35">
        <v>44259</v>
      </c>
      <c r="F315" s="35">
        <v>44259</v>
      </c>
      <c r="G315" s="12">
        <v>470000</v>
      </c>
      <c r="H315" s="12">
        <v>0</v>
      </c>
      <c r="I315" s="13"/>
      <c r="J315" s="13">
        <v>0</v>
      </c>
      <c r="K315" s="13">
        <v>0</v>
      </c>
      <c r="L315" s="12">
        <v>0</v>
      </c>
      <c r="M315" s="12">
        <v>0</v>
      </c>
      <c r="N315" s="39">
        <v>470000</v>
      </c>
      <c r="O315" s="40">
        <f t="shared" si="16"/>
        <v>0</v>
      </c>
      <c r="P315" s="42">
        <f t="shared" si="17"/>
        <v>7617</v>
      </c>
      <c r="Q315" s="12">
        <f t="shared" si="18"/>
        <v>470000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f t="shared" si="19"/>
        <v>0</v>
      </c>
      <c r="AF315" s="12">
        <v>0</v>
      </c>
      <c r="AG315" s="13">
        <v>0</v>
      </c>
      <c r="AH315" s="17"/>
      <c r="AI315" s="15"/>
    </row>
    <row r="316" spans="1:35" x14ac:dyDescent="0.25">
      <c r="A316" s="10">
        <v>308</v>
      </c>
      <c r="B316" s="11" t="s">
        <v>4</v>
      </c>
      <c r="C316" s="10"/>
      <c r="D316" s="30">
        <v>7618</v>
      </c>
      <c r="E316" s="35">
        <v>44259</v>
      </c>
      <c r="F316" s="35">
        <v>44259</v>
      </c>
      <c r="G316" s="12">
        <v>580000</v>
      </c>
      <c r="H316" s="12">
        <v>0</v>
      </c>
      <c r="I316" s="13"/>
      <c r="J316" s="13">
        <v>0</v>
      </c>
      <c r="K316" s="13">
        <v>0</v>
      </c>
      <c r="L316" s="12">
        <v>0</v>
      </c>
      <c r="M316" s="12">
        <v>0</v>
      </c>
      <c r="N316" s="39">
        <v>580000</v>
      </c>
      <c r="O316" s="40">
        <f t="shared" si="16"/>
        <v>0</v>
      </c>
      <c r="P316" s="42">
        <f t="shared" si="17"/>
        <v>7618</v>
      </c>
      <c r="Q316" s="12">
        <f t="shared" si="18"/>
        <v>580000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0</v>
      </c>
      <c r="AE316" s="12">
        <f t="shared" si="19"/>
        <v>0</v>
      </c>
      <c r="AF316" s="12">
        <v>0</v>
      </c>
      <c r="AG316" s="13">
        <v>0</v>
      </c>
      <c r="AH316" s="17"/>
      <c r="AI316" s="15"/>
    </row>
    <row r="317" spans="1:35" x14ac:dyDescent="0.25">
      <c r="A317" s="10">
        <v>309</v>
      </c>
      <c r="B317" s="11" t="s">
        <v>4</v>
      </c>
      <c r="C317" s="10"/>
      <c r="D317" s="30">
        <v>7619</v>
      </c>
      <c r="E317" s="35">
        <v>44259</v>
      </c>
      <c r="F317" s="35">
        <v>44259</v>
      </c>
      <c r="G317" s="12">
        <v>580000</v>
      </c>
      <c r="H317" s="12">
        <v>0</v>
      </c>
      <c r="I317" s="13"/>
      <c r="J317" s="13">
        <v>0</v>
      </c>
      <c r="K317" s="13">
        <v>0</v>
      </c>
      <c r="L317" s="12">
        <v>0</v>
      </c>
      <c r="M317" s="12">
        <v>0</v>
      </c>
      <c r="N317" s="39">
        <v>580000</v>
      </c>
      <c r="O317" s="40">
        <f t="shared" si="16"/>
        <v>0</v>
      </c>
      <c r="P317" s="42">
        <f t="shared" si="17"/>
        <v>7619</v>
      </c>
      <c r="Q317" s="12">
        <f t="shared" si="18"/>
        <v>580000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f t="shared" si="19"/>
        <v>0</v>
      </c>
      <c r="AF317" s="12">
        <v>0</v>
      </c>
      <c r="AG317" s="13">
        <v>0</v>
      </c>
      <c r="AH317" s="17"/>
      <c r="AI317" s="15"/>
    </row>
    <row r="318" spans="1:35" x14ac:dyDescent="0.25">
      <c r="A318" s="10">
        <v>310</v>
      </c>
      <c r="B318" s="11" t="s">
        <v>4</v>
      </c>
      <c r="C318" s="10"/>
      <c r="D318" s="30">
        <v>7620</v>
      </c>
      <c r="E318" s="35">
        <v>44259</v>
      </c>
      <c r="F318" s="35">
        <v>44259</v>
      </c>
      <c r="G318" s="12">
        <v>703300</v>
      </c>
      <c r="H318" s="12">
        <v>0</v>
      </c>
      <c r="I318" s="13"/>
      <c r="J318" s="13">
        <v>0</v>
      </c>
      <c r="K318" s="13">
        <v>0</v>
      </c>
      <c r="L318" s="12">
        <v>0</v>
      </c>
      <c r="M318" s="12">
        <v>0</v>
      </c>
      <c r="N318" s="39">
        <v>703300</v>
      </c>
      <c r="O318" s="40">
        <f t="shared" si="16"/>
        <v>0</v>
      </c>
      <c r="P318" s="42">
        <f t="shared" si="17"/>
        <v>7620</v>
      </c>
      <c r="Q318" s="12">
        <f t="shared" si="18"/>
        <v>703300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f t="shared" si="19"/>
        <v>0</v>
      </c>
      <c r="AF318" s="12">
        <v>0</v>
      </c>
      <c r="AG318" s="13">
        <v>0</v>
      </c>
      <c r="AH318" s="17"/>
      <c r="AI318" s="15"/>
    </row>
    <row r="319" spans="1:35" x14ac:dyDescent="0.25">
      <c r="A319" s="10">
        <v>311</v>
      </c>
      <c r="B319" s="11" t="s">
        <v>4</v>
      </c>
      <c r="C319" s="10"/>
      <c r="D319" s="30">
        <v>7621</v>
      </c>
      <c r="E319" s="35">
        <v>44259</v>
      </c>
      <c r="F319" s="35">
        <v>44259</v>
      </c>
      <c r="G319" s="12">
        <v>16000</v>
      </c>
      <c r="H319" s="12">
        <v>0</v>
      </c>
      <c r="I319" s="13"/>
      <c r="J319" s="13">
        <v>0</v>
      </c>
      <c r="K319" s="13">
        <v>0</v>
      </c>
      <c r="L319" s="12">
        <v>0</v>
      </c>
      <c r="M319" s="12">
        <v>0</v>
      </c>
      <c r="N319" s="39">
        <v>16000</v>
      </c>
      <c r="O319" s="40">
        <f t="shared" si="16"/>
        <v>0</v>
      </c>
      <c r="P319" s="42">
        <f t="shared" si="17"/>
        <v>7621</v>
      </c>
      <c r="Q319" s="12">
        <f t="shared" si="18"/>
        <v>16000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f t="shared" si="19"/>
        <v>0</v>
      </c>
      <c r="AF319" s="12">
        <v>0</v>
      </c>
      <c r="AG319" s="13">
        <v>0</v>
      </c>
      <c r="AH319" s="17"/>
      <c r="AI319" s="15"/>
    </row>
    <row r="320" spans="1:35" x14ac:dyDescent="0.25">
      <c r="A320" s="10">
        <v>312</v>
      </c>
      <c r="B320" s="11" t="s">
        <v>4</v>
      </c>
      <c r="C320" s="10"/>
      <c r="D320" s="30">
        <v>7622</v>
      </c>
      <c r="E320" s="35">
        <v>44259</v>
      </c>
      <c r="F320" s="35">
        <v>44259</v>
      </c>
      <c r="G320" s="12">
        <v>16000</v>
      </c>
      <c r="H320" s="12">
        <v>0</v>
      </c>
      <c r="I320" s="13"/>
      <c r="J320" s="13">
        <v>0</v>
      </c>
      <c r="K320" s="13">
        <v>0</v>
      </c>
      <c r="L320" s="12">
        <v>0</v>
      </c>
      <c r="M320" s="12">
        <v>0</v>
      </c>
      <c r="N320" s="39">
        <v>16000</v>
      </c>
      <c r="O320" s="40">
        <f t="shared" si="16"/>
        <v>0</v>
      </c>
      <c r="P320" s="42">
        <f t="shared" si="17"/>
        <v>7622</v>
      </c>
      <c r="Q320" s="12">
        <f t="shared" si="18"/>
        <v>16000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f t="shared" si="19"/>
        <v>0</v>
      </c>
      <c r="AF320" s="12">
        <v>0</v>
      </c>
      <c r="AG320" s="13">
        <v>0</v>
      </c>
      <c r="AH320" s="17"/>
      <c r="AI320" s="15"/>
    </row>
    <row r="321" spans="1:35" x14ac:dyDescent="0.25">
      <c r="A321" s="10">
        <v>313</v>
      </c>
      <c r="B321" s="11" t="s">
        <v>4</v>
      </c>
      <c r="C321" s="10"/>
      <c r="D321" s="30">
        <v>7623</v>
      </c>
      <c r="E321" s="35">
        <v>44259</v>
      </c>
      <c r="F321" s="35">
        <v>44259</v>
      </c>
      <c r="G321" s="12">
        <v>16000</v>
      </c>
      <c r="H321" s="12">
        <v>0</v>
      </c>
      <c r="I321" s="13"/>
      <c r="J321" s="13">
        <v>0</v>
      </c>
      <c r="K321" s="13">
        <v>0</v>
      </c>
      <c r="L321" s="12">
        <v>0</v>
      </c>
      <c r="M321" s="12">
        <v>0</v>
      </c>
      <c r="N321" s="39">
        <v>16000</v>
      </c>
      <c r="O321" s="40">
        <f t="shared" si="16"/>
        <v>0</v>
      </c>
      <c r="P321" s="42">
        <f t="shared" si="17"/>
        <v>7623</v>
      </c>
      <c r="Q321" s="12">
        <f t="shared" si="18"/>
        <v>16000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f t="shared" si="19"/>
        <v>0</v>
      </c>
      <c r="AF321" s="12">
        <v>0</v>
      </c>
      <c r="AG321" s="13">
        <v>0</v>
      </c>
      <c r="AH321" s="17"/>
      <c r="AI321" s="15"/>
    </row>
    <row r="322" spans="1:35" x14ac:dyDescent="0.25">
      <c r="A322" s="10">
        <v>314</v>
      </c>
      <c r="B322" s="11" t="s">
        <v>4</v>
      </c>
      <c r="C322" s="10"/>
      <c r="D322" s="30">
        <v>7624</v>
      </c>
      <c r="E322" s="35">
        <v>44259</v>
      </c>
      <c r="F322" s="35">
        <v>44259</v>
      </c>
      <c r="G322" s="12">
        <v>16000</v>
      </c>
      <c r="H322" s="12">
        <v>0</v>
      </c>
      <c r="I322" s="13"/>
      <c r="J322" s="13">
        <v>0</v>
      </c>
      <c r="K322" s="13">
        <v>0</v>
      </c>
      <c r="L322" s="12">
        <v>0</v>
      </c>
      <c r="M322" s="12">
        <v>0</v>
      </c>
      <c r="N322" s="39">
        <v>16000</v>
      </c>
      <c r="O322" s="40">
        <f t="shared" si="16"/>
        <v>0</v>
      </c>
      <c r="P322" s="42">
        <f t="shared" si="17"/>
        <v>7624</v>
      </c>
      <c r="Q322" s="12">
        <f t="shared" si="18"/>
        <v>16000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f t="shared" si="19"/>
        <v>0</v>
      </c>
      <c r="AF322" s="12">
        <v>0</v>
      </c>
      <c r="AG322" s="13">
        <v>0</v>
      </c>
      <c r="AH322" s="17"/>
      <c r="AI322" s="15"/>
    </row>
    <row r="323" spans="1:35" x14ac:dyDescent="0.25">
      <c r="A323" s="10">
        <v>315</v>
      </c>
      <c r="B323" s="11" t="s">
        <v>4</v>
      </c>
      <c r="C323" s="10"/>
      <c r="D323" s="30">
        <v>7625</v>
      </c>
      <c r="E323" s="35">
        <v>44259</v>
      </c>
      <c r="F323" s="35">
        <v>44259</v>
      </c>
      <c r="G323" s="12">
        <v>16000</v>
      </c>
      <c r="H323" s="12">
        <v>0</v>
      </c>
      <c r="I323" s="13"/>
      <c r="J323" s="13">
        <v>0</v>
      </c>
      <c r="K323" s="13">
        <v>0</v>
      </c>
      <c r="L323" s="12">
        <v>0</v>
      </c>
      <c r="M323" s="12">
        <v>0</v>
      </c>
      <c r="N323" s="39">
        <v>16000</v>
      </c>
      <c r="O323" s="40">
        <f t="shared" si="16"/>
        <v>0</v>
      </c>
      <c r="P323" s="42">
        <f t="shared" si="17"/>
        <v>7625</v>
      </c>
      <c r="Q323" s="12">
        <f t="shared" si="18"/>
        <v>16000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f t="shared" si="19"/>
        <v>0</v>
      </c>
      <c r="AF323" s="12">
        <v>0</v>
      </c>
      <c r="AG323" s="13">
        <v>0</v>
      </c>
      <c r="AH323" s="17"/>
      <c r="AI323" s="15"/>
    </row>
    <row r="324" spans="1:35" x14ac:dyDescent="0.25">
      <c r="A324" s="10">
        <v>316</v>
      </c>
      <c r="B324" s="11" t="s">
        <v>4</v>
      </c>
      <c r="C324" s="10"/>
      <c r="D324" s="30">
        <v>7626</v>
      </c>
      <c r="E324" s="35">
        <v>44259</v>
      </c>
      <c r="F324" s="35">
        <v>44259</v>
      </c>
      <c r="G324" s="12">
        <v>16000</v>
      </c>
      <c r="H324" s="12">
        <v>0</v>
      </c>
      <c r="I324" s="13"/>
      <c r="J324" s="13">
        <v>0</v>
      </c>
      <c r="K324" s="13">
        <v>0</v>
      </c>
      <c r="L324" s="12">
        <v>0</v>
      </c>
      <c r="M324" s="12">
        <v>0</v>
      </c>
      <c r="N324" s="39">
        <v>16000</v>
      </c>
      <c r="O324" s="40">
        <f t="shared" si="16"/>
        <v>0</v>
      </c>
      <c r="P324" s="42">
        <f t="shared" si="17"/>
        <v>7626</v>
      </c>
      <c r="Q324" s="12">
        <f t="shared" si="18"/>
        <v>16000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f t="shared" si="19"/>
        <v>0</v>
      </c>
      <c r="AF324" s="12">
        <v>0</v>
      </c>
      <c r="AG324" s="13">
        <v>0</v>
      </c>
      <c r="AH324" s="17"/>
      <c r="AI324" s="15"/>
    </row>
    <row r="325" spans="1:35" x14ac:dyDescent="0.25">
      <c r="A325" s="10">
        <v>317</v>
      </c>
      <c r="B325" s="11" t="s">
        <v>4</v>
      </c>
      <c r="C325" s="10"/>
      <c r="D325" s="30">
        <v>7627</v>
      </c>
      <c r="E325" s="35">
        <v>44259</v>
      </c>
      <c r="F325" s="35">
        <v>44259</v>
      </c>
      <c r="G325" s="12">
        <v>16000</v>
      </c>
      <c r="H325" s="12">
        <v>0</v>
      </c>
      <c r="I325" s="13"/>
      <c r="J325" s="13">
        <v>0</v>
      </c>
      <c r="K325" s="13">
        <v>0</v>
      </c>
      <c r="L325" s="12">
        <v>0</v>
      </c>
      <c r="M325" s="12">
        <v>0</v>
      </c>
      <c r="N325" s="39">
        <v>16000</v>
      </c>
      <c r="O325" s="40">
        <f t="shared" si="16"/>
        <v>0</v>
      </c>
      <c r="P325" s="42">
        <f t="shared" si="17"/>
        <v>7627</v>
      </c>
      <c r="Q325" s="12">
        <f t="shared" si="18"/>
        <v>16000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f t="shared" si="19"/>
        <v>0</v>
      </c>
      <c r="AF325" s="12">
        <v>0</v>
      </c>
      <c r="AG325" s="13">
        <v>0</v>
      </c>
      <c r="AH325" s="17"/>
      <c r="AI325" s="15"/>
    </row>
    <row r="326" spans="1:35" x14ac:dyDescent="0.25">
      <c r="A326" s="10">
        <v>318</v>
      </c>
      <c r="B326" s="11" t="s">
        <v>4</v>
      </c>
      <c r="C326" s="10"/>
      <c r="D326" s="30">
        <v>7628</v>
      </c>
      <c r="E326" s="35">
        <v>44259</v>
      </c>
      <c r="F326" s="35">
        <v>44259</v>
      </c>
      <c r="G326" s="12">
        <v>16000</v>
      </c>
      <c r="H326" s="12">
        <v>0</v>
      </c>
      <c r="I326" s="13"/>
      <c r="J326" s="13">
        <v>0</v>
      </c>
      <c r="K326" s="13">
        <v>0</v>
      </c>
      <c r="L326" s="12">
        <v>0</v>
      </c>
      <c r="M326" s="12">
        <v>0</v>
      </c>
      <c r="N326" s="39">
        <v>16000</v>
      </c>
      <c r="O326" s="40">
        <f t="shared" si="16"/>
        <v>0</v>
      </c>
      <c r="P326" s="42">
        <f t="shared" si="17"/>
        <v>7628</v>
      </c>
      <c r="Q326" s="12">
        <f t="shared" si="18"/>
        <v>16000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12">
        <v>0</v>
      </c>
      <c r="AE326" s="12">
        <f t="shared" si="19"/>
        <v>0</v>
      </c>
      <c r="AF326" s="12">
        <v>0</v>
      </c>
      <c r="AG326" s="13">
        <v>0</v>
      </c>
      <c r="AH326" s="17"/>
      <c r="AI326" s="15"/>
    </row>
    <row r="327" spans="1:35" x14ac:dyDescent="0.25">
      <c r="A327" s="10">
        <v>319</v>
      </c>
      <c r="B327" s="11" t="s">
        <v>4</v>
      </c>
      <c r="C327" s="10"/>
      <c r="D327" s="30">
        <v>7629</v>
      </c>
      <c r="E327" s="35">
        <v>44259</v>
      </c>
      <c r="F327" s="35">
        <v>44259</v>
      </c>
      <c r="G327" s="12">
        <v>16000</v>
      </c>
      <c r="H327" s="12">
        <v>0</v>
      </c>
      <c r="I327" s="13"/>
      <c r="J327" s="13">
        <v>0</v>
      </c>
      <c r="K327" s="13">
        <v>0</v>
      </c>
      <c r="L327" s="12">
        <v>0</v>
      </c>
      <c r="M327" s="12">
        <v>0</v>
      </c>
      <c r="N327" s="39">
        <v>16000</v>
      </c>
      <c r="O327" s="40">
        <f t="shared" si="16"/>
        <v>0</v>
      </c>
      <c r="P327" s="42">
        <f t="shared" si="17"/>
        <v>7629</v>
      </c>
      <c r="Q327" s="12">
        <f t="shared" si="18"/>
        <v>16000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f t="shared" si="19"/>
        <v>0</v>
      </c>
      <c r="AF327" s="12">
        <v>0</v>
      </c>
      <c r="AG327" s="13">
        <v>0</v>
      </c>
      <c r="AH327" s="17"/>
      <c r="AI327" s="15"/>
    </row>
    <row r="328" spans="1:35" x14ac:dyDescent="0.25">
      <c r="A328" s="10">
        <v>320</v>
      </c>
      <c r="B328" s="11" t="s">
        <v>4</v>
      </c>
      <c r="C328" s="10"/>
      <c r="D328" s="30">
        <v>7630</v>
      </c>
      <c r="E328" s="35">
        <v>44259</v>
      </c>
      <c r="F328" s="35">
        <v>44259</v>
      </c>
      <c r="G328" s="12">
        <v>16000</v>
      </c>
      <c r="H328" s="12">
        <v>0</v>
      </c>
      <c r="I328" s="13"/>
      <c r="J328" s="13">
        <v>0</v>
      </c>
      <c r="K328" s="13">
        <v>0</v>
      </c>
      <c r="L328" s="12">
        <v>0</v>
      </c>
      <c r="M328" s="12">
        <v>0</v>
      </c>
      <c r="N328" s="39">
        <v>16000</v>
      </c>
      <c r="O328" s="40">
        <f t="shared" si="16"/>
        <v>0</v>
      </c>
      <c r="P328" s="42">
        <f t="shared" si="17"/>
        <v>7630</v>
      </c>
      <c r="Q328" s="12">
        <f t="shared" si="18"/>
        <v>16000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f t="shared" si="19"/>
        <v>0</v>
      </c>
      <c r="AF328" s="12">
        <v>0</v>
      </c>
      <c r="AG328" s="13">
        <v>0</v>
      </c>
      <c r="AH328" s="17"/>
      <c r="AI328" s="15"/>
    </row>
    <row r="329" spans="1:35" x14ac:dyDescent="0.25">
      <c r="A329" s="10">
        <v>321</v>
      </c>
      <c r="B329" s="11" t="s">
        <v>4</v>
      </c>
      <c r="C329" s="10"/>
      <c r="D329" s="30">
        <v>7631</v>
      </c>
      <c r="E329" s="35">
        <v>44259</v>
      </c>
      <c r="F329" s="35">
        <v>44259</v>
      </c>
      <c r="G329" s="12">
        <v>16000</v>
      </c>
      <c r="H329" s="12">
        <v>0</v>
      </c>
      <c r="I329" s="13"/>
      <c r="J329" s="13">
        <v>0</v>
      </c>
      <c r="K329" s="13">
        <v>0</v>
      </c>
      <c r="L329" s="12">
        <v>0</v>
      </c>
      <c r="M329" s="12">
        <v>0</v>
      </c>
      <c r="N329" s="39">
        <v>16000</v>
      </c>
      <c r="O329" s="40">
        <f t="shared" si="16"/>
        <v>0</v>
      </c>
      <c r="P329" s="42">
        <f t="shared" si="17"/>
        <v>7631</v>
      </c>
      <c r="Q329" s="12">
        <f t="shared" si="18"/>
        <v>16000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f t="shared" si="19"/>
        <v>0</v>
      </c>
      <c r="AF329" s="12">
        <v>0</v>
      </c>
      <c r="AG329" s="13">
        <v>0</v>
      </c>
      <c r="AH329" s="17"/>
      <c r="AI329" s="15"/>
    </row>
    <row r="330" spans="1:35" x14ac:dyDescent="0.25">
      <c r="A330" s="10">
        <v>322</v>
      </c>
      <c r="B330" s="11" t="s">
        <v>4</v>
      </c>
      <c r="C330" s="10"/>
      <c r="D330" s="30">
        <v>7632</v>
      </c>
      <c r="E330" s="35">
        <v>44259</v>
      </c>
      <c r="F330" s="35">
        <v>44259</v>
      </c>
      <c r="G330" s="12">
        <v>16000</v>
      </c>
      <c r="H330" s="12">
        <v>0</v>
      </c>
      <c r="I330" s="13"/>
      <c r="J330" s="13">
        <v>0</v>
      </c>
      <c r="K330" s="13">
        <v>0</v>
      </c>
      <c r="L330" s="12">
        <v>0</v>
      </c>
      <c r="M330" s="12">
        <v>0</v>
      </c>
      <c r="N330" s="39">
        <v>16000</v>
      </c>
      <c r="O330" s="40">
        <f t="shared" ref="O330:O371" si="20">+G330-H330-I330-N330</f>
        <v>0</v>
      </c>
      <c r="P330" s="42">
        <f t="shared" ref="P330:P371" si="21">+D330</f>
        <v>7632</v>
      </c>
      <c r="Q330" s="12">
        <f t="shared" ref="Q330:Q371" si="22">+G330</f>
        <v>16000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f t="shared" ref="AE330:AE371" si="23">+X330</f>
        <v>0</v>
      </c>
      <c r="AF330" s="12">
        <v>0</v>
      </c>
      <c r="AG330" s="13">
        <v>0</v>
      </c>
      <c r="AH330" s="17"/>
      <c r="AI330" s="15"/>
    </row>
    <row r="331" spans="1:35" x14ac:dyDescent="0.25">
      <c r="A331" s="10">
        <v>323</v>
      </c>
      <c r="B331" s="11" t="s">
        <v>4</v>
      </c>
      <c r="C331" s="10"/>
      <c r="D331" s="30">
        <v>7633</v>
      </c>
      <c r="E331" s="35">
        <v>44259</v>
      </c>
      <c r="F331" s="35">
        <v>44259</v>
      </c>
      <c r="G331" s="12">
        <v>16000</v>
      </c>
      <c r="H331" s="12">
        <v>0</v>
      </c>
      <c r="I331" s="13"/>
      <c r="J331" s="13">
        <v>0</v>
      </c>
      <c r="K331" s="13">
        <v>0</v>
      </c>
      <c r="L331" s="12">
        <v>0</v>
      </c>
      <c r="M331" s="12">
        <v>0</v>
      </c>
      <c r="N331" s="39">
        <v>16000</v>
      </c>
      <c r="O331" s="40">
        <f t="shared" si="20"/>
        <v>0</v>
      </c>
      <c r="P331" s="42">
        <f t="shared" si="21"/>
        <v>7633</v>
      </c>
      <c r="Q331" s="12">
        <f t="shared" si="22"/>
        <v>16000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f t="shared" si="23"/>
        <v>0</v>
      </c>
      <c r="AF331" s="12">
        <v>0</v>
      </c>
      <c r="AG331" s="13">
        <v>0</v>
      </c>
      <c r="AH331" s="17"/>
      <c r="AI331" s="15"/>
    </row>
    <row r="332" spans="1:35" x14ac:dyDescent="0.25">
      <c r="A332" s="10">
        <v>324</v>
      </c>
      <c r="B332" s="11" t="s">
        <v>4</v>
      </c>
      <c r="C332" s="10"/>
      <c r="D332" s="30">
        <v>7634</v>
      </c>
      <c r="E332" s="35">
        <v>44259</v>
      </c>
      <c r="F332" s="35">
        <v>44259</v>
      </c>
      <c r="G332" s="12">
        <v>16000</v>
      </c>
      <c r="H332" s="12">
        <v>0</v>
      </c>
      <c r="I332" s="13"/>
      <c r="J332" s="13">
        <v>0</v>
      </c>
      <c r="K332" s="13">
        <v>0</v>
      </c>
      <c r="L332" s="12">
        <v>0</v>
      </c>
      <c r="M332" s="12">
        <v>0</v>
      </c>
      <c r="N332" s="39">
        <v>16000</v>
      </c>
      <c r="O332" s="40">
        <f t="shared" si="20"/>
        <v>0</v>
      </c>
      <c r="P332" s="42">
        <f t="shared" si="21"/>
        <v>7634</v>
      </c>
      <c r="Q332" s="12">
        <f t="shared" si="22"/>
        <v>16000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f t="shared" si="23"/>
        <v>0</v>
      </c>
      <c r="AF332" s="12">
        <v>0</v>
      </c>
      <c r="AG332" s="13">
        <v>0</v>
      </c>
      <c r="AH332" s="17"/>
      <c r="AI332" s="15"/>
    </row>
    <row r="333" spans="1:35" x14ac:dyDescent="0.25">
      <c r="A333" s="10">
        <v>325</v>
      </c>
      <c r="B333" s="11" t="s">
        <v>4</v>
      </c>
      <c r="C333" s="10"/>
      <c r="D333" s="30">
        <v>7635</v>
      </c>
      <c r="E333" s="35">
        <v>44259</v>
      </c>
      <c r="F333" s="35">
        <v>44259</v>
      </c>
      <c r="G333" s="12">
        <v>16000</v>
      </c>
      <c r="H333" s="12">
        <v>0</v>
      </c>
      <c r="I333" s="13"/>
      <c r="J333" s="13">
        <v>0</v>
      </c>
      <c r="K333" s="13">
        <v>0</v>
      </c>
      <c r="L333" s="12">
        <v>0</v>
      </c>
      <c r="M333" s="12">
        <v>0</v>
      </c>
      <c r="N333" s="39">
        <v>16000</v>
      </c>
      <c r="O333" s="40">
        <f t="shared" si="20"/>
        <v>0</v>
      </c>
      <c r="P333" s="42">
        <f t="shared" si="21"/>
        <v>7635</v>
      </c>
      <c r="Q333" s="12">
        <f t="shared" si="22"/>
        <v>16000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f t="shared" si="23"/>
        <v>0</v>
      </c>
      <c r="AF333" s="12">
        <v>0</v>
      </c>
      <c r="AG333" s="13">
        <v>0</v>
      </c>
      <c r="AH333" s="17"/>
      <c r="AI333" s="15"/>
    </row>
    <row r="334" spans="1:35" x14ac:dyDescent="0.25">
      <c r="A334" s="10">
        <v>326</v>
      </c>
      <c r="B334" s="11" t="s">
        <v>4</v>
      </c>
      <c r="C334" s="10"/>
      <c r="D334" s="30">
        <v>7636</v>
      </c>
      <c r="E334" s="35">
        <v>44259</v>
      </c>
      <c r="F334" s="35">
        <v>44259</v>
      </c>
      <c r="G334" s="12">
        <v>16000</v>
      </c>
      <c r="H334" s="12">
        <v>0</v>
      </c>
      <c r="I334" s="13"/>
      <c r="J334" s="13">
        <v>0</v>
      </c>
      <c r="K334" s="13">
        <v>0</v>
      </c>
      <c r="L334" s="12">
        <v>0</v>
      </c>
      <c r="M334" s="12">
        <v>0</v>
      </c>
      <c r="N334" s="39">
        <v>16000</v>
      </c>
      <c r="O334" s="40">
        <f t="shared" si="20"/>
        <v>0</v>
      </c>
      <c r="P334" s="42">
        <f t="shared" si="21"/>
        <v>7636</v>
      </c>
      <c r="Q334" s="12">
        <f t="shared" si="22"/>
        <v>16000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f t="shared" si="23"/>
        <v>0</v>
      </c>
      <c r="AF334" s="12">
        <v>0</v>
      </c>
      <c r="AG334" s="13">
        <v>0</v>
      </c>
      <c r="AH334" s="17"/>
      <c r="AI334" s="15"/>
    </row>
    <row r="335" spans="1:35" x14ac:dyDescent="0.25">
      <c r="A335" s="10">
        <v>327</v>
      </c>
      <c r="B335" s="11" t="s">
        <v>4</v>
      </c>
      <c r="C335" s="10"/>
      <c r="D335" s="30">
        <v>7637</v>
      </c>
      <c r="E335" s="35">
        <v>44259</v>
      </c>
      <c r="F335" s="35">
        <v>44259</v>
      </c>
      <c r="G335" s="12">
        <v>16000</v>
      </c>
      <c r="H335" s="12">
        <v>0</v>
      </c>
      <c r="I335" s="13"/>
      <c r="J335" s="13">
        <v>0</v>
      </c>
      <c r="K335" s="13">
        <v>0</v>
      </c>
      <c r="L335" s="12">
        <v>0</v>
      </c>
      <c r="M335" s="12">
        <v>0</v>
      </c>
      <c r="N335" s="39">
        <v>16000</v>
      </c>
      <c r="O335" s="40">
        <f t="shared" si="20"/>
        <v>0</v>
      </c>
      <c r="P335" s="42">
        <f t="shared" si="21"/>
        <v>7637</v>
      </c>
      <c r="Q335" s="12">
        <f t="shared" si="22"/>
        <v>16000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f t="shared" si="23"/>
        <v>0</v>
      </c>
      <c r="AF335" s="12">
        <v>0</v>
      </c>
      <c r="AG335" s="13">
        <v>0</v>
      </c>
      <c r="AH335" s="17"/>
      <c r="AI335" s="15"/>
    </row>
    <row r="336" spans="1:35" x14ac:dyDescent="0.25">
      <c r="A336" s="10">
        <v>328</v>
      </c>
      <c r="B336" s="11" t="s">
        <v>4</v>
      </c>
      <c r="C336" s="10"/>
      <c r="D336" s="30">
        <v>7638</v>
      </c>
      <c r="E336" s="35">
        <v>44259</v>
      </c>
      <c r="F336" s="35">
        <v>44259</v>
      </c>
      <c r="G336" s="12">
        <v>16000</v>
      </c>
      <c r="H336" s="12">
        <v>0</v>
      </c>
      <c r="I336" s="13"/>
      <c r="J336" s="13">
        <v>0</v>
      </c>
      <c r="K336" s="13">
        <v>0</v>
      </c>
      <c r="L336" s="12">
        <v>0</v>
      </c>
      <c r="M336" s="12">
        <v>0</v>
      </c>
      <c r="N336" s="39">
        <v>16000</v>
      </c>
      <c r="O336" s="40">
        <f t="shared" si="20"/>
        <v>0</v>
      </c>
      <c r="P336" s="42">
        <f t="shared" si="21"/>
        <v>7638</v>
      </c>
      <c r="Q336" s="12">
        <f t="shared" si="22"/>
        <v>16000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f t="shared" si="23"/>
        <v>0</v>
      </c>
      <c r="AF336" s="12">
        <v>0</v>
      </c>
      <c r="AG336" s="13">
        <v>0</v>
      </c>
      <c r="AH336" s="17"/>
      <c r="AI336" s="15"/>
    </row>
    <row r="337" spans="1:35" x14ac:dyDescent="0.25">
      <c r="A337" s="10">
        <v>329</v>
      </c>
      <c r="B337" s="11" t="s">
        <v>4</v>
      </c>
      <c r="C337" s="10"/>
      <c r="D337" s="30">
        <v>7639</v>
      </c>
      <c r="E337" s="35">
        <v>44259</v>
      </c>
      <c r="F337" s="35">
        <v>44259</v>
      </c>
      <c r="G337" s="12">
        <v>16000</v>
      </c>
      <c r="H337" s="12">
        <v>0</v>
      </c>
      <c r="I337" s="13"/>
      <c r="J337" s="13">
        <v>0</v>
      </c>
      <c r="K337" s="13">
        <v>0</v>
      </c>
      <c r="L337" s="12">
        <v>0</v>
      </c>
      <c r="M337" s="12">
        <v>0</v>
      </c>
      <c r="N337" s="39">
        <v>16000</v>
      </c>
      <c r="O337" s="40">
        <f t="shared" si="20"/>
        <v>0</v>
      </c>
      <c r="P337" s="42">
        <f t="shared" si="21"/>
        <v>7639</v>
      </c>
      <c r="Q337" s="12">
        <f t="shared" si="22"/>
        <v>16000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f t="shared" si="23"/>
        <v>0</v>
      </c>
      <c r="AF337" s="12">
        <v>0</v>
      </c>
      <c r="AG337" s="13">
        <v>0</v>
      </c>
      <c r="AH337" s="17"/>
      <c r="AI337" s="15"/>
    </row>
    <row r="338" spans="1:35" x14ac:dyDescent="0.25">
      <c r="A338" s="10">
        <v>330</v>
      </c>
      <c r="B338" s="11" t="s">
        <v>4</v>
      </c>
      <c r="C338" s="10"/>
      <c r="D338" s="30">
        <v>7640</v>
      </c>
      <c r="E338" s="35">
        <v>44259</v>
      </c>
      <c r="F338" s="35">
        <v>44259</v>
      </c>
      <c r="G338" s="12">
        <v>16000</v>
      </c>
      <c r="H338" s="12">
        <v>0</v>
      </c>
      <c r="I338" s="13"/>
      <c r="J338" s="13">
        <v>0</v>
      </c>
      <c r="K338" s="13">
        <v>0</v>
      </c>
      <c r="L338" s="12">
        <v>0</v>
      </c>
      <c r="M338" s="12">
        <v>0</v>
      </c>
      <c r="N338" s="39">
        <v>16000</v>
      </c>
      <c r="O338" s="40">
        <f t="shared" si="20"/>
        <v>0</v>
      </c>
      <c r="P338" s="42">
        <f t="shared" si="21"/>
        <v>7640</v>
      </c>
      <c r="Q338" s="12">
        <f t="shared" si="22"/>
        <v>16000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f t="shared" si="23"/>
        <v>0</v>
      </c>
      <c r="AF338" s="12">
        <v>0</v>
      </c>
      <c r="AG338" s="13">
        <v>0</v>
      </c>
      <c r="AH338" s="17"/>
      <c r="AI338" s="15"/>
    </row>
    <row r="339" spans="1:35" x14ac:dyDescent="0.25">
      <c r="A339" s="10">
        <v>331</v>
      </c>
      <c r="B339" s="11" t="s">
        <v>4</v>
      </c>
      <c r="C339" s="10"/>
      <c r="D339" s="30">
        <v>7641</v>
      </c>
      <c r="E339" s="35">
        <v>44259</v>
      </c>
      <c r="F339" s="35">
        <v>44259</v>
      </c>
      <c r="G339" s="12">
        <v>16000</v>
      </c>
      <c r="H339" s="12">
        <v>0</v>
      </c>
      <c r="I339" s="13"/>
      <c r="J339" s="13">
        <v>0</v>
      </c>
      <c r="K339" s="13">
        <v>0</v>
      </c>
      <c r="L339" s="12">
        <v>0</v>
      </c>
      <c r="M339" s="12">
        <v>0</v>
      </c>
      <c r="N339" s="39">
        <v>16000</v>
      </c>
      <c r="O339" s="40">
        <f t="shared" si="20"/>
        <v>0</v>
      </c>
      <c r="P339" s="42">
        <f t="shared" si="21"/>
        <v>7641</v>
      </c>
      <c r="Q339" s="12">
        <f t="shared" si="22"/>
        <v>16000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f t="shared" si="23"/>
        <v>0</v>
      </c>
      <c r="AF339" s="12">
        <v>0</v>
      </c>
      <c r="AG339" s="13">
        <v>0</v>
      </c>
      <c r="AH339" s="17"/>
      <c r="AI339" s="15"/>
    </row>
    <row r="340" spans="1:35" x14ac:dyDescent="0.25">
      <c r="A340" s="10">
        <v>332</v>
      </c>
      <c r="B340" s="11" t="s">
        <v>4</v>
      </c>
      <c r="C340" s="10"/>
      <c r="D340" s="30">
        <v>7642</v>
      </c>
      <c r="E340" s="35">
        <v>44259</v>
      </c>
      <c r="F340" s="35">
        <v>44259</v>
      </c>
      <c r="G340" s="12">
        <v>16000</v>
      </c>
      <c r="H340" s="12">
        <v>0</v>
      </c>
      <c r="I340" s="13"/>
      <c r="J340" s="13">
        <v>0</v>
      </c>
      <c r="K340" s="13">
        <v>0</v>
      </c>
      <c r="L340" s="12">
        <v>0</v>
      </c>
      <c r="M340" s="12">
        <v>0</v>
      </c>
      <c r="N340" s="39">
        <v>16000</v>
      </c>
      <c r="O340" s="40">
        <f t="shared" si="20"/>
        <v>0</v>
      </c>
      <c r="P340" s="42">
        <f t="shared" si="21"/>
        <v>7642</v>
      </c>
      <c r="Q340" s="12">
        <f t="shared" si="22"/>
        <v>16000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f t="shared" si="23"/>
        <v>0</v>
      </c>
      <c r="AF340" s="12">
        <v>0</v>
      </c>
      <c r="AG340" s="13">
        <v>0</v>
      </c>
      <c r="AH340" s="17"/>
      <c r="AI340" s="15"/>
    </row>
    <row r="341" spans="1:35" x14ac:dyDescent="0.25">
      <c r="A341" s="10">
        <v>333</v>
      </c>
      <c r="B341" s="11" t="s">
        <v>4</v>
      </c>
      <c r="C341" s="10"/>
      <c r="D341" s="30">
        <v>7643</v>
      </c>
      <c r="E341" s="35">
        <v>44259</v>
      </c>
      <c r="F341" s="35">
        <v>44259</v>
      </c>
      <c r="G341" s="12">
        <v>16000</v>
      </c>
      <c r="H341" s="12">
        <v>0</v>
      </c>
      <c r="I341" s="13"/>
      <c r="J341" s="13">
        <v>0</v>
      </c>
      <c r="K341" s="13">
        <v>0</v>
      </c>
      <c r="L341" s="12">
        <v>0</v>
      </c>
      <c r="M341" s="12">
        <v>0</v>
      </c>
      <c r="N341" s="39">
        <v>16000</v>
      </c>
      <c r="O341" s="40">
        <f t="shared" si="20"/>
        <v>0</v>
      </c>
      <c r="P341" s="42">
        <f t="shared" si="21"/>
        <v>7643</v>
      </c>
      <c r="Q341" s="12">
        <f t="shared" si="22"/>
        <v>16000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f t="shared" si="23"/>
        <v>0</v>
      </c>
      <c r="AF341" s="12">
        <v>0</v>
      </c>
      <c r="AG341" s="13">
        <v>0</v>
      </c>
      <c r="AH341" s="17"/>
      <c r="AI341" s="15"/>
    </row>
    <row r="342" spans="1:35" x14ac:dyDescent="0.25">
      <c r="A342" s="10">
        <v>334</v>
      </c>
      <c r="B342" s="11" t="s">
        <v>4</v>
      </c>
      <c r="C342" s="10"/>
      <c r="D342" s="30">
        <v>7644</v>
      </c>
      <c r="E342" s="35">
        <v>44259</v>
      </c>
      <c r="F342" s="35">
        <v>44259</v>
      </c>
      <c r="G342" s="12">
        <v>16000</v>
      </c>
      <c r="H342" s="12">
        <v>0</v>
      </c>
      <c r="I342" s="13"/>
      <c r="J342" s="13">
        <v>0</v>
      </c>
      <c r="K342" s="13">
        <v>0</v>
      </c>
      <c r="L342" s="12">
        <v>0</v>
      </c>
      <c r="M342" s="12">
        <v>0</v>
      </c>
      <c r="N342" s="39">
        <v>16000</v>
      </c>
      <c r="O342" s="40">
        <f t="shared" si="20"/>
        <v>0</v>
      </c>
      <c r="P342" s="42">
        <f t="shared" si="21"/>
        <v>7644</v>
      </c>
      <c r="Q342" s="12">
        <f t="shared" si="22"/>
        <v>16000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f t="shared" si="23"/>
        <v>0</v>
      </c>
      <c r="AF342" s="12">
        <v>0</v>
      </c>
      <c r="AG342" s="13">
        <v>0</v>
      </c>
      <c r="AH342" s="17"/>
      <c r="AI342" s="15"/>
    </row>
    <row r="343" spans="1:35" x14ac:dyDescent="0.25">
      <c r="A343" s="10">
        <v>335</v>
      </c>
      <c r="B343" s="11" t="s">
        <v>4</v>
      </c>
      <c r="C343" s="10"/>
      <c r="D343" s="30">
        <v>7645</v>
      </c>
      <c r="E343" s="35">
        <v>44259</v>
      </c>
      <c r="F343" s="35">
        <v>44259</v>
      </c>
      <c r="G343" s="12">
        <v>16000</v>
      </c>
      <c r="H343" s="12">
        <v>0</v>
      </c>
      <c r="I343" s="13"/>
      <c r="J343" s="13">
        <v>0</v>
      </c>
      <c r="K343" s="13">
        <v>0</v>
      </c>
      <c r="L343" s="12">
        <v>0</v>
      </c>
      <c r="M343" s="12">
        <v>0</v>
      </c>
      <c r="N343" s="39">
        <v>16000</v>
      </c>
      <c r="O343" s="40">
        <f t="shared" si="20"/>
        <v>0</v>
      </c>
      <c r="P343" s="42">
        <f t="shared" si="21"/>
        <v>7645</v>
      </c>
      <c r="Q343" s="12">
        <f t="shared" si="22"/>
        <v>16000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f t="shared" si="23"/>
        <v>0</v>
      </c>
      <c r="AF343" s="12">
        <v>0</v>
      </c>
      <c r="AG343" s="13">
        <v>0</v>
      </c>
      <c r="AH343" s="17"/>
      <c r="AI343" s="15"/>
    </row>
    <row r="344" spans="1:35" x14ac:dyDescent="0.25">
      <c r="A344" s="10">
        <v>336</v>
      </c>
      <c r="B344" s="11" t="s">
        <v>4</v>
      </c>
      <c r="C344" s="10"/>
      <c r="D344" s="30">
        <v>7646</v>
      </c>
      <c r="E344" s="35">
        <v>44259</v>
      </c>
      <c r="F344" s="35">
        <v>44259</v>
      </c>
      <c r="G344" s="12">
        <v>16000</v>
      </c>
      <c r="H344" s="12">
        <v>0</v>
      </c>
      <c r="I344" s="13"/>
      <c r="J344" s="13">
        <v>0</v>
      </c>
      <c r="K344" s="13">
        <v>0</v>
      </c>
      <c r="L344" s="12">
        <v>0</v>
      </c>
      <c r="M344" s="12">
        <v>0</v>
      </c>
      <c r="N344" s="39">
        <v>16000</v>
      </c>
      <c r="O344" s="40">
        <f t="shared" si="20"/>
        <v>0</v>
      </c>
      <c r="P344" s="42">
        <f t="shared" si="21"/>
        <v>7646</v>
      </c>
      <c r="Q344" s="12">
        <f t="shared" si="22"/>
        <v>16000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f t="shared" si="23"/>
        <v>0</v>
      </c>
      <c r="AF344" s="12">
        <v>0</v>
      </c>
      <c r="AG344" s="13">
        <v>0</v>
      </c>
      <c r="AH344" s="17"/>
      <c r="AI344" s="15"/>
    </row>
    <row r="345" spans="1:35" x14ac:dyDescent="0.25">
      <c r="A345" s="10">
        <v>337</v>
      </c>
      <c r="B345" s="11" t="s">
        <v>4</v>
      </c>
      <c r="C345" s="10"/>
      <c r="D345" s="30">
        <v>7647</v>
      </c>
      <c r="E345" s="35">
        <v>44259</v>
      </c>
      <c r="F345" s="35">
        <v>44259</v>
      </c>
      <c r="G345" s="12">
        <v>16000</v>
      </c>
      <c r="H345" s="12">
        <v>0</v>
      </c>
      <c r="I345" s="13"/>
      <c r="J345" s="13">
        <v>0</v>
      </c>
      <c r="K345" s="13">
        <v>0</v>
      </c>
      <c r="L345" s="12">
        <v>0</v>
      </c>
      <c r="M345" s="12">
        <v>0</v>
      </c>
      <c r="N345" s="39">
        <v>16000</v>
      </c>
      <c r="O345" s="40">
        <f t="shared" si="20"/>
        <v>0</v>
      </c>
      <c r="P345" s="42">
        <f t="shared" si="21"/>
        <v>7647</v>
      </c>
      <c r="Q345" s="12">
        <f t="shared" si="22"/>
        <v>16000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f t="shared" si="23"/>
        <v>0</v>
      </c>
      <c r="AF345" s="12">
        <v>0</v>
      </c>
      <c r="AG345" s="13">
        <v>0</v>
      </c>
      <c r="AH345" s="17"/>
      <c r="AI345" s="15"/>
    </row>
    <row r="346" spans="1:35" x14ac:dyDescent="0.25">
      <c r="A346" s="10">
        <v>338</v>
      </c>
      <c r="B346" s="11" t="s">
        <v>4</v>
      </c>
      <c r="C346" s="10"/>
      <c r="D346" s="30">
        <v>7648</v>
      </c>
      <c r="E346" s="35">
        <v>44259</v>
      </c>
      <c r="F346" s="35">
        <v>44259</v>
      </c>
      <c r="G346" s="12">
        <v>16000</v>
      </c>
      <c r="H346" s="12">
        <v>0</v>
      </c>
      <c r="I346" s="13"/>
      <c r="J346" s="13">
        <v>0</v>
      </c>
      <c r="K346" s="13">
        <v>0</v>
      </c>
      <c r="L346" s="12">
        <v>0</v>
      </c>
      <c r="M346" s="12">
        <v>0</v>
      </c>
      <c r="N346" s="39">
        <v>16000</v>
      </c>
      <c r="O346" s="40">
        <f t="shared" si="20"/>
        <v>0</v>
      </c>
      <c r="P346" s="42">
        <f t="shared" si="21"/>
        <v>7648</v>
      </c>
      <c r="Q346" s="12">
        <f t="shared" si="22"/>
        <v>16000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f t="shared" si="23"/>
        <v>0</v>
      </c>
      <c r="AF346" s="12">
        <v>0</v>
      </c>
      <c r="AG346" s="13">
        <v>0</v>
      </c>
      <c r="AH346" s="17"/>
      <c r="AI346" s="15"/>
    </row>
    <row r="347" spans="1:35" x14ac:dyDescent="0.25">
      <c r="A347" s="10">
        <v>339</v>
      </c>
      <c r="B347" s="11" t="s">
        <v>4</v>
      </c>
      <c r="C347" s="10"/>
      <c r="D347" s="30">
        <v>7649</v>
      </c>
      <c r="E347" s="35">
        <v>44259</v>
      </c>
      <c r="F347" s="35">
        <v>44259</v>
      </c>
      <c r="G347" s="12">
        <v>16000</v>
      </c>
      <c r="H347" s="12">
        <v>0</v>
      </c>
      <c r="I347" s="13"/>
      <c r="J347" s="13">
        <v>0</v>
      </c>
      <c r="K347" s="13">
        <v>0</v>
      </c>
      <c r="L347" s="12">
        <v>0</v>
      </c>
      <c r="M347" s="12">
        <v>0</v>
      </c>
      <c r="N347" s="39">
        <v>16000</v>
      </c>
      <c r="O347" s="40">
        <f t="shared" si="20"/>
        <v>0</v>
      </c>
      <c r="P347" s="42">
        <f t="shared" si="21"/>
        <v>7649</v>
      </c>
      <c r="Q347" s="12">
        <f t="shared" si="22"/>
        <v>16000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f t="shared" si="23"/>
        <v>0</v>
      </c>
      <c r="AF347" s="12">
        <v>0</v>
      </c>
      <c r="AG347" s="13">
        <v>0</v>
      </c>
      <c r="AH347" s="17"/>
      <c r="AI347" s="15"/>
    </row>
    <row r="348" spans="1:35" x14ac:dyDescent="0.25">
      <c r="A348" s="10">
        <v>340</v>
      </c>
      <c r="B348" s="11" t="s">
        <v>4</v>
      </c>
      <c r="C348" s="10"/>
      <c r="D348" s="30">
        <v>7650</v>
      </c>
      <c r="E348" s="35">
        <v>44259</v>
      </c>
      <c r="F348" s="35">
        <v>44259</v>
      </c>
      <c r="G348" s="12">
        <v>16000</v>
      </c>
      <c r="H348" s="12">
        <v>0</v>
      </c>
      <c r="I348" s="13"/>
      <c r="J348" s="13">
        <v>0</v>
      </c>
      <c r="K348" s="13">
        <v>0</v>
      </c>
      <c r="L348" s="12">
        <v>0</v>
      </c>
      <c r="M348" s="12">
        <v>0</v>
      </c>
      <c r="N348" s="39">
        <v>16000</v>
      </c>
      <c r="O348" s="40">
        <f t="shared" si="20"/>
        <v>0</v>
      </c>
      <c r="P348" s="42">
        <f t="shared" si="21"/>
        <v>7650</v>
      </c>
      <c r="Q348" s="12">
        <f t="shared" si="22"/>
        <v>16000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12">
        <v>0</v>
      </c>
      <c r="AE348" s="12">
        <f t="shared" si="23"/>
        <v>0</v>
      </c>
      <c r="AF348" s="12">
        <v>0</v>
      </c>
      <c r="AG348" s="13">
        <v>0</v>
      </c>
      <c r="AH348" s="17"/>
      <c r="AI348" s="15"/>
    </row>
    <row r="349" spans="1:35" x14ac:dyDescent="0.25">
      <c r="A349" s="10">
        <v>341</v>
      </c>
      <c r="B349" s="11" t="s">
        <v>4</v>
      </c>
      <c r="C349" s="10"/>
      <c r="D349" s="33" t="s">
        <v>133</v>
      </c>
      <c r="E349" s="35">
        <v>44259</v>
      </c>
      <c r="F349" s="35">
        <v>44259</v>
      </c>
      <c r="G349" s="12">
        <v>16000</v>
      </c>
      <c r="H349" s="12">
        <v>0</v>
      </c>
      <c r="I349" s="13"/>
      <c r="J349" s="13">
        <v>0</v>
      </c>
      <c r="K349" s="13">
        <v>0</v>
      </c>
      <c r="L349" s="12">
        <v>0</v>
      </c>
      <c r="M349" s="12">
        <v>0</v>
      </c>
      <c r="N349" s="39">
        <v>16000</v>
      </c>
      <c r="O349" s="40">
        <f t="shared" si="20"/>
        <v>0</v>
      </c>
      <c r="P349" s="42" t="str">
        <f t="shared" si="21"/>
        <v>7651</v>
      </c>
      <c r="Q349" s="12">
        <f t="shared" si="22"/>
        <v>16000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f t="shared" si="23"/>
        <v>0</v>
      </c>
      <c r="AF349" s="12">
        <v>0</v>
      </c>
      <c r="AG349" s="13">
        <v>0</v>
      </c>
      <c r="AH349" s="17"/>
      <c r="AI349" s="15"/>
    </row>
    <row r="350" spans="1:35" x14ac:dyDescent="0.25">
      <c r="A350" s="10">
        <v>342</v>
      </c>
      <c r="B350" s="11" t="s">
        <v>4</v>
      </c>
      <c r="C350" s="10"/>
      <c r="D350" s="33" t="s">
        <v>134</v>
      </c>
      <c r="E350" s="35">
        <v>44259</v>
      </c>
      <c r="F350" s="35">
        <v>44259</v>
      </c>
      <c r="G350" s="12">
        <v>16000</v>
      </c>
      <c r="H350" s="12">
        <v>0</v>
      </c>
      <c r="I350" s="13"/>
      <c r="J350" s="13">
        <v>0</v>
      </c>
      <c r="K350" s="13">
        <v>0</v>
      </c>
      <c r="L350" s="12">
        <v>0</v>
      </c>
      <c r="M350" s="12">
        <v>0</v>
      </c>
      <c r="N350" s="39">
        <v>16000</v>
      </c>
      <c r="O350" s="40">
        <f t="shared" si="20"/>
        <v>0</v>
      </c>
      <c r="P350" s="42" t="str">
        <f t="shared" si="21"/>
        <v>7652</v>
      </c>
      <c r="Q350" s="12">
        <f t="shared" si="22"/>
        <v>16000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f t="shared" si="23"/>
        <v>0</v>
      </c>
      <c r="AF350" s="12">
        <v>0</v>
      </c>
      <c r="AG350" s="13">
        <v>0</v>
      </c>
      <c r="AH350" s="17"/>
      <c r="AI350" s="15"/>
    </row>
    <row r="351" spans="1:35" x14ac:dyDescent="0.25">
      <c r="A351" s="10">
        <v>343</v>
      </c>
      <c r="B351" s="11" t="s">
        <v>4</v>
      </c>
      <c r="C351" s="10"/>
      <c r="D351" s="33" t="s">
        <v>135</v>
      </c>
      <c r="E351" s="35">
        <v>44259</v>
      </c>
      <c r="F351" s="35">
        <v>44259</v>
      </c>
      <c r="G351" s="12">
        <v>16000</v>
      </c>
      <c r="H351" s="12">
        <v>0</v>
      </c>
      <c r="I351" s="13"/>
      <c r="J351" s="13">
        <v>0</v>
      </c>
      <c r="K351" s="13">
        <v>0</v>
      </c>
      <c r="L351" s="12">
        <v>0</v>
      </c>
      <c r="M351" s="12">
        <v>0</v>
      </c>
      <c r="N351" s="39">
        <v>16000</v>
      </c>
      <c r="O351" s="40">
        <f t="shared" si="20"/>
        <v>0</v>
      </c>
      <c r="P351" s="42" t="str">
        <f t="shared" si="21"/>
        <v>7653</v>
      </c>
      <c r="Q351" s="12">
        <f t="shared" si="22"/>
        <v>16000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f t="shared" si="23"/>
        <v>0</v>
      </c>
      <c r="AF351" s="12">
        <v>0</v>
      </c>
      <c r="AG351" s="13">
        <v>0</v>
      </c>
      <c r="AH351" s="17"/>
      <c r="AI351" s="15"/>
    </row>
    <row r="352" spans="1:35" x14ac:dyDescent="0.25">
      <c r="A352" s="10">
        <v>344</v>
      </c>
      <c r="B352" s="11" t="s">
        <v>4</v>
      </c>
      <c r="C352" s="10"/>
      <c r="D352" s="33" t="s">
        <v>136</v>
      </c>
      <c r="E352" s="35">
        <v>44259</v>
      </c>
      <c r="F352" s="35">
        <v>44259</v>
      </c>
      <c r="G352" s="12">
        <v>16000</v>
      </c>
      <c r="H352" s="12">
        <v>0</v>
      </c>
      <c r="I352" s="13"/>
      <c r="J352" s="13">
        <v>0</v>
      </c>
      <c r="K352" s="13">
        <v>0</v>
      </c>
      <c r="L352" s="12">
        <v>0</v>
      </c>
      <c r="M352" s="12">
        <v>0</v>
      </c>
      <c r="N352" s="39">
        <v>16000</v>
      </c>
      <c r="O352" s="40">
        <f t="shared" si="20"/>
        <v>0</v>
      </c>
      <c r="P352" s="42" t="str">
        <f t="shared" si="21"/>
        <v>7654</v>
      </c>
      <c r="Q352" s="12">
        <f t="shared" si="22"/>
        <v>16000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f t="shared" si="23"/>
        <v>0</v>
      </c>
      <c r="AF352" s="12">
        <v>0</v>
      </c>
      <c r="AG352" s="13">
        <v>0</v>
      </c>
      <c r="AH352" s="17"/>
      <c r="AI352" s="15"/>
    </row>
    <row r="353" spans="1:35" x14ac:dyDescent="0.25">
      <c r="A353" s="10">
        <v>345</v>
      </c>
      <c r="B353" s="11" t="s">
        <v>4</v>
      </c>
      <c r="C353" s="10"/>
      <c r="D353" s="33" t="s">
        <v>137</v>
      </c>
      <c r="E353" s="35">
        <v>44259</v>
      </c>
      <c r="F353" s="35">
        <v>44259</v>
      </c>
      <c r="G353" s="12">
        <v>16000</v>
      </c>
      <c r="H353" s="12">
        <v>0</v>
      </c>
      <c r="I353" s="13"/>
      <c r="J353" s="13">
        <v>0</v>
      </c>
      <c r="K353" s="13">
        <v>0</v>
      </c>
      <c r="L353" s="12">
        <v>0</v>
      </c>
      <c r="M353" s="12">
        <v>0</v>
      </c>
      <c r="N353" s="39">
        <v>16000</v>
      </c>
      <c r="O353" s="40">
        <f t="shared" si="20"/>
        <v>0</v>
      </c>
      <c r="P353" s="42" t="str">
        <f t="shared" si="21"/>
        <v>7655</v>
      </c>
      <c r="Q353" s="12">
        <f t="shared" si="22"/>
        <v>16000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f t="shared" si="23"/>
        <v>0</v>
      </c>
      <c r="AF353" s="12">
        <v>0</v>
      </c>
      <c r="AG353" s="13">
        <v>0</v>
      </c>
      <c r="AH353" s="17"/>
      <c r="AI353" s="15"/>
    </row>
    <row r="354" spans="1:35" x14ac:dyDescent="0.25">
      <c r="A354" s="10">
        <v>346</v>
      </c>
      <c r="B354" s="11" t="s">
        <v>4</v>
      </c>
      <c r="C354" s="10"/>
      <c r="D354" s="33" t="s">
        <v>138</v>
      </c>
      <c r="E354" s="35">
        <v>44259</v>
      </c>
      <c r="F354" s="35">
        <v>44259</v>
      </c>
      <c r="G354" s="12">
        <v>16000</v>
      </c>
      <c r="H354" s="12">
        <v>0</v>
      </c>
      <c r="I354" s="13"/>
      <c r="J354" s="13">
        <v>0</v>
      </c>
      <c r="K354" s="13">
        <v>0</v>
      </c>
      <c r="L354" s="12">
        <v>0</v>
      </c>
      <c r="M354" s="12">
        <v>0</v>
      </c>
      <c r="N354" s="39">
        <v>16000</v>
      </c>
      <c r="O354" s="40">
        <f t="shared" si="20"/>
        <v>0</v>
      </c>
      <c r="P354" s="42" t="str">
        <f t="shared" si="21"/>
        <v>7656</v>
      </c>
      <c r="Q354" s="12">
        <f t="shared" si="22"/>
        <v>16000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f t="shared" si="23"/>
        <v>0</v>
      </c>
      <c r="AF354" s="12">
        <v>0</v>
      </c>
      <c r="AG354" s="13">
        <v>0</v>
      </c>
      <c r="AH354" s="17"/>
      <c r="AI354" s="15"/>
    </row>
    <row r="355" spans="1:35" x14ac:dyDescent="0.25">
      <c r="A355" s="10">
        <v>347</v>
      </c>
      <c r="B355" s="11" t="s">
        <v>4</v>
      </c>
      <c r="C355" s="10"/>
      <c r="D355" s="33" t="s">
        <v>139</v>
      </c>
      <c r="E355" s="35">
        <v>44259</v>
      </c>
      <c r="F355" s="35">
        <v>44259</v>
      </c>
      <c r="G355" s="12">
        <v>16000</v>
      </c>
      <c r="H355" s="12">
        <v>0</v>
      </c>
      <c r="I355" s="13"/>
      <c r="J355" s="13">
        <v>0</v>
      </c>
      <c r="K355" s="13">
        <v>0</v>
      </c>
      <c r="L355" s="12">
        <v>0</v>
      </c>
      <c r="M355" s="12">
        <v>0</v>
      </c>
      <c r="N355" s="39">
        <v>11555</v>
      </c>
      <c r="O355" s="40">
        <f t="shared" si="20"/>
        <v>4445</v>
      </c>
      <c r="P355" s="42" t="str">
        <f t="shared" si="21"/>
        <v>7657</v>
      </c>
      <c r="Q355" s="12">
        <f t="shared" si="22"/>
        <v>16000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f t="shared" si="23"/>
        <v>0</v>
      </c>
      <c r="AF355" s="12">
        <v>0</v>
      </c>
      <c r="AG355" s="13">
        <v>4445</v>
      </c>
      <c r="AH355" s="17"/>
      <c r="AI355" s="15"/>
    </row>
    <row r="356" spans="1:35" x14ac:dyDescent="0.25">
      <c r="A356" s="10">
        <v>348</v>
      </c>
      <c r="B356" s="11" t="s">
        <v>4</v>
      </c>
      <c r="C356" s="10"/>
      <c r="D356" s="33" t="s">
        <v>140</v>
      </c>
      <c r="E356" s="35">
        <v>44259</v>
      </c>
      <c r="F356" s="35">
        <v>44259</v>
      </c>
      <c r="G356" s="12">
        <v>16000</v>
      </c>
      <c r="H356" s="12">
        <v>0</v>
      </c>
      <c r="I356" s="13"/>
      <c r="J356" s="13">
        <v>0</v>
      </c>
      <c r="K356" s="13">
        <v>0</v>
      </c>
      <c r="L356" s="12">
        <v>0</v>
      </c>
      <c r="M356" s="12">
        <v>0</v>
      </c>
      <c r="N356" s="39">
        <v>16000</v>
      </c>
      <c r="O356" s="40">
        <f t="shared" si="20"/>
        <v>0</v>
      </c>
      <c r="P356" s="42" t="str">
        <f t="shared" si="21"/>
        <v>7658</v>
      </c>
      <c r="Q356" s="12">
        <f t="shared" si="22"/>
        <v>16000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f t="shared" si="23"/>
        <v>0</v>
      </c>
      <c r="AF356" s="12">
        <v>0</v>
      </c>
      <c r="AG356" s="13">
        <v>0</v>
      </c>
      <c r="AH356" s="17"/>
      <c r="AI356" s="15"/>
    </row>
    <row r="357" spans="1:35" x14ac:dyDescent="0.25">
      <c r="A357" s="10">
        <v>349</v>
      </c>
      <c r="B357" s="11" t="s">
        <v>4</v>
      </c>
      <c r="C357" s="10"/>
      <c r="D357" s="33" t="s">
        <v>141</v>
      </c>
      <c r="E357" s="35">
        <v>44259</v>
      </c>
      <c r="F357" s="35">
        <v>44259</v>
      </c>
      <c r="G357" s="12">
        <v>16000</v>
      </c>
      <c r="H357" s="12">
        <v>0</v>
      </c>
      <c r="I357" s="13"/>
      <c r="J357" s="13">
        <v>0</v>
      </c>
      <c r="K357" s="13">
        <v>0</v>
      </c>
      <c r="L357" s="12">
        <v>0</v>
      </c>
      <c r="M357" s="12">
        <v>0</v>
      </c>
      <c r="N357" s="39">
        <v>16000</v>
      </c>
      <c r="O357" s="40">
        <f t="shared" si="20"/>
        <v>0</v>
      </c>
      <c r="P357" s="42" t="str">
        <f t="shared" si="21"/>
        <v>7659</v>
      </c>
      <c r="Q357" s="12">
        <f t="shared" si="22"/>
        <v>16000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f t="shared" si="23"/>
        <v>0</v>
      </c>
      <c r="AF357" s="12">
        <v>0</v>
      </c>
      <c r="AG357" s="13">
        <v>0</v>
      </c>
      <c r="AH357" s="17"/>
      <c r="AI357" s="15"/>
    </row>
    <row r="358" spans="1:35" x14ac:dyDescent="0.25">
      <c r="A358" s="10">
        <v>350</v>
      </c>
      <c r="B358" s="11" t="s">
        <v>4</v>
      </c>
      <c r="C358" s="10"/>
      <c r="D358" s="33" t="s">
        <v>142</v>
      </c>
      <c r="E358" s="35">
        <v>44259</v>
      </c>
      <c r="F358" s="35">
        <v>44259</v>
      </c>
      <c r="G358" s="12">
        <v>16000</v>
      </c>
      <c r="H358" s="12">
        <v>0</v>
      </c>
      <c r="I358" s="13"/>
      <c r="J358" s="13">
        <v>0</v>
      </c>
      <c r="K358" s="13">
        <v>0</v>
      </c>
      <c r="L358" s="12">
        <v>0</v>
      </c>
      <c r="M358" s="12">
        <v>0</v>
      </c>
      <c r="N358" s="39">
        <v>16000</v>
      </c>
      <c r="O358" s="40">
        <f t="shared" si="20"/>
        <v>0</v>
      </c>
      <c r="P358" s="42" t="str">
        <f t="shared" si="21"/>
        <v>7660</v>
      </c>
      <c r="Q358" s="12">
        <f t="shared" si="22"/>
        <v>16000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f t="shared" si="23"/>
        <v>0</v>
      </c>
      <c r="AF358" s="12">
        <v>0</v>
      </c>
      <c r="AG358" s="13">
        <v>0</v>
      </c>
      <c r="AH358" s="17"/>
      <c r="AI358" s="15"/>
    </row>
    <row r="359" spans="1:35" x14ac:dyDescent="0.25">
      <c r="A359" s="10">
        <v>351</v>
      </c>
      <c r="B359" s="11" t="s">
        <v>4</v>
      </c>
      <c r="C359" s="10"/>
      <c r="D359" s="33" t="s">
        <v>143</v>
      </c>
      <c r="E359" s="35">
        <v>44259</v>
      </c>
      <c r="F359" s="35">
        <v>44259</v>
      </c>
      <c r="G359" s="12">
        <v>16000</v>
      </c>
      <c r="H359" s="12">
        <v>0</v>
      </c>
      <c r="I359" s="13"/>
      <c r="J359" s="13">
        <v>0</v>
      </c>
      <c r="K359" s="13">
        <v>0</v>
      </c>
      <c r="L359" s="12">
        <v>0</v>
      </c>
      <c r="M359" s="12">
        <v>0</v>
      </c>
      <c r="N359" s="39">
        <v>16000</v>
      </c>
      <c r="O359" s="40">
        <f t="shared" si="20"/>
        <v>0</v>
      </c>
      <c r="P359" s="42" t="str">
        <f t="shared" si="21"/>
        <v>7661</v>
      </c>
      <c r="Q359" s="12">
        <f t="shared" si="22"/>
        <v>16000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f t="shared" si="23"/>
        <v>0</v>
      </c>
      <c r="AF359" s="12">
        <v>0</v>
      </c>
      <c r="AG359" s="13">
        <v>0</v>
      </c>
      <c r="AH359" s="17"/>
      <c r="AI359" s="15"/>
    </row>
    <row r="360" spans="1:35" x14ac:dyDescent="0.25">
      <c r="A360" s="10">
        <v>352</v>
      </c>
      <c r="B360" s="11" t="s">
        <v>4</v>
      </c>
      <c r="C360" s="10"/>
      <c r="D360" s="33" t="s">
        <v>144</v>
      </c>
      <c r="E360" s="35">
        <v>44259</v>
      </c>
      <c r="F360" s="35">
        <v>44259</v>
      </c>
      <c r="G360" s="12">
        <v>16000</v>
      </c>
      <c r="H360" s="12">
        <v>0</v>
      </c>
      <c r="I360" s="13"/>
      <c r="J360" s="13">
        <v>0</v>
      </c>
      <c r="K360" s="13">
        <v>0</v>
      </c>
      <c r="L360" s="12">
        <v>0</v>
      </c>
      <c r="M360" s="12">
        <v>0</v>
      </c>
      <c r="N360" s="39">
        <v>16000</v>
      </c>
      <c r="O360" s="40">
        <f t="shared" si="20"/>
        <v>0</v>
      </c>
      <c r="P360" s="42" t="str">
        <f t="shared" si="21"/>
        <v>7662</v>
      </c>
      <c r="Q360" s="12">
        <f t="shared" si="22"/>
        <v>16000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f t="shared" si="23"/>
        <v>0</v>
      </c>
      <c r="AF360" s="12">
        <v>0</v>
      </c>
      <c r="AG360" s="13">
        <v>0</v>
      </c>
      <c r="AH360" s="17"/>
      <c r="AI360" s="15"/>
    </row>
    <row r="361" spans="1:35" x14ac:dyDescent="0.25">
      <c r="A361" s="10">
        <v>353</v>
      </c>
      <c r="B361" s="11" t="s">
        <v>4</v>
      </c>
      <c r="C361" s="10"/>
      <c r="D361" s="33" t="s">
        <v>145</v>
      </c>
      <c r="E361" s="35">
        <v>44259</v>
      </c>
      <c r="F361" s="35">
        <v>44259</v>
      </c>
      <c r="G361" s="12">
        <v>16000</v>
      </c>
      <c r="H361" s="12">
        <v>0</v>
      </c>
      <c r="I361" s="13"/>
      <c r="J361" s="13">
        <v>0</v>
      </c>
      <c r="K361" s="13">
        <v>0</v>
      </c>
      <c r="L361" s="12">
        <v>0</v>
      </c>
      <c r="M361" s="12">
        <v>0</v>
      </c>
      <c r="N361" s="39">
        <v>16000</v>
      </c>
      <c r="O361" s="40">
        <f t="shared" si="20"/>
        <v>0</v>
      </c>
      <c r="P361" s="42" t="str">
        <f t="shared" si="21"/>
        <v>7663</v>
      </c>
      <c r="Q361" s="12">
        <f t="shared" si="22"/>
        <v>16000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f t="shared" si="23"/>
        <v>0</v>
      </c>
      <c r="AF361" s="12">
        <v>0</v>
      </c>
      <c r="AG361" s="13">
        <v>0</v>
      </c>
      <c r="AH361" s="17"/>
      <c r="AI361" s="15"/>
    </row>
    <row r="362" spans="1:35" x14ac:dyDescent="0.25">
      <c r="A362" s="10">
        <v>354</v>
      </c>
      <c r="B362" s="11" t="s">
        <v>4</v>
      </c>
      <c r="C362" s="10"/>
      <c r="D362" s="33" t="s">
        <v>146</v>
      </c>
      <c r="E362" s="35">
        <v>44259</v>
      </c>
      <c r="F362" s="35">
        <v>44259</v>
      </c>
      <c r="G362" s="12">
        <v>16000</v>
      </c>
      <c r="H362" s="12">
        <v>0</v>
      </c>
      <c r="I362" s="13"/>
      <c r="J362" s="13">
        <v>0</v>
      </c>
      <c r="K362" s="13">
        <v>0</v>
      </c>
      <c r="L362" s="12">
        <v>0</v>
      </c>
      <c r="M362" s="12">
        <v>0</v>
      </c>
      <c r="N362" s="39">
        <v>16000</v>
      </c>
      <c r="O362" s="40">
        <f t="shared" si="20"/>
        <v>0</v>
      </c>
      <c r="P362" s="42" t="str">
        <f t="shared" si="21"/>
        <v>7664</v>
      </c>
      <c r="Q362" s="12">
        <f t="shared" si="22"/>
        <v>16000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f t="shared" si="23"/>
        <v>0</v>
      </c>
      <c r="AF362" s="12">
        <v>0</v>
      </c>
      <c r="AG362" s="13">
        <v>0</v>
      </c>
      <c r="AH362" s="17"/>
      <c r="AI362" s="15"/>
    </row>
    <row r="363" spans="1:35" x14ac:dyDescent="0.25">
      <c r="A363" s="10">
        <v>355</v>
      </c>
      <c r="B363" s="11" t="s">
        <v>4</v>
      </c>
      <c r="C363" s="10"/>
      <c r="D363" s="33" t="s">
        <v>147</v>
      </c>
      <c r="E363" s="35">
        <v>44259</v>
      </c>
      <c r="F363" s="35">
        <v>44259</v>
      </c>
      <c r="G363" s="12">
        <v>216994</v>
      </c>
      <c r="H363" s="12">
        <v>0</v>
      </c>
      <c r="I363" s="13"/>
      <c r="J363" s="13">
        <v>0</v>
      </c>
      <c r="K363" s="13">
        <v>0</v>
      </c>
      <c r="L363" s="12">
        <v>0</v>
      </c>
      <c r="M363" s="12">
        <v>0</v>
      </c>
      <c r="N363" s="39">
        <v>0</v>
      </c>
      <c r="O363" s="40">
        <f t="shared" si="20"/>
        <v>216994</v>
      </c>
      <c r="P363" s="42" t="str">
        <f t="shared" si="21"/>
        <v>7665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f t="shared" si="23"/>
        <v>0</v>
      </c>
      <c r="AF363" s="12">
        <v>0</v>
      </c>
      <c r="AG363" s="13">
        <v>0</v>
      </c>
      <c r="AH363" s="17"/>
      <c r="AI363" s="15"/>
    </row>
    <row r="364" spans="1:35" x14ac:dyDescent="0.25">
      <c r="A364" s="10">
        <v>356</v>
      </c>
      <c r="B364" s="11" t="s">
        <v>4</v>
      </c>
      <c r="C364" s="10"/>
      <c r="D364" s="33" t="s">
        <v>148</v>
      </c>
      <c r="E364" s="35">
        <v>44259</v>
      </c>
      <c r="F364" s="35">
        <v>44259</v>
      </c>
      <c r="G364" s="12">
        <v>131332</v>
      </c>
      <c r="H364" s="12">
        <v>0</v>
      </c>
      <c r="I364" s="13"/>
      <c r="J364" s="13">
        <v>0</v>
      </c>
      <c r="K364" s="13">
        <v>0</v>
      </c>
      <c r="L364" s="12">
        <v>0</v>
      </c>
      <c r="M364" s="12">
        <v>0</v>
      </c>
      <c r="N364" s="39">
        <v>131332</v>
      </c>
      <c r="O364" s="40">
        <f t="shared" si="20"/>
        <v>0</v>
      </c>
      <c r="P364" s="42" t="str">
        <f t="shared" si="21"/>
        <v>7666</v>
      </c>
      <c r="Q364" s="12">
        <f t="shared" si="22"/>
        <v>131332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f t="shared" si="23"/>
        <v>0</v>
      </c>
      <c r="AF364" s="12">
        <v>0</v>
      </c>
      <c r="AG364" s="13">
        <v>0</v>
      </c>
      <c r="AH364" s="17"/>
      <c r="AI364" s="15"/>
    </row>
    <row r="365" spans="1:35" x14ac:dyDescent="0.25">
      <c r="A365" s="10">
        <v>357</v>
      </c>
      <c r="B365" s="11" t="s">
        <v>4</v>
      </c>
      <c r="C365" s="10"/>
      <c r="D365" s="33" t="s">
        <v>149</v>
      </c>
      <c r="E365" s="35">
        <v>44259</v>
      </c>
      <c r="F365" s="35">
        <v>44259</v>
      </c>
      <c r="G365" s="12">
        <v>92494</v>
      </c>
      <c r="H365" s="12">
        <v>0</v>
      </c>
      <c r="I365" s="13"/>
      <c r="J365" s="13">
        <v>0</v>
      </c>
      <c r="K365" s="13">
        <v>0</v>
      </c>
      <c r="L365" s="12">
        <v>0</v>
      </c>
      <c r="M365" s="12">
        <v>0</v>
      </c>
      <c r="N365" s="39">
        <v>0</v>
      </c>
      <c r="O365" s="40">
        <f t="shared" si="20"/>
        <v>92494</v>
      </c>
      <c r="P365" s="42" t="str">
        <f t="shared" si="21"/>
        <v>7667</v>
      </c>
      <c r="Q365" s="12">
        <f t="shared" si="22"/>
        <v>92494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f t="shared" si="23"/>
        <v>0</v>
      </c>
      <c r="AF365" s="12">
        <v>0</v>
      </c>
      <c r="AG365" s="13">
        <v>92494</v>
      </c>
      <c r="AH365" s="17"/>
      <c r="AI365" s="15"/>
    </row>
    <row r="366" spans="1:35" x14ac:dyDescent="0.25">
      <c r="A366" s="10">
        <v>358</v>
      </c>
      <c r="B366" s="11" t="s">
        <v>4</v>
      </c>
      <c r="C366" s="10"/>
      <c r="D366" s="33" t="s">
        <v>150</v>
      </c>
      <c r="E366" s="35">
        <v>44259</v>
      </c>
      <c r="F366" s="35">
        <v>44259</v>
      </c>
      <c r="G366" s="12">
        <v>278223</v>
      </c>
      <c r="H366" s="12">
        <v>0</v>
      </c>
      <c r="I366" s="13"/>
      <c r="J366" s="13">
        <v>0</v>
      </c>
      <c r="K366" s="13">
        <v>0</v>
      </c>
      <c r="L366" s="12">
        <v>0</v>
      </c>
      <c r="M366" s="12">
        <v>0</v>
      </c>
      <c r="N366" s="39">
        <v>278223</v>
      </c>
      <c r="O366" s="40">
        <f t="shared" si="20"/>
        <v>0</v>
      </c>
      <c r="P366" s="42" t="str">
        <f t="shared" si="21"/>
        <v>7668</v>
      </c>
      <c r="Q366" s="12">
        <f t="shared" si="22"/>
        <v>278223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12">
        <v>0</v>
      </c>
      <c r="AE366" s="12">
        <f t="shared" si="23"/>
        <v>0</v>
      </c>
      <c r="AF366" s="12">
        <v>0</v>
      </c>
      <c r="AG366" s="13">
        <v>0</v>
      </c>
      <c r="AH366" s="17"/>
      <c r="AI366" s="15"/>
    </row>
    <row r="367" spans="1:35" x14ac:dyDescent="0.25">
      <c r="A367" s="10">
        <v>359</v>
      </c>
      <c r="B367" s="11" t="s">
        <v>4</v>
      </c>
      <c r="C367" s="10"/>
      <c r="D367" s="33" t="s">
        <v>151</v>
      </c>
      <c r="E367" s="35">
        <v>44259</v>
      </c>
      <c r="F367" s="35">
        <v>44259</v>
      </c>
      <c r="G367" s="12">
        <v>216994</v>
      </c>
      <c r="H367" s="12">
        <v>0</v>
      </c>
      <c r="I367" s="13"/>
      <c r="J367" s="13">
        <v>0</v>
      </c>
      <c r="K367" s="13">
        <v>0</v>
      </c>
      <c r="L367" s="12">
        <v>0</v>
      </c>
      <c r="M367" s="12">
        <v>0</v>
      </c>
      <c r="N367" s="39">
        <v>0</v>
      </c>
      <c r="O367" s="40">
        <f t="shared" si="20"/>
        <v>216994</v>
      </c>
      <c r="P367" s="42" t="str">
        <f t="shared" si="21"/>
        <v>7669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f t="shared" si="23"/>
        <v>0</v>
      </c>
      <c r="AF367" s="12">
        <v>0</v>
      </c>
      <c r="AG367" s="13">
        <v>0</v>
      </c>
      <c r="AH367" s="17"/>
      <c r="AI367" s="15"/>
    </row>
    <row r="368" spans="1:35" x14ac:dyDescent="0.25">
      <c r="A368" s="10">
        <v>360</v>
      </c>
      <c r="B368" s="11" t="s">
        <v>4</v>
      </c>
      <c r="C368" s="10"/>
      <c r="D368" s="33" t="s">
        <v>152</v>
      </c>
      <c r="E368" s="35">
        <v>44259</v>
      </c>
      <c r="F368" s="35">
        <v>44259</v>
      </c>
      <c r="G368" s="12">
        <v>16000</v>
      </c>
      <c r="H368" s="12">
        <v>0</v>
      </c>
      <c r="I368" s="13"/>
      <c r="J368" s="13">
        <v>0</v>
      </c>
      <c r="K368" s="13">
        <v>0</v>
      </c>
      <c r="L368" s="12">
        <v>0</v>
      </c>
      <c r="M368" s="12">
        <v>0</v>
      </c>
      <c r="N368" s="39">
        <v>16000</v>
      </c>
      <c r="O368" s="40">
        <f t="shared" si="20"/>
        <v>0</v>
      </c>
      <c r="P368" s="42" t="str">
        <f t="shared" si="21"/>
        <v>7670</v>
      </c>
      <c r="Q368" s="12">
        <f t="shared" si="22"/>
        <v>16000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f t="shared" si="23"/>
        <v>0</v>
      </c>
      <c r="AF368" s="12">
        <v>0</v>
      </c>
      <c r="AG368" s="13">
        <v>0</v>
      </c>
      <c r="AH368" s="17"/>
      <c r="AI368" s="15"/>
    </row>
    <row r="369" spans="1:35" x14ac:dyDescent="0.25">
      <c r="A369" s="10">
        <v>361</v>
      </c>
      <c r="B369" s="11" t="s">
        <v>4</v>
      </c>
      <c r="C369" s="10"/>
      <c r="D369" s="33" t="s">
        <v>153</v>
      </c>
      <c r="E369" s="35">
        <v>44259</v>
      </c>
      <c r="F369" s="35">
        <v>44259</v>
      </c>
      <c r="G369" s="12">
        <v>16000</v>
      </c>
      <c r="H369" s="12">
        <v>0</v>
      </c>
      <c r="I369" s="13"/>
      <c r="J369" s="13">
        <v>0</v>
      </c>
      <c r="K369" s="13">
        <v>0</v>
      </c>
      <c r="L369" s="12">
        <v>0</v>
      </c>
      <c r="M369" s="12">
        <v>0</v>
      </c>
      <c r="N369" s="39">
        <v>16000</v>
      </c>
      <c r="O369" s="40">
        <f t="shared" si="20"/>
        <v>0</v>
      </c>
      <c r="P369" s="42" t="str">
        <f t="shared" si="21"/>
        <v>7671</v>
      </c>
      <c r="Q369" s="12">
        <f t="shared" si="22"/>
        <v>16000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f t="shared" si="23"/>
        <v>0</v>
      </c>
      <c r="AF369" s="12">
        <v>0</v>
      </c>
      <c r="AG369" s="13">
        <v>0</v>
      </c>
      <c r="AH369" s="17"/>
      <c r="AI369" s="15"/>
    </row>
    <row r="370" spans="1:35" x14ac:dyDescent="0.25">
      <c r="A370" s="10">
        <v>362</v>
      </c>
      <c r="B370" s="11" t="s">
        <v>4</v>
      </c>
      <c r="C370" s="10"/>
      <c r="D370" s="33" t="s">
        <v>154</v>
      </c>
      <c r="E370" s="35">
        <v>44259</v>
      </c>
      <c r="F370" s="35">
        <v>44259</v>
      </c>
      <c r="G370" s="12">
        <v>16000</v>
      </c>
      <c r="H370" s="12">
        <v>0</v>
      </c>
      <c r="I370" s="13"/>
      <c r="J370" s="13">
        <v>0</v>
      </c>
      <c r="K370" s="13">
        <v>0</v>
      </c>
      <c r="L370" s="12">
        <v>0</v>
      </c>
      <c r="M370" s="12">
        <v>0</v>
      </c>
      <c r="N370" s="39">
        <v>16000</v>
      </c>
      <c r="O370" s="40">
        <f t="shared" si="20"/>
        <v>0</v>
      </c>
      <c r="P370" s="42" t="str">
        <f t="shared" si="21"/>
        <v>7672</v>
      </c>
      <c r="Q370" s="12">
        <f t="shared" si="22"/>
        <v>16000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f t="shared" si="23"/>
        <v>0</v>
      </c>
      <c r="AF370" s="12">
        <v>0</v>
      </c>
      <c r="AG370" s="13">
        <v>0</v>
      </c>
      <c r="AH370" s="17"/>
      <c r="AI370" s="15"/>
    </row>
    <row r="371" spans="1:35" x14ac:dyDescent="0.25">
      <c r="A371" s="10">
        <v>363</v>
      </c>
      <c r="B371" s="11" t="s">
        <v>4</v>
      </c>
      <c r="C371" s="10"/>
      <c r="D371" s="33" t="s">
        <v>155</v>
      </c>
      <c r="E371" s="35">
        <v>44259</v>
      </c>
      <c r="F371" s="35">
        <v>44259</v>
      </c>
      <c r="G371" s="12">
        <v>216994</v>
      </c>
      <c r="H371" s="12">
        <v>0</v>
      </c>
      <c r="I371" s="13"/>
      <c r="J371" s="13">
        <v>0</v>
      </c>
      <c r="K371" s="13">
        <v>0</v>
      </c>
      <c r="L371" s="12">
        <v>0</v>
      </c>
      <c r="M371" s="12">
        <v>0</v>
      </c>
      <c r="N371" s="39">
        <v>0</v>
      </c>
      <c r="O371" s="40">
        <f t="shared" si="20"/>
        <v>216994</v>
      </c>
      <c r="P371" s="42" t="str">
        <f t="shared" si="21"/>
        <v>7673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v>0</v>
      </c>
      <c r="AE371" s="12">
        <f t="shared" si="23"/>
        <v>0</v>
      </c>
      <c r="AF371" s="12">
        <v>0</v>
      </c>
      <c r="AG371" s="13">
        <v>0</v>
      </c>
      <c r="AH371" s="17"/>
      <c r="AI371" s="15"/>
    </row>
    <row r="372" spans="1:35" x14ac:dyDescent="0.25">
      <c r="G372" s="18">
        <v>136705591</v>
      </c>
      <c r="H372" s="18">
        <f>SUM(H9:H371)</f>
        <v>0</v>
      </c>
      <c r="I372" s="18">
        <f>SUM(I9:I371)</f>
        <v>1040964</v>
      </c>
      <c r="J372" s="18">
        <f>SUM(J9:J371)</f>
        <v>0</v>
      </c>
      <c r="K372" s="18">
        <f>SUM(K9:K371)</f>
        <v>0</v>
      </c>
      <c r="L372" s="18">
        <f>SUM(L9:L371)</f>
        <v>0</v>
      </c>
      <c r="M372" s="18">
        <f>SUM(M9:M371)</f>
        <v>0</v>
      </c>
      <c r="N372" s="18">
        <f>SUM(N9:N371)</f>
        <v>112072166</v>
      </c>
      <c r="O372" s="18">
        <f>SUM(O9:O371)</f>
        <v>23592461</v>
      </c>
      <c r="P372" s="19"/>
      <c r="Q372" s="18">
        <f>SUM(Q9:Q371)</f>
        <v>113338289</v>
      </c>
      <c r="R372" s="18">
        <f>SUM(R9:R371)</f>
        <v>0</v>
      </c>
      <c r="S372" s="18">
        <f>SUM(S9:S371)</f>
        <v>0</v>
      </c>
      <c r="T372" s="18">
        <f>SUM(T9:T371)</f>
        <v>0</v>
      </c>
      <c r="U372" s="18">
        <f>SUM(U9:U371)</f>
        <v>0</v>
      </c>
      <c r="V372" s="18">
        <f>SUM(V9:V371)</f>
        <v>0</v>
      </c>
      <c r="W372" s="18">
        <f>SUM(W9:W371)</f>
        <v>0</v>
      </c>
      <c r="X372" s="18">
        <f>SUM(X9:X371)</f>
        <v>0</v>
      </c>
      <c r="Y372" s="18">
        <f>SUM(Y9:Y371)</f>
        <v>0</v>
      </c>
      <c r="Z372" s="18">
        <f>SUM(Z9:Z371)</f>
        <v>0</v>
      </c>
      <c r="AA372" s="18">
        <f>SUM(AA9:AA371)</f>
        <v>0</v>
      </c>
      <c r="AB372" s="18">
        <f>SUM(AB9:AB371)</f>
        <v>0</v>
      </c>
      <c r="AC372" s="18">
        <f>SUM(AC9:AC371)</f>
        <v>0</v>
      </c>
      <c r="AD372" s="18">
        <f>SUM(AD9:AD371)</f>
        <v>0</v>
      </c>
      <c r="AE372" s="18">
        <f>SUM(AE9:AE371)</f>
        <v>0</v>
      </c>
      <c r="AF372" s="18">
        <f>SUM(AF9:AF371)</f>
        <v>0</v>
      </c>
      <c r="AG372" s="18">
        <f>SUM(AG9:AG371)</f>
        <v>225159</v>
      </c>
    </row>
    <row r="377" spans="1:35" x14ac:dyDescent="0.25">
      <c r="Z377" s="16" t="s">
        <v>43</v>
      </c>
      <c r="AB377" s="20">
        <f>+G372</f>
        <v>136705591</v>
      </c>
    </row>
    <row r="378" spans="1:35" x14ac:dyDescent="0.25">
      <c r="Z378" s="16" t="s">
        <v>40</v>
      </c>
      <c r="AB378" s="20">
        <f>+AG372</f>
        <v>225159</v>
      </c>
    </row>
    <row r="379" spans="1:35" x14ac:dyDescent="0.25">
      <c r="G379" s="43"/>
      <c r="AB379" s="20">
        <f>+AB377-AB378</f>
        <v>136480432</v>
      </c>
    </row>
    <row r="380" spans="1:35" x14ac:dyDescent="0.25">
      <c r="AB380" s="20"/>
    </row>
    <row r="381" spans="1:35" x14ac:dyDescent="0.25">
      <c r="Z381" s="16" t="s">
        <v>41</v>
      </c>
      <c r="AB381" s="20">
        <f>+AE372</f>
        <v>0</v>
      </c>
    </row>
    <row r="382" spans="1:35" x14ac:dyDescent="0.25">
      <c r="Z382" s="16" t="s">
        <v>42</v>
      </c>
      <c r="AB382" s="20">
        <f>+N372</f>
        <v>112072166</v>
      </c>
    </row>
    <row r="383" spans="1:35" x14ac:dyDescent="0.25">
      <c r="Z383" s="16" t="s">
        <v>156</v>
      </c>
      <c r="AB383" s="20">
        <v>1040964</v>
      </c>
    </row>
    <row r="384" spans="1:35" x14ac:dyDescent="0.25">
      <c r="Z384" s="16" t="s">
        <v>44</v>
      </c>
      <c r="AB384" s="20">
        <v>23367302</v>
      </c>
    </row>
    <row r="385" spans="28:28" x14ac:dyDescent="0.25">
      <c r="AB385" s="20">
        <f>+AB381+AB382+AB383+AB384</f>
        <v>136480432</v>
      </c>
    </row>
    <row r="386" spans="28:28" x14ac:dyDescent="0.25">
      <c r="AB386" s="20">
        <f>+AB379-AB385</f>
        <v>0</v>
      </c>
    </row>
  </sheetData>
  <autoFilter ref="A8:AI372" xr:uid="{00000000-0001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3.xml><?xml version="1.0" encoding="utf-8"?>
<ds:datastoreItem xmlns:ds="http://schemas.openxmlformats.org/officeDocument/2006/customXml" ds:itemID="{B30FB519-F593-4496-9501-9B505399A8E8}"/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Fatima Mazzeneth</cp:lastModifiedBy>
  <dcterms:created xsi:type="dcterms:W3CDTF">2020-05-12T22:12:59Z</dcterms:created>
  <dcterms:modified xsi:type="dcterms:W3CDTF">2021-07-03T13:17:42Z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