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FORMATO'!$A$8:$AI$323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9" i="3"/>
  <c r="G323" i="3"/>
  <c r="AG323" i="3" l="1"/>
  <c r="Q323" i="3"/>
  <c r="I323" i="3"/>
  <c r="H323" i="3"/>
  <c r="O323" i="3" l="1"/>
  <c r="N323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<sst xmlns="http://schemas.openxmlformats.org/spreadsheetml/2006/main" count="984" uniqueCount="325">
  <si>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</si>
  <si>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</si>
  <si>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</si>
  <si>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</si>
  <si>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</si>
  <si>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</si>
  <si>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</si>
  <si>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</si>
  <si>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</si>
  <si>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</si>
  <si>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</si>
  <si>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</si>
  <si>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</si>
  <si>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</si>
  <si>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</si>
  <si>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</si>
  <si>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</si>
  <si>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</si>
  <si>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</si>
  <si>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</si>
  <si>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</si>
  <si>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</si>
  <si>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</si>
  <si>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</si>
  <si>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</si>
  <si>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</si>
  <si>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</si>
  <si>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</si>
  <si>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</si>
  <si>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</si>
  <si>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</si>
  <si>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</si>
  <si>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</si>
  <si>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</si>
  <si>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</si>
  <si>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</si>
  <si>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</si>
  <si>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</si>
  <si>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</si>
  <si>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</si>
  <si>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</si>
  <si>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CONCILIACION: 25 DE MAYO 2021</t>
  </si>
  <si>
    <t>14629</t>
  </si>
  <si>
    <t>14663</t>
  </si>
  <si>
    <t>14670</t>
  </si>
  <si>
    <t>14676</t>
  </si>
  <si>
    <t>14688</t>
  </si>
  <si>
    <t>14689</t>
  </si>
  <si>
    <t>14785</t>
  </si>
  <si>
    <t>14814</t>
  </si>
  <si>
    <t>14816</t>
  </si>
  <si>
    <t>14846</t>
  </si>
  <si>
    <t>14869</t>
  </si>
  <si>
    <t>14872</t>
  </si>
  <si>
    <t>14901</t>
  </si>
  <si>
    <t>14902</t>
  </si>
  <si>
    <t>14903</t>
  </si>
  <si>
    <t>14905</t>
  </si>
  <si>
    <t>14946</t>
  </si>
  <si>
    <t>14961</t>
  </si>
  <si>
    <t>14975</t>
  </si>
  <si>
    <t>14976</t>
  </si>
  <si>
    <t>14977</t>
  </si>
  <si>
    <t>14988</t>
  </si>
  <si>
    <t>15014</t>
  </si>
  <si>
    <t>15061</t>
  </si>
  <si>
    <t>15088</t>
  </si>
  <si>
    <t>15089</t>
  </si>
  <si>
    <t>15091</t>
  </si>
  <si>
    <t>15097</t>
  </si>
  <si>
    <t>15103</t>
  </si>
  <si>
    <t>15131</t>
  </si>
  <si>
    <t>15137</t>
  </si>
  <si>
    <t>15139</t>
  </si>
  <si>
    <t>15140</t>
  </si>
  <si>
    <t>15144</t>
  </si>
  <si>
    <t>15154</t>
  </si>
  <si>
    <t>15164</t>
  </si>
  <si>
    <t>15175</t>
  </si>
  <si>
    <t>15179</t>
  </si>
  <si>
    <t>15180</t>
  </si>
  <si>
    <t>15188</t>
  </si>
  <si>
    <t>15208</t>
  </si>
  <si>
    <t>15209</t>
  </si>
  <si>
    <t>15210</t>
  </si>
  <si>
    <t>15211</t>
  </si>
  <si>
    <t>15238</t>
  </si>
  <si>
    <t>15240</t>
  </si>
  <si>
    <t>15246</t>
  </si>
  <si>
    <t>15291</t>
  </si>
  <si>
    <t>15296</t>
  </si>
  <si>
    <t>15297</t>
  </si>
  <si>
    <t>15315</t>
  </si>
  <si>
    <t>15325</t>
  </si>
  <si>
    <t>15333</t>
  </si>
  <si>
    <t>15346</t>
  </si>
  <si>
    <t>15368</t>
  </si>
  <si>
    <t>15369</t>
  </si>
  <si>
    <t>15405</t>
  </si>
  <si>
    <t>15409</t>
  </si>
  <si>
    <t>15416</t>
  </si>
  <si>
    <t>15425</t>
  </si>
  <si>
    <t>15435</t>
  </si>
  <si>
    <t>15436</t>
  </si>
  <si>
    <t>15443</t>
  </si>
  <si>
    <t>15457</t>
  </si>
  <si>
    <t>15468</t>
  </si>
  <si>
    <t>15490</t>
  </si>
  <si>
    <t>15512</t>
  </si>
  <si>
    <t>15530</t>
  </si>
  <si>
    <t>15536</t>
  </si>
  <si>
    <t>15537</t>
  </si>
  <si>
    <t>15553</t>
  </si>
  <si>
    <t>15554</t>
  </si>
  <si>
    <t>15555</t>
  </si>
  <si>
    <t>15565</t>
  </si>
  <si>
    <t>15597</t>
  </si>
  <si>
    <t>15609</t>
  </si>
  <si>
    <t>15619</t>
  </si>
  <si>
    <t>15623</t>
  </si>
  <si>
    <t>15632</t>
  </si>
  <si>
    <t>15651</t>
  </si>
  <si>
    <t>15658</t>
  </si>
  <si>
    <t>15659</t>
  </si>
  <si>
    <t>15702</t>
  </si>
  <si>
    <t>15715</t>
  </si>
  <si>
    <t>15719</t>
  </si>
  <si>
    <t>15725</t>
  </si>
  <si>
    <t>15759</t>
  </si>
  <si>
    <t>15767</t>
  </si>
  <si>
    <t>15768</t>
  </si>
  <si>
    <t>15776</t>
  </si>
  <si>
    <t>15792</t>
  </si>
  <si>
    <t>15795</t>
  </si>
  <si>
    <t>15796</t>
  </si>
  <si>
    <t>15800</t>
  </si>
  <si>
    <t>15820</t>
  </si>
  <si>
    <t>15822</t>
  </si>
  <si>
    <t>15852</t>
  </si>
  <si>
    <t>15855</t>
  </si>
  <si>
    <t>15875</t>
  </si>
  <si>
    <t>15885</t>
  </si>
  <si>
    <t>15912</t>
  </si>
  <si>
    <t>15918</t>
  </si>
  <si>
    <t>15947</t>
  </si>
  <si>
    <t>15948</t>
  </si>
  <si>
    <t>15950</t>
  </si>
  <si>
    <t>15951</t>
  </si>
  <si>
    <t>15952</t>
  </si>
  <si>
    <t>15953</t>
  </si>
  <si>
    <t>15954</t>
  </si>
  <si>
    <t>15955</t>
  </si>
  <si>
    <t>15956</t>
  </si>
  <si>
    <t>15957</t>
  </si>
  <si>
    <t>15958</t>
  </si>
  <si>
    <t>15959</t>
  </si>
  <si>
    <t>15960</t>
  </si>
  <si>
    <t>15961</t>
  </si>
  <si>
    <t>15962</t>
  </si>
  <si>
    <t>15963</t>
  </si>
  <si>
    <t>15964</t>
  </si>
  <si>
    <t>15965</t>
  </si>
  <si>
    <t>15966</t>
  </si>
  <si>
    <t>15967</t>
  </si>
  <si>
    <t>15968</t>
  </si>
  <si>
    <t>15969</t>
  </si>
  <si>
    <t>15970</t>
  </si>
  <si>
    <t>15971</t>
  </si>
  <si>
    <t>15972</t>
  </si>
  <si>
    <t>15973</t>
  </si>
  <si>
    <t>16000</t>
  </si>
  <si>
    <t>16003</t>
  </si>
  <si>
    <t>16016</t>
  </si>
  <si>
    <t>16024</t>
  </si>
  <si>
    <t>16054</t>
  </si>
  <si>
    <t>16110</t>
  </si>
  <si>
    <t>16111</t>
  </si>
  <si>
    <t>16120</t>
  </si>
  <si>
    <t>16129</t>
  </si>
  <si>
    <t>16130</t>
  </si>
  <si>
    <t>16131</t>
  </si>
  <si>
    <t>16133</t>
  </si>
  <si>
    <t>16140</t>
  </si>
  <si>
    <t>16164</t>
  </si>
  <si>
    <t>16165</t>
  </si>
  <si>
    <t>16186</t>
  </si>
  <si>
    <t>16187</t>
  </si>
  <si>
    <t>16224</t>
  </si>
  <si>
    <t>16227</t>
  </si>
  <si>
    <t>16240</t>
  </si>
  <si>
    <t>16241</t>
  </si>
  <si>
    <t>16278</t>
  </si>
  <si>
    <t>16290</t>
  </si>
  <si>
    <t>16292</t>
  </si>
  <si>
    <t>16295</t>
  </si>
  <si>
    <t>16341</t>
  </si>
  <si>
    <t>16342</t>
  </si>
  <si>
    <t>16344</t>
  </si>
  <si>
    <t>16367</t>
  </si>
  <si>
    <t>16373</t>
  </si>
  <si>
    <t>16374</t>
  </si>
  <si>
    <t>16382</t>
  </si>
  <si>
    <t>16407</t>
  </si>
  <si>
    <t>16449</t>
  </si>
  <si>
    <t>16450</t>
  </si>
  <si>
    <t>16509</t>
  </si>
  <si>
    <t>16518</t>
  </si>
  <si>
    <t>16541</t>
  </si>
  <si>
    <t>16542</t>
  </si>
  <si>
    <t>16566</t>
  </si>
  <si>
    <t>16660</t>
  </si>
  <si>
    <t>67848547</t>
  </si>
  <si>
    <t>2000000665</t>
  </si>
  <si>
    <t>2000002508</t>
  </si>
  <si>
    <t>2000002743</t>
  </si>
  <si>
    <t>2000005557</t>
  </si>
  <si>
    <t>2000005669</t>
  </si>
  <si>
    <t>2000005947</t>
  </si>
  <si>
    <t>2000006370</t>
  </si>
  <si>
    <t>2000012818</t>
  </si>
  <si>
    <t>2000012819</t>
  </si>
  <si>
    <t>2000034371</t>
  </si>
  <si>
    <t>2000039461</t>
  </si>
  <si>
    <t>2000045117</t>
  </si>
  <si>
    <t>2000050546</t>
  </si>
  <si>
    <t>2000051656</t>
  </si>
  <si>
    <t>2000051657</t>
  </si>
  <si>
    <t>2000051688</t>
  </si>
  <si>
    <t>2000051689</t>
  </si>
  <si>
    <t>2000054213</t>
  </si>
  <si>
    <t>2000058554</t>
  </si>
  <si>
    <t>2000058555</t>
  </si>
  <si>
    <t>2000059700</t>
  </si>
  <si>
    <t>2000059855</t>
  </si>
  <si>
    <t>2000059856</t>
  </si>
  <si>
    <t>2000065092</t>
  </si>
  <si>
    <t>2000065093</t>
  </si>
  <si>
    <t>2000065140</t>
  </si>
  <si>
    <t>2000065249</t>
  </si>
  <si>
    <t>2000065250</t>
  </si>
  <si>
    <t>2000109361</t>
  </si>
  <si>
    <t>2000109362</t>
  </si>
  <si>
    <t>2000109479</t>
  </si>
  <si>
    <t>2000109480</t>
  </si>
  <si>
    <t>2000125220</t>
  </si>
  <si>
    <t>2000125362</t>
  </si>
  <si>
    <t>2000125363</t>
  </si>
  <si>
    <t>2000150191</t>
  </si>
  <si>
    <t>2000150192</t>
  </si>
  <si>
    <t>2000150279</t>
  </si>
  <si>
    <t>2000150280</t>
  </si>
  <si>
    <t>2000166336</t>
  </si>
  <si>
    <t>2000205469</t>
  </si>
  <si>
    <t>2000205543</t>
  </si>
  <si>
    <t>2000205544</t>
  </si>
  <si>
    <t>2000224885</t>
  </si>
  <si>
    <t>2000224886</t>
  </si>
  <si>
    <t>2000224956</t>
  </si>
  <si>
    <t>2000224957</t>
  </si>
  <si>
    <t>2000241395</t>
  </si>
  <si>
    <t>2000241396</t>
  </si>
  <si>
    <t>2000252758</t>
  </si>
  <si>
    <t>2000262518</t>
  </si>
  <si>
    <t>2000262519</t>
  </si>
  <si>
    <t>2000264255</t>
  </si>
  <si>
    <t>2000264256</t>
  </si>
  <si>
    <t>2000269277</t>
  </si>
  <si>
    <t>2000280680</t>
  </si>
  <si>
    <t>2000280683</t>
  </si>
  <si>
    <t>2000280684</t>
  </si>
  <si>
    <t>2000281873</t>
  </si>
  <si>
    <t>2000289827</t>
  </si>
  <si>
    <t>2000323512</t>
  </si>
  <si>
    <t>2000323569</t>
  </si>
  <si>
    <t>2000343831</t>
  </si>
  <si>
    <t>2000343832</t>
  </si>
  <si>
    <t>2000343834</t>
  </si>
  <si>
    <t>2000348670</t>
  </si>
  <si>
    <t>2000356036</t>
  </si>
  <si>
    <t>2000356037</t>
  </si>
  <si>
    <t>2000356039</t>
  </si>
  <si>
    <t>2000372676</t>
  </si>
  <si>
    <t>2000372677</t>
  </si>
  <si>
    <t>2000372737</t>
  </si>
  <si>
    <t>2000372738</t>
  </si>
  <si>
    <t>2000386107</t>
  </si>
  <si>
    <t>2000386108</t>
  </si>
  <si>
    <t>2000388254</t>
  </si>
  <si>
    <t>2000398851</t>
  </si>
  <si>
    <t>2000398852</t>
  </si>
  <si>
    <t>2000411459</t>
  </si>
  <si>
    <t>2000411460</t>
  </si>
  <si>
    <t>2000411461</t>
  </si>
  <si>
    <t>2000411462</t>
  </si>
  <si>
    <t>2000411463</t>
  </si>
  <si>
    <t>2000426866</t>
  </si>
  <si>
    <t>2000426868</t>
  </si>
  <si>
    <t>2000426870</t>
  </si>
  <si>
    <t>2000426871</t>
  </si>
  <si>
    <t>2000426872</t>
  </si>
  <si>
    <t>2000426873</t>
  </si>
  <si>
    <t>2000426874</t>
  </si>
  <si>
    <t>2000426876</t>
  </si>
  <si>
    <t>2000426877</t>
  </si>
  <si>
    <t>2000426883</t>
  </si>
  <si>
    <t>2000435627</t>
  </si>
  <si>
    <t>2000438706</t>
  </si>
  <si>
    <t>2000438707</t>
  </si>
  <si>
    <t>2000438708</t>
  </si>
  <si>
    <t>2000438709</t>
  </si>
  <si>
    <t>2000448721</t>
  </si>
  <si>
    <t>2000448722</t>
  </si>
  <si>
    <t>2000448723</t>
  </si>
  <si>
    <t>2000448724</t>
  </si>
  <si>
    <t>2000449785</t>
  </si>
  <si>
    <t>2000460384</t>
  </si>
  <si>
    <t>2000460386</t>
  </si>
  <si>
    <t>2000460387</t>
  </si>
  <si>
    <t>2000460388</t>
  </si>
  <si>
    <t>2000460408</t>
  </si>
  <si>
    <t>2000460412</t>
  </si>
  <si>
    <t>2000460416</t>
  </si>
  <si>
    <t>2000466184</t>
  </si>
  <si>
    <t>2000466185</t>
  </si>
  <si>
    <t>FECHA DE CORTE DE CONCILIACION: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</si>
</sst>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5" fontId="4" fillId="0" borderId="1" xfId="1" applyNumberFormat="1" applyFont="1" applyFill="1" applyBorder="1"/>
    <xf numFmtId="14" fontId="0" fillId="0" borderId="0" xfId="0" applyNumberFormat="1"/>
    <xf numFmtId="165" fontId="0" fillId="0" borderId="0" xfId="1" applyNumberFormat="1" applyFont="1"/>
    <xf numFmtId="0" fontId="3" fillId="2" borderId="5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9" xfId="0" applyBorder="1"/>
    <xf numFmtId="165" fontId="3" fillId="2" borderId="6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top"/>
    </xf>
    <xf numFmtId="165" fontId="0" fillId="0" borderId="0" xfId="0" applyNumberFormat="1"/>
    <xf numFmtId="14" fontId="9" fillId="0" borderId="1" xfId="1" applyNumberFormat="1" applyFont="1" applyBorder="1" applyAlignment="1">
      <alignment vertical="top"/>
    </xf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26"/>
  <sheetViews>
    <sheetView tabSelected="1" topLeftCell="C1" zoomScale="98" zoomScaleNormal="98" workbookViewId="0">
      <selection activeCell="G10" sqref="G10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6.42578125" style="9" customWidth="1"/>
    <col min="6" max="6" width="14.140625" style="8" bestFit="1" customWidth="1"/>
    <col min="7" max="7" width="16" customWidth="1"/>
    <col min="8" max="8" width="12.28515625" customWidth="1"/>
    <col min="10" max="13" width="14.140625" customWidth="1"/>
    <col min="14" max="14" width="15.42578125" customWidth="1"/>
    <col min="15" max="15" width="16.140625" customWidth="1"/>
    <col min="17" max="17" width="13.140625" style="9" bestFit="1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324</v>
      </c>
    </row>
    <row r="5" spans="1:35" x14ac:dyDescent="0.25">
      <c r="A5" s="4" t="s">
        <v>41</v>
      </c>
    </row>
    <row r="6" spans="1:35" ht="15.75" thickBot="1" x14ac:dyDescent="0.3"/>
    <row r="7" spans="1:35" ht="15.75" customHeight="1" thickBot="1" x14ac:dyDescent="0.3">
      <c r="A7" s="30" t="s">
        <v>40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6" t="s">
        <v>22</v>
      </c>
      <c r="Q7" s="27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0" t="s">
        <v>5</v>
      </c>
      <c r="B8" s="11" t="s">
        <v>15</v>
      </c>
      <c r="C8" s="12" t="s">
        <v>28</v>
      </c>
      <c r="D8" s="12" t="s">
        <v>29</v>
      </c>
      <c r="E8" s="22" t="s">
        <v>30</v>
      </c>
      <c r="F8" s="13" t="s">
        <v>31</v>
      </c>
      <c r="G8" s="14" t="s">
        <v>32</v>
      </c>
      <c r="H8" s="11" t="s">
        <v>33</v>
      </c>
      <c r="I8" s="11" t="s">
        <v>34</v>
      </c>
      <c r="J8" s="11" t="s">
        <v>23</v>
      </c>
      <c r="K8" s="11" t="s">
        <v>26</v>
      </c>
      <c r="L8" s="11" t="s">
        <v>24</v>
      </c>
      <c r="M8" s="11" t="s">
        <v>25</v>
      </c>
      <c r="N8" s="14" t="s">
        <v>20</v>
      </c>
      <c r="O8" s="14" t="s">
        <v>35</v>
      </c>
      <c r="P8" s="15" t="s">
        <v>36</v>
      </c>
      <c r="Q8" s="16" t="s">
        <v>9</v>
      </c>
      <c r="R8" s="17" t="s">
        <v>8</v>
      </c>
      <c r="S8" s="17" t="s">
        <v>13</v>
      </c>
      <c r="T8" s="18" t="s">
        <v>19</v>
      </c>
      <c r="U8" s="17" t="s">
        <v>14</v>
      </c>
      <c r="V8" s="18" t="s">
        <v>16</v>
      </c>
      <c r="W8" s="18" t="s">
        <v>18</v>
      </c>
      <c r="X8" s="18" t="s">
        <v>7</v>
      </c>
      <c r="Y8" s="17" t="s">
        <v>10</v>
      </c>
      <c r="Z8" s="18" t="s">
        <v>37</v>
      </c>
      <c r="AA8" s="18" t="s">
        <v>38</v>
      </c>
      <c r="AB8" s="18" t="s">
        <v>0</v>
      </c>
      <c r="AC8" s="18" t="s">
        <v>39</v>
      </c>
      <c r="AD8" s="18" t="s">
        <v>1</v>
      </c>
      <c r="AE8" s="18" t="s">
        <v>12</v>
      </c>
      <c r="AF8" s="18" t="s">
        <v>17</v>
      </c>
      <c r="AG8" s="18" t="s">
        <v>11</v>
      </c>
      <c r="AH8" s="18" t="s">
        <v>21</v>
      </c>
      <c r="AI8" s="19" t="s">
        <v>2</v>
      </c>
    </row>
    <row r="9" spans="1:35" x14ac:dyDescent="0.25">
      <c r="A9" s="20">
        <v>1</v>
      </c>
      <c r="B9" s="1" t="s">
        <v>6</v>
      </c>
      <c r="C9" s="5"/>
      <c r="D9" s="5" t="s">
        <v>42</v>
      </c>
      <c r="E9" s="25">
        <v>43705</v>
      </c>
      <c r="F9" s="25">
        <v>43830</v>
      </c>
      <c r="G9" s="23">
        <v>24369674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24369674</v>
      </c>
      <c r="O9" s="7">
        <f>+G9-I9-N9</f>
        <v>0</v>
      </c>
      <c r="P9" s="5" t="s">
        <v>42</v>
      </c>
      <c r="Q9" s="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7">
        <v>0</v>
      </c>
      <c r="AH9" s="2"/>
      <c r="AI9" s="21"/>
    </row>
    <row r="10" spans="1:35" x14ac:dyDescent="0.25">
      <c r="A10" s="20">
        <v>2</v>
      </c>
      <c r="B10" s="1" t="s">
        <v>6</v>
      </c>
      <c r="C10" s="5"/>
      <c r="D10" s="5" t="s">
        <v>43</v>
      </c>
      <c r="E10" s="25">
        <v>43244</v>
      </c>
      <c r="F10" s="25">
        <v>43257</v>
      </c>
      <c r="G10" s="23">
        <v>103070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103070</v>
      </c>
      <c r="O10" s="7">
        <f t="shared" ref="O10:O73" si="0">+G10-I10-N10</f>
        <v>0</v>
      </c>
      <c r="P10" s="5" t="s">
        <v>43</v>
      </c>
      <c r="Q10" s="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7">
        <v>0</v>
      </c>
      <c r="AH10" s="2"/>
      <c r="AI10" s="21"/>
    </row>
    <row r="11" spans="1:35" x14ac:dyDescent="0.25">
      <c r="A11" s="20">
        <v>3</v>
      </c>
      <c r="B11" s="1" t="s">
        <v>6</v>
      </c>
      <c r="C11" s="5"/>
      <c r="D11" s="5" t="s">
        <v>44</v>
      </c>
      <c r="E11" s="25">
        <v>43244</v>
      </c>
      <c r="F11" s="25">
        <v>43278</v>
      </c>
      <c r="G11" s="23">
        <v>630000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630000</v>
      </c>
      <c r="O11" s="7">
        <f t="shared" si="0"/>
        <v>0</v>
      </c>
      <c r="P11" s="5" t="s">
        <v>44</v>
      </c>
      <c r="Q11" s="7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7">
        <v>0</v>
      </c>
      <c r="AH11" s="2"/>
      <c r="AI11" s="21"/>
    </row>
    <row r="12" spans="1:35" x14ac:dyDescent="0.25">
      <c r="A12" s="20">
        <v>4</v>
      </c>
      <c r="B12" s="1" t="s">
        <v>6</v>
      </c>
      <c r="C12" s="5"/>
      <c r="D12" s="5" t="s">
        <v>45</v>
      </c>
      <c r="E12" s="25">
        <v>43570</v>
      </c>
      <c r="F12" s="25">
        <v>43600</v>
      </c>
      <c r="G12" s="23">
        <v>113270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113270</v>
      </c>
      <c r="O12" s="7">
        <f t="shared" si="0"/>
        <v>0</v>
      </c>
      <c r="P12" s="5" t="s">
        <v>45</v>
      </c>
      <c r="Q12" s="7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7">
        <v>0</v>
      </c>
      <c r="AH12" s="2"/>
      <c r="AI12" s="21"/>
    </row>
    <row r="13" spans="1:35" x14ac:dyDescent="0.25">
      <c r="A13" s="20">
        <v>5</v>
      </c>
      <c r="B13" s="1" t="s">
        <v>6</v>
      </c>
      <c r="C13" s="5"/>
      <c r="D13" s="5" t="s">
        <v>46</v>
      </c>
      <c r="E13" s="25">
        <v>43151</v>
      </c>
      <c r="F13" s="25">
        <v>43150</v>
      </c>
      <c r="G13" s="23">
        <v>96761220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96761220</v>
      </c>
      <c r="O13" s="7">
        <f t="shared" si="0"/>
        <v>0</v>
      </c>
      <c r="P13" s="5" t="s">
        <v>46</v>
      </c>
      <c r="Q13" s="7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7">
        <v>0</v>
      </c>
      <c r="AH13" s="2"/>
      <c r="AI13" s="21"/>
    </row>
    <row r="14" spans="1:35" x14ac:dyDescent="0.25">
      <c r="A14" s="20">
        <v>6</v>
      </c>
      <c r="B14" s="1" t="s">
        <v>6</v>
      </c>
      <c r="C14" s="5"/>
      <c r="D14" s="5" t="s">
        <v>47</v>
      </c>
      <c r="E14" s="25">
        <v>43144</v>
      </c>
      <c r="F14" s="25">
        <v>43150</v>
      </c>
      <c r="G14" s="23">
        <v>47092433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47092433</v>
      </c>
      <c r="O14" s="7">
        <f t="shared" si="0"/>
        <v>0</v>
      </c>
      <c r="P14" s="5" t="s">
        <v>47</v>
      </c>
      <c r="Q14" s="7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7">
        <v>0</v>
      </c>
      <c r="AH14" s="6"/>
      <c r="AI14" s="21"/>
    </row>
    <row r="15" spans="1:35" x14ac:dyDescent="0.25">
      <c r="A15" s="20">
        <v>7</v>
      </c>
      <c r="B15" s="1" t="s">
        <v>6</v>
      </c>
      <c r="C15" s="5"/>
      <c r="D15" s="5" t="s">
        <v>48</v>
      </c>
      <c r="E15" s="25">
        <v>43344</v>
      </c>
      <c r="F15" s="25">
        <v>43361</v>
      </c>
      <c r="G15" s="23">
        <v>104150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104150</v>
      </c>
      <c r="O15" s="7">
        <f t="shared" si="0"/>
        <v>0</v>
      </c>
      <c r="P15" s="5" t="s">
        <v>48</v>
      </c>
      <c r="Q15" s="7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7">
        <v>0</v>
      </c>
      <c r="AH15" s="6"/>
      <c r="AI15" s="21"/>
    </row>
    <row r="16" spans="1:35" x14ac:dyDescent="0.25">
      <c r="A16" s="20">
        <v>8</v>
      </c>
      <c r="B16" s="1" t="s">
        <v>6</v>
      </c>
      <c r="C16" s="5"/>
      <c r="D16" s="5" t="s">
        <v>49</v>
      </c>
      <c r="E16" s="25">
        <v>43344</v>
      </c>
      <c r="F16" s="25">
        <v>43376</v>
      </c>
      <c r="G16" s="23">
        <v>155470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155470</v>
      </c>
      <c r="O16" s="7">
        <f t="shared" si="0"/>
        <v>0</v>
      </c>
      <c r="P16" s="5" t="s">
        <v>49</v>
      </c>
      <c r="Q16" s="7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7">
        <v>0</v>
      </c>
      <c r="AH16" s="6"/>
      <c r="AI16" s="21"/>
    </row>
    <row r="17" spans="1:35" x14ac:dyDescent="0.25">
      <c r="A17" s="20">
        <v>9</v>
      </c>
      <c r="B17" s="1" t="s">
        <v>6</v>
      </c>
      <c r="C17" s="5"/>
      <c r="D17" s="5" t="s">
        <v>50</v>
      </c>
      <c r="E17" s="25">
        <v>43344</v>
      </c>
      <c r="F17" s="25">
        <v>43376</v>
      </c>
      <c r="G17" s="23">
        <v>116650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116650</v>
      </c>
      <c r="O17" s="7">
        <f t="shared" si="0"/>
        <v>0</v>
      </c>
      <c r="P17" s="5" t="s">
        <v>50</v>
      </c>
      <c r="Q17" s="7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7">
        <v>0</v>
      </c>
      <c r="AH17" s="6"/>
      <c r="AI17" s="21"/>
    </row>
    <row r="18" spans="1:35" x14ac:dyDescent="0.25">
      <c r="A18" s="20">
        <v>10</v>
      </c>
      <c r="B18" s="1" t="s">
        <v>6</v>
      </c>
      <c r="C18" s="5"/>
      <c r="D18" s="5" t="s">
        <v>51</v>
      </c>
      <c r="E18" s="25">
        <v>43344</v>
      </c>
      <c r="F18" s="25">
        <v>43361</v>
      </c>
      <c r="G18" s="23">
        <v>107700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107700</v>
      </c>
      <c r="O18" s="7">
        <f t="shared" si="0"/>
        <v>0</v>
      </c>
      <c r="P18" s="5" t="s">
        <v>51</v>
      </c>
      <c r="Q18" s="7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7">
        <v>0</v>
      </c>
      <c r="AH18" s="6"/>
      <c r="AI18" s="21"/>
    </row>
    <row r="19" spans="1:35" x14ac:dyDescent="0.25">
      <c r="A19" s="20">
        <v>11</v>
      </c>
      <c r="B19" s="1" t="s">
        <v>6</v>
      </c>
      <c r="C19" s="5"/>
      <c r="D19" s="5" t="s">
        <v>52</v>
      </c>
      <c r="E19" s="25">
        <v>43344</v>
      </c>
      <c r="F19" s="25">
        <v>43376</v>
      </c>
      <c r="G19" s="23">
        <v>100350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100350</v>
      </c>
      <c r="O19" s="7">
        <f t="shared" si="0"/>
        <v>0</v>
      </c>
      <c r="P19" s="5" t="s">
        <v>52</v>
      </c>
      <c r="Q19" s="7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7">
        <v>0</v>
      </c>
      <c r="AH19" s="6"/>
      <c r="AI19" s="21"/>
    </row>
    <row r="20" spans="1:35" x14ac:dyDescent="0.25">
      <c r="A20" s="20">
        <v>12</v>
      </c>
      <c r="B20" s="1" t="s">
        <v>6</v>
      </c>
      <c r="C20" s="5"/>
      <c r="D20" s="5" t="s">
        <v>53</v>
      </c>
      <c r="E20" s="25">
        <v>43344</v>
      </c>
      <c r="F20" s="25">
        <v>43361</v>
      </c>
      <c r="G20" s="23">
        <v>99100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99100</v>
      </c>
      <c r="O20" s="7">
        <f t="shared" si="0"/>
        <v>0</v>
      </c>
      <c r="P20" s="5" t="s">
        <v>53</v>
      </c>
      <c r="Q20" s="7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7">
        <v>0</v>
      </c>
      <c r="AH20" s="6"/>
      <c r="AI20" s="21"/>
    </row>
    <row r="21" spans="1:35" x14ac:dyDescent="0.25">
      <c r="A21" s="20">
        <v>13</v>
      </c>
      <c r="B21" s="1" t="s">
        <v>6</v>
      </c>
      <c r="C21" s="5"/>
      <c r="D21" s="5" t="s">
        <v>54</v>
      </c>
      <c r="E21" s="25">
        <v>43257</v>
      </c>
      <c r="F21" s="25">
        <v>43257</v>
      </c>
      <c r="G21" s="23">
        <v>47698921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47698921</v>
      </c>
      <c r="O21" s="7">
        <f t="shared" si="0"/>
        <v>0</v>
      </c>
      <c r="P21" s="5" t="s">
        <v>54</v>
      </c>
      <c r="Q21" s="7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7">
        <v>0</v>
      </c>
      <c r="AH21" s="6"/>
      <c r="AI21" s="21"/>
    </row>
    <row r="22" spans="1:35" x14ac:dyDescent="0.25">
      <c r="A22" s="20">
        <v>14</v>
      </c>
      <c r="B22" s="1" t="s">
        <v>6</v>
      </c>
      <c r="C22" s="5"/>
      <c r="D22" s="5" t="s">
        <v>55</v>
      </c>
      <c r="E22" s="25">
        <v>43257</v>
      </c>
      <c r="F22" s="25">
        <v>43257</v>
      </c>
      <c r="G22" s="23">
        <v>96053204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96053204</v>
      </c>
      <c r="O22" s="7">
        <f t="shared" si="0"/>
        <v>0</v>
      </c>
      <c r="P22" s="5" t="s">
        <v>55</v>
      </c>
      <c r="Q22" s="7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7">
        <v>0</v>
      </c>
      <c r="AH22" s="6"/>
      <c r="AI22" s="21"/>
    </row>
    <row r="23" spans="1:35" x14ac:dyDescent="0.25">
      <c r="A23" s="20">
        <v>15</v>
      </c>
      <c r="B23" s="1" t="s">
        <v>6</v>
      </c>
      <c r="C23" s="5"/>
      <c r="D23" s="5" t="s">
        <v>56</v>
      </c>
      <c r="E23" s="25">
        <v>43257</v>
      </c>
      <c r="F23" s="25">
        <v>43257</v>
      </c>
      <c r="G23" s="23">
        <v>46975180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46975180</v>
      </c>
      <c r="O23" s="7">
        <f t="shared" si="0"/>
        <v>0</v>
      </c>
      <c r="P23" s="5" t="s">
        <v>56</v>
      </c>
      <c r="Q23" s="7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7">
        <v>0</v>
      </c>
      <c r="AH23" s="6"/>
      <c r="AI23" s="21"/>
    </row>
    <row r="24" spans="1:35" x14ac:dyDescent="0.25">
      <c r="A24" s="20">
        <v>16</v>
      </c>
      <c r="B24" s="1" t="s">
        <v>6</v>
      </c>
      <c r="C24" s="5"/>
      <c r="D24" s="5" t="s">
        <v>57</v>
      </c>
      <c r="E24" s="25">
        <v>43344</v>
      </c>
      <c r="F24" s="25">
        <v>43376</v>
      </c>
      <c r="G24" s="23">
        <v>115600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115600</v>
      </c>
      <c r="O24" s="7">
        <f t="shared" si="0"/>
        <v>0</v>
      </c>
      <c r="P24" s="5" t="s">
        <v>57</v>
      </c>
      <c r="Q24" s="7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7">
        <v>0</v>
      </c>
      <c r="AH24" s="6"/>
      <c r="AI24" s="21"/>
    </row>
    <row r="25" spans="1:35" x14ac:dyDescent="0.25">
      <c r="A25" s="20">
        <v>17</v>
      </c>
      <c r="B25" s="1" t="s">
        <v>6</v>
      </c>
      <c r="C25" s="5"/>
      <c r="D25" s="5" t="s">
        <v>58</v>
      </c>
      <c r="E25" s="25">
        <v>43746</v>
      </c>
      <c r="F25" s="25">
        <v>43746</v>
      </c>
      <c r="G25" s="23">
        <v>23639197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23639197</v>
      </c>
      <c r="O25" s="7">
        <f t="shared" si="0"/>
        <v>0</v>
      </c>
      <c r="P25" s="5" t="s">
        <v>58</v>
      </c>
      <c r="Q25" s="7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7">
        <v>0</v>
      </c>
      <c r="AH25" s="6"/>
      <c r="AI25" s="21"/>
    </row>
    <row r="26" spans="1:35" x14ac:dyDescent="0.25">
      <c r="A26" s="20">
        <v>18</v>
      </c>
      <c r="B26" s="1" t="s">
        <v>6</v>
      </c>
      <c r="C26" s="5"/>
      <c r="D26" s="5" t="s">
        <v>59</v>
      </c>
      <c r="E26" s="25">
        <v>43130</v>
      </c>
      <c r="F26" s="25">
        <v>43361</v>
      </c>
      <c r="G26" s="23">
        <v>60271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60271</v>
      </c>
      <c r="O26" s="7">
        <f t="shared" si="0"/>
        <v>0</v>
      </c>
      <c r="P26" s="5" t="s">
        <v>59</v>
      </c>
      <c r="Q26" s="7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7">
        <v>0</v>
      </c>
      <c r="AH26" s="6"/>
      <c r="AI26" s="21"/>
    </row>
    <row r="27" spans="1:35" x14ac:dyDescent="0.25">
      <c r="A27" s="20">
        <v>19</v>
      </c>
      <c r="B27" s="1" t="s">
        <v>6</v>
      </c>
      <c r="C27" s="5"/>
      <c r="D27" s="5" t="s">
        <v>60</v>
      </c>
      <c r="E27" s="25">
        <v>43354</v>
      </c>
      <c r="F27" s="25">
        <v>43354</v>
      </c>
      <c r="G27" s="23">
        <v>45748819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45748819</v>
      </c>
      <c r="O27" s="7">
        <f t="shared" si="0"/>
        <v>0</v>
      </c>
      <c r="P27" s="5" t="s">
        <v>60</v>
      </c>
      <c r="Q27" s="7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7">
        <v>0</v>
      </c>
      <c r="AH27" s="6"/>
      <c r="AI27" s="21"/>
    </row>
    <row r="28" spans="1:35" x14ac:dyDescent="0.25">
      <c r="A28" s="20">
        <v>20</v>
      </c>
      <c r="B28" s="1" t="s">
        <v>6</v>
      </c>
      <c r="C28" s="5"/>
      <c r="D28" s="5" t="s">
        <v>61</v>
      </c>
      <c r="E28" s="25">
        <v>43354</v>
      </c>
      <c r="F28" s="25">
        <v>43354</v>
      </c>
      <c r="G28" s="23">
        <v>24100315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24100315</v>
      </c>
      <c r="O28" s="7">
        <f t="shared" si="0"/>
        <v>0</v>
      </c>
      <c r="P28" s="5" t="s">
        <v>61</v>
      </c>
      <c r="Q28" s="7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7">
        <v>0</v>
      </c>
      <c r="AH28" s="6"/>
      <c r="AI28" s="21"/>
    </row>
    <row r="29" spans="1:35" x14ac:dyDescent="0.25">
      <c r="A29" s="20">
        <v>21</v>
      </c>
      <c r="B29" s="1" t="s">
        <v>6</v>
      </c>
      <c r="C29" s="5"/>
      <c r="D29" s="5" t="s">
        <v>61</v>
      </c>
      <c r="E29" s="25">
        <v>43892</v>
      </c>
      <c r="F29" s="25">
        <v>44225</v>
      </c>
      <c r="G29" s="23">
        <v>2841530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2841530</v>
      </c>
      <c r="O29" s="7">
        <f t="shared" si="0"/>
        <v>0</v>
      </c>
      <c r="P29" s="5" t="s">
        <v>61</v>
      </c>
      <c r="Q29" s="7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7">
        <v>0</v>
      </c>
      <c r="AH29" s="6"/>
      <c r="AI29" s="21"/>
    </row>
    <row r="30" spans="1:35" x14ac:dyDescent="0.25">
      <c r="A30" s="20">
        <v>22</v>
      </c>
      <c r="B30" s="1" t="s">
        <v>6</v>
      </c>
      <c r="C30" s="5"/>
      <c r="D30" s="5" t="s">
        <v>62</v>
      </c>
      <c r="E30" s="25">
        <v>43354</v>
      </c>
      <c r="F30" s="25">
        <v>43354</v>
      </c>
      <c r="G30" s="23">
        <v>23611675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23611675</v>
      </c>
      <c r="O30" s="7">
        <f t="shared" si="0"/>
        <v>0</v>
      </c>
      <c r="P30" s="5" t="s">
        <v>62</v>
      </c>
      <c r="Q30" s="7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7">
        <v>0</v>
      </c>
      <c r="AH30" s="6"/>
      <c r="AI30" s="21"/>
    </row>
    <row r="31" spans="1:35" x14ac:dyDescent="0.25">
      <c r="A31" s="20">
        <v>23</v>
      </c>
      <c r="B31" s="1" t="s">
        <v>6</v>
      </c>
      <c r="C31" s="5"/>
      <c r="D31" s="5" t="s">
        <v>62</v>
      </c>
      <c r="E31" s="25">
        <v>43892</v>
      </c>
      <c r="F31" s="25">
        <v>44225</v>
      </c>
      <c r="G31" s="23">
        <v>3028419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3028419</v>
      </c>
      <c r="O31" s="7">
        <f t="shared" si="0"/>
        <v>0</v>
      </c>
      <c r="P31" s="5" t="s">
        <v>62</v>
      </c>
      <c r="Q31" s="7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7">
        <v>0</v>
      </c>
      <c r="AH31" s="6"/>
      <c r="AI31" s="21"/>
    </row>
    <row r="32" spans="1:35" x14ac:dyDescent="0.25">
      <c r="A32" s="20">
        <v>24</v>
      </c>
      <c r="B32" s="1" t="s">
        <v>6</v>
      </c>
      <c r="C32" s="5"/>
      <c r="D32" s="5" t="s">
        <v>63</v>
      </c>
      <c r="E32" s="25">
        <v>43344</v>
      </c>
      <c r="F32" s="25">
        <v>43376</v>
      </c>
      <c r="G32" s="23">
        <v>105850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105850</v>
      </c>
      <c r="O32" s="7">
        <f t="shared" si="0"/>
        <v>0</v>
      </c>
      <c r="P32" s="5" t="s">
        <v>63</v>
      </c>
      <c r="Q32" s="7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7">
        <v>0</v>
      </c>
      <c r="AH32" s="6"/>
      <c r="AI32" s="21"/>
    </row>
    <row r="33" spans="1:35" x14ac:dyDescent="0.25">
      <c r="A33" s="20">
        <v>25</v>
      </c>
      <c r="B33" s="1" t="s">
        <v>6</v>
      </c>
      <c r="C33" s="5"/>
      <c r="D33" s="5" t="s">
        <v>64</v>
      </c>
      <c r="E33" s="25">
        <v>43344</v>
      </c>
      <c r="F33" s="25">
        <v>43376</v>
      </c>
      <c r="G33" s="23">
        <v>106470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106470</v>
      </c>
      <c r="O33" s="7">
        <f t="shared" si="0"/>
        <v>0</v>
      </c>
      <c r="P33" s="5" t="s">
        <v>64</v>
      </c>
      <c r="Q33" s="7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7">
        <v>0</v>
      </c>
      <c r="AH33" s="6"/>
      <c r="AI33" s="21"/>
    </row>
    <row r="34" spans="1:35" x14ac:dyDescent="0.25">
      <c r="A34" s="20">
        <v>26</v>
      </c>
      <c r="B34" s="1" t="s">
        <v>6</v>
      </c>
      <c r="C34" s="5"/>
      <c r="D34" s="5" t="s">
        <v>65</v>
      </c>
      <c r="E34" s="25">
        <v>43264</v>
      </c>
      <c r="F34" s="25">
        <v>43294</v>
      </c>
      <c r="G34" s="23">
        <v>94967190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94967190</v>
      </c>
      <c r="O34" s="7">
        <f t="shared" si="0"/>
        <v>0</v>
      </c>
      <c r="P34" s="5" t="s">
        <v>65</v>
      </c>
      <c r="Q34" s="7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7">
        <v>0</v>
      </c>
      <c r="AH34" s="6"/>
      <c r="AI34" s="21"/>
    </row>
    <row r="35" spans="1:35" x14ac:dyDescent="0.25">
      <c r="A35" s="20">
        <v>27</v>
      </c>
      <c r="B35" s="1" t="s">
        <v>6</v>
      </c>
      <c r="C35" s="5"/>
      <c r="D35" s="5" t="s">
        <v>66</v>
      </c>
      <c r="E35" s="25">
        <v>43344</v>
      </c>
      <c r="F35" s="25">
        <v>43361</v>
      </c>
      <c r="G35" s="23">
        <v>116070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116070</v>
      </c>
      <c r="O35" s="7">
        <f t="shared" si="0"/>
        <v>0</v>
      </c>
      <c r="P35" s="5" t="s">
        <v>66</v>
      </c>
      <c r="Q35" s="7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7">
        <v>0</v>
      </c>
      <c r="AH35" s="6"/>
      <c r="AI35" s="21"/>
    </row>
    <row r="36" spans="1:35" x14ac:dyDescent="0.25">
      <c r="A36" s="20">
        <v>28</v>
      </c>
      <c r="B36" s="1" t="s">
        <v>6</v>
      </c>
      <c r="C36" s="5"/>
      <c r="D36" s="5" t="s">
        <v>67</v>
      </c>
      <c r="E36" s="25">
        <v>43344</v>
      </c>
      <c r="F36" s="25">
        <v>43376</v>
      </c>
      <c r="G36" s="23">
        <v>120500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120500</v>
      </c>
      <c r="O36" s="7">
        <f t="shared" si="0"/>
        <v>0</v>
      </c>
      <c r="P36" s="5" t="s">
        <v>67</v>
      </c>
      <c r="Q36" s="7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7">
        <v>0</v>
      </c>
      <c r="AH36" s="6"/>
      <c r="AI36" s="21"/>
    </row>
    <row r="37" spans="1:35" x14ac:dyDescent="0.25">
      <c r="A37" s="20">
        <v>29</v>
      </c>
      <c r="B37" s="1" t="s">
        <v>6</v>
      </c>
      <c r="C37" s="5"/>
      <c r="D37" s="5" t="s">
        <v>68</v>
      </c>
      <c r="E37" s="25">
        <v>43344</v>
      </c>
      <c r="F37" s="25">
        <v>43376</v>
      </c>
      <c r="G37" s="23">
        <v>108900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108900</v>
      </c>
      <c r="O37" s="7">
        <f t="shared" si="0"/>
        <v>0</v>
      </c>
      <c r="P37" s="5" t="s">
        <v>68</v>
      </c>
      <c r="Q37" s="7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7">
        <v>0</v>
      </c>
      <c r="AH37" s="6"/>
      <c r="AI37" s="21"/>
    </row>
    <row r="38" spans="1:35" x14ac:dyDescent="0.25">
      <c r="A38" s="20">
        <v>30</v>
      </c>
      <c r="B38" s="1" t="s">
        <v>6</v>
      </c>
      <c r="C38" s="5"/>
      <c r="D38" s="5" t="s">
        <v>69</v>
      </c>
      <c r="E38" s="25">
        <v>43344</v>
      </c>
      <c r="F38" s="25">
        <v>43376</v>
      </c>
      <c r="G38" s="23">
        <v>158600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158600</v>
      </c>
      <c r="O38" s="7">
        <f t="shared" si="0"/>
        <v>0</v>
      </c>
      <c r="P38" s="5" t="s">
        <v>69</v>
      </c>
      <c r="Q38" s="7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7">
        <v>0</v>
      </c>
      <c r="AH38" s="6"/>
      <c r="AI38" s="21"/>
    </row>
    <row r="39" spans="1:35" x14ac:dyDescent="0.25">
      <c r="A39" s="20">
        <v>31</v>
      </c>
      <c r="B39" s="1" t="s">
        <v>6</v>
      </c>
      <c r="C39" s="5"/>
      <c r="D39" s="5" t="s">
        <v>70</v>
      </c>
      <c r="E39" s="25">
        <v>43344</v>
      </c>
      <c r="F39" s="25">
        <v>43361</v>
      </c>
      <c r="G39" s="23">
        <v>161700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161700</v>
      </c>
      <c r="O39" s="7">
        <f t="shared" si="0"/>
        <v>0</v>
      </c>
      <c r="P39" s="5" t="s">
        <v>70</v>
      </c>
      <c r="Q39" s="7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7">
        <v>0</v>
      </c>
      <c r="AH39" s="6"/>
      <c r="AI39" s="21"/>
    </row>
    <row r="40" spans="1:35" x14ac:dyDescent="0.25">
      <c r="A40" s="20">
        <v>32</v>
      </c>
      <c r="B40" s="1" t="s">
        <v>6</v>
      </c>
      <c r="C40" s="5"/>
      <c r="D40" s="5" t="s">
        <v>71</v>
      </c>
      <c r="E40" s="25">
        <v>43344</v>
      </c>
      <c r="F40" s="25">
        <v>43361</v>
      </c>
      <c r="G40" s="23">
        <v>116070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116070</v>
      </c>
      <c r="O40" s="7">
        <f t="shared" si="0"/>
        <v>0</v>
      </c>
      <c r="P40" s="5" t="s">
        <v>71</v>
      </c>
      <c r="Q40" s="7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7">
        <v>0</v>
      </c>
      <c r="AH40" s="6"/>
      <c r="AI40" s="21"/>
    </row>
    <row r="41" spans="1:35" x14ac:dyDescent="0.25">
      <c r="A41" s="20">
        <v>33</v>
      </c>
      <c r="B41" s="1" t="s">
        <v>6</v>
      </c>
      <c r="C41" s="5"/>
      <c r="D41" s="5" t="s">
        <v>72</v>
      </c>
      <c r="E41" s="25">
        <v>43570</v>
      </c>
      <c r="F41" s="25">
        <v>43600</v>
      </c>
      <c r="G41" s="23">
        <v>2085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2085</v>
      </c>
      <c r="O41" s="7">
        <f t="shared" si="0"/>
        <v>0</v>
      </c>
      <c r="P41" s="5" t="s">
        <v>72</v>
      </c>
      <c r="Q41" s="7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7">
        <v>0</v>
      </c>
      <c r="AH41" s="6"/>
      <c r="AI41" s="21"/>
    </row>
    <row r="42" spans="1:35" x14ac:dyDescent="0.25">
      <c r="A42" s="20">
        <v>34</v>
      </c>
      <c r="B42" s="1" t="s">
        <v>6</v>
      </c>
      <c r="C42" s="5"/>
      <c r="D42" s="5" t="s">
        <v>73</v>
      </c>
      <c r="E42" s="25">
        <v>43344</v>
      </c>
      <c r="F42" s="25">
        <v>43361</v>
      </c>
      <c r="G42" s="23">
        <v>126170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126170</v>
      </c>
      <c r="O42" s="7">
        <f t="shared" si="0"/>
        <v>0</v>
      </c>
      <c r="P42" s="5" t="s">
        <v>73</v>
      </c>
      <c r="Q42" s="7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7">
        <v>0</v>
      </c>
      <c r="AH42" s="6"/>
      <c r="AI42" s="21"/>
    </row>
    <row r="43" spans="1:35" x14ac:dyDescent="0.25">
      <c r="A43" s="20">
        <v>35</v>
      </c>
      <c r="B43" s="1" t="s">
        <v>6</v>
      </c>
      <c r="C43" s="5"/>
      <c r="D43" s="5" t="s">
        <v>74</v>
      </c>
      <c r="E43" s="25">
        <v>43344</v>
      </c>
      <c r="F43" s="25">
        <v>43361</v>
      </c>
      <c r="G43" s="23">
        <v>114200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114200</v>
      </c>
      <c r="O43" s="7">
        <f t="shared" si="0"/>
        <v>0</v>
      </c>
      <c r="P43" s="5" t="s">
        <v>74</v>
      </c>
      <c r="Q43" s="7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7">
        <v>0</v>
      </c>
      <c r="AH43" s="6"/>
      <c r="AI43" s="21"/>
    </row>
    <row r="44" spans="1:35" x14ac:dyDescent="0.25">
      <c r="A44" s="20">
        <v>36</v>
      </c>
      <c r="B44" s="1" t="s">
        <v>6</v>
      </c>
      <c r="C44" s="5"/>
      <c r="D44" s="5" t="s">
        <v>75</v>
      </c>
      <c r="E44" s="25">
        <v>43344</v>
      </c>
      <c r="F44" s="25">
        <v>43361</v>
      </c>
      <c r="G44" s="23">
        <v>128900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128900</v>
      </c>
      <c r="O44" s="7">
        <f t="shared" si="0"/>
        <v>0</v>
      </c>
      <c r="P44" s="5" t="s">
        <v>75</v>
      </c>
      <c r="Q44" s="7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7">
        <v>0</v>
      </c>
      <c r="AH44" s="6"/>
      <c r="AI44" s="21"/>
    </row>
    <row r="45" spans="1:35" x14ac:dyDescent="0.25">
      <c r="A45" s="20">
        <v>37</v>
      </c>
      <c r="B45" s="1" t="s">
        <v>6</v>
      </c>
      <c r="C45" s="5"/>
      <c r="D45" s="5" t="s">
        <v>76</v>
      </c>
      <c r="E45" s="25">
        <v>43344</v>
      </c>
      <c r="F45" s="25">
        <v>43361</v>
      </c>
      <c r="G45" s="23">
        <v>112500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112500</v>
      </c>
      <c r="O45" s="7">
        <f t="shared" si="0"/>
        <v>0</v>
      </c>
      <c r="P45" s="5" t="s">
        <v>76</v>
      </c>
      <c r="Q45" s="7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7">
        <v>0</v>
      </c>
      <c r="AH45" s="6"/>
      <c r="AI45" s="21"/>
    </row>
    <row r="46" spans="1:35" x14ac:dyDescent="0.25">
      <c r="A46" s="20">
        <v>38</v>
      </c>
      <c r="B46" s="1" t="s">
        <v>6</v>
      </c>
      <c r="C46" s="5"/>
      <c r="D46" s="5" t="s">
        <v>77</v>
      </c>
      <c r="E46" s="25">
        <v>43264</v>
      </c>
      <c r="F46" s="25">
        <v>43294</v>
      </c>
      <c r="G46" s="23">
        <v>41691987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41691987</v>
      </c>
      <c r="O46" s="7">
        <f t="shared" si="0"/>
        <v>0</v>
      </c>
      <c r="P46" s="5" t="s">
        <v>77</v>
      </c>
      <c r="Q46" s="7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7">
        <v>0</v>
      </c>
      <c r="AH46" s="6"/>
      <c r="AI46" s="21"/>
    </row>
    <row r="47" spans="1:35" x14ac:dyDescent="0.25">
      <c r="A47" s="20">
        <v>39</v>
      </c>
      <c r="B47" s="1" t="s">
        <v>6</v>
      </c>
      <c r="C47" s="5"/>
      <c r="D47" s="5" t="s">
        <v>78</v>
      </c>
      <c r="E47" s="25">
        <v>43344</v>
      </c>
      <c r="F47" s="25">
        <v>43376</v>
      </c>
      <c r="G47" s="23">
        <v>178800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178800</v>
      </c>
      <c r="O47" s="7">
        <f t="shared" si="0"/>
        <v>0</v>
      </c>
      <c r="P47" s="5" t="s">
        <v>78</v>
      </c>
      <c r="Q47" s="7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7">
        <v>0</v>
      </c>
      <c r="AH47" s="6"/>
      <c r="AI47" s="21"/>
    </row>
    <row r="48" spans="1:35" x14ac:dyDescent="0.25">
      <c r="A48" s="20">
        <v>40</v>
      </c>
      <c r="B48" s="1" t="s">
        <v>6</v>
      </c>
      <c r="C48" s="5"/>
      <c r="D48" s="5" t="s">
        <v>79</v>
      </c>
      <c r="E48" s="25">
        <v>43344</v>
      </c>
      <c r="F48" s="25">
        <v>43376</v>
      </c>
      <c r="G48" s="23">
        <v>112200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112200</v>
      </c>
      <c r="O48" s="7">
        <f t="shared" si="0"/>
        <v>0</v>
      </c>
      <c r="P48" s="5" t="s">
        <v>79</v>
      </c>
      <c r="Q48" s="7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7">
        <v>0</v>
      </c>
      <c r="AH48" s="6"/>
      <c r="AI48" s="21"/>
    </row>
    <row r="49" spans="1:35" x14ac:dyDescent="0.25">
      <c r="A49" s="20">
        <v>41</v>
      </c>
      <c r="B49" s="1" t="s">
        <v>6</v>
      </c>
      <c r="C49" s="5"/>
      <c r="D49" s="5" t="s">
        <v>80</v>
      </c>
      <c r="E49" s="25">
        <v>43344</v>
      </c>
      <c r="F49" s="25">
        <v>43361</v>
      </c>
      <c r="G49" s="23">
        <v>122070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122070</v>
      </c>
      <c r="O49" s="7">
        <f t="shared" si="0"/>
        <v>0</v>
      </c>
      <c r="P49" s="5" t="s">
        <v>80</v>
      </c>
      <c r="Q49" s="7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7">
        <v>0</v>
      </c>
      <c r="AH49" s="6"/>
      <c r="AI49" s="21"/>
    </row>
    <row r="50" spans="1:35" x14ac:dyDescent="0.25">
      <c r="A50" s="20">
        <v>42</v>
      </c>
      <c r="B50" s="1" t="s">
        <v>6</v>
      </c>
      <c r="C50" s="5"/>
      <c r="D50" s="5" t="s">
        <v>80</v>
      </c>
      <c r="E50" s="25">
        <v>43551</v>
      </c>
      <c r="F50" s="25">
        <v>43361</v>
      </c>
      <c r="G50" s="23">
        <v>120330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120330</v>
      </c>
      <c r="O50" s="7">
        <f t="shared" si="0"/>
        <v>0</v>
      </c>
      <c r="P50" s="5" t="s">
        <v>80</v>
      </c>
      <c r="Q50" s="7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7">
        <v>0</v>
      </c>
      <c r="AH50" s="6"/>
      <c r="AI50" s="21"/>
    </row>
    <row r="51" spans="1:35" x14ac:dyDescent="0.25">
      <c r="A51" s="20">
        <v>43</v>
      </c>
      <c r="B51" s="1" t="s">
        <v>6</v>
      </c>
      <c r="C51" s="5"/>
      <c r="D51" s="5" t="s">
        <v>81</v>
      </c>
      <c r="E51" s="25">
        <v>43344</v>
      </c>
      <c r="F51" s="25">
        <v>43376</v>
      </c>
      <c r="G51" s="23">
        <v>151050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151050</v>
      </c>
      <c r="O51" s="7">
        <f t="shared" si="0"/>
        <v>0</v>
      </c>
      <c r="P51" s="5" t="s">
        <v>81</v>
      </c>
      <c r="Q51" s="7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7">
        <v>0</v>
      </c>
      <c r="AH51" s="6"/>
      <c r="AI51" s="21"/>
    </row>
    <row r="52" spans="1:35" x14ac:dyDescent="0.25">
      <c r="A52" s="20">
        <v>44</v>
      </c>
      <c r="B52" s="1" t="s">
        <v>6</v>
      </c>
      <c r="C52" s="5"/>
      <c r="D52" s="5" t="s">
        <v>82</v>
      </c>
      <c r="E52" s="25">
        <v>43344</v>
      </c>
      <c r="F52" s="25">
        <v>43390</v>
      </c>
      <c r="G52" s="23">
        <v>23844940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23844940</v>
      </c>
      <c r="O52" s="7">
        <f t="shared" si="0"/>
        <v>0</v>
      </c>
      <c r="P52" s="5" t="s">
        <v>82</v>
      </c>
      <c r="Q52" s="7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7">
        <v>0</v>
      </c>
      <c r="AH52" s="6"/>
      <c r="AI52" s="21"/>
    </row>
    <row r="53" spans="1:35" x14ac:dyDescent="0.25">
      <c r="A53" s="20">
        <v>45</v>
      </c>
      <c r="B53" s="1" t="s">
        <v>6</v>
      </c>
      <c r="C53" s="5"/>
      <c r="D53" s="5" t="s">
        <v>82</v>
      </c>
      <c r="E53" s="25">
        <v>43892</v>
      </c>
      <c r="F53" s="25">
        <v>43908</v>
      </c>
      <c r="G53" s="23">
        <v>3707102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3707102</v>
      </c>
      <c r="O53" s="7">
        <f t="shared" si="0"/>
        <v>0</v>
      </c>
      <c r="P53" s="5" t="s">
        <v>82</v>
      </c>
      <c r="Q53" s="7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7">
        <v>0</v>
      </c>
      <c r="AH53" s="6"/>
      <c r="AI53" s="21"/>
    </row>
    <row r="54" spans="1:35" x14ac:dyDescent="0.25">
      <c r="A54" s="20">
        <v>46</v>
      </c>
      <c r="B54" s="1" t="s">
        <v>6</v>
      </c>
      <c r="C54" s="5"/>
      <c r="D54" s="5" t="s">
        <v>83</v>
      </c>
      <c r="E54" s="25">
        <v>43344</v>
      </c>
      <c r="F54" s="25">
        <v>43390</v>
      </c>
      <c r="G54" s="23">
        <v>20921530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20921530</v>
      </c>
      <c r="O54" s="7">
        <f t="shared" si="0"/>
        <v>0</v>
      </c>
      <c r="P54" s="5" t="s">
        <v>83</v>
      </c>
      <c r="Q54" s="7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7">
        <v>0</v>
      </c>
      <c r="AH54" s="6"/>
      <c r="AI54" s="21"/>
    </row>
    <row r="55" spans="1:35" x14ac:dyDescent="0.25">
      <c r="A55" s="20">
        <v>47</v>
      </c>
      <c r="B55" s="1" t="s">
        <v>6</v>
      </c>
      <c r="C55" s="5"/>
      <c r="D55" s="5" t="s">
        <v>83</v>
      </c>
      <c r="E55" s="25">
        <v>43892</v>
      </c>
      <c r="F55" s="25">
        <v>43908</v>
      </c>
      <c r="G55" s="23">
        <v>2419049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2419049</v>
      </c>
      <c r="O55" s="7">
        <f t="shared" si="0"/>
        <v>0</v>
      </c>
      <c r="P55" s="5" t="s">
        <v>83</v>
      </c>
      <c r="Q55" s="7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7">
        <v>0</v>
      </c>
      <c r="AH55" s="6"/>
      <c r="AI55" s="21"/>
    </row>
    <row r="56" spans="1:35" x14ac:dyDescent="0.25">
      <c r="A56" s="20">
        <v>48</v>
      </c>
      <c r="B56" s="1" t="s">
        <v>6</v>
      </c>
      <c r="C56" s="5"/>
      <c r="D56" s="5" t="s">
        <v>84</v>
      </c>
      <c r="E56" s="25">
        <v>43344</v>
      </c>
      <c r="F56" s="25">
        <v>43390</v>
      </c>
      <c r="G56" s="23">
        <v>17707010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17707010</v>
      </c>
      <c r="O56" s="7">
        <f t="shared" si="0"/>
        <v>0</v>
      </c>
      <c r="P56" s="5" t="s">
        <v>84</v>
      </c>
      <c r="Q56" s="7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7">
        <v>0</v>
      </c>
      <c r="AH56" s="6"/>
      <c r="AI56" s="21"/>
    </row>
    <row r="57" spans="1:35" x14ac:dyDescent="0.25">
      <c r="A57" s="20">
        <v>49</v>
      </c>
      <c r="B57" s="1" t="s">
        <v>6</v>
      </c>
      <c r="C57" s="5"/>
      <c r="D57" s="5" t="s">
        <v>84</v>
      </c>
      <c r="E57" s="25">
        <v>43892</v>
      </c>
      <c r="F57" s="25">
        <v>43908</v>
      </c>
      <c r="G57" s="23">
        <v>2896637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2896637</v>
      </c>
      <c r="O57" s="7">
        <f t="shared" si="0"/>
        <v>0</v>
      </c>
      <c r="P57" s="5" t="s">
        <v>84</v>
      </c>
      <c r="Q57" s="7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7">
        <v>0</v>
      </c>
      <c r="AH57" s="6"/>
      <c r="AI57" s="21"/>
    </row>
    <row r="58" spans="1:35" x14ac:dyDescent="0.25">
      <c r="A58" s="20">
        <v>50</v>
      </c>
      <c r="B58" s="1" t="s">
        <v>6</v>
      </c>
      <c r="C58" s="5"/>
      <c r="D58" s="5" t="s">
        <v>85</v>
      </c>
      <c r="E58" s="25">
        <v>43355</v>
      </c>
      <c r="F58" s="25">
        <v>43361</v>
      </c>
      <c r="G58" s="23">
        <v>91877102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91877102</v>
      </c>
      <c r="O58" s="7">
        <f t="shared" si="0"/>
        <v>0</v>
      </c>
      <c r="P58" s="5" t="s">
        <v>85</v>
      </c>
      <c r="Q58" s="7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7">
        <v>0</v>
      </c>
      <c r="AH58" s="6"/>
      <c r="AI58" s="21"/>
    </row>
    <row r="59" spans="1:35" x14ac:dyDescent="0.25">
      <c r="A59" s="20">
        <v>51</v>
      </c>
      <c r="B59" s="1" t="s">
        <v>6</v>
      </c>
      <c r="C59" s="5"/>
      <c r="D59" s="5" t="s">
        <v>86</v>
      </c>
      <c r="E59" s="25">
        <v>43344</v>
      </c>
      <c r="F59" s="25">
        <v>43376</v>
      </c>
      <c r="G59" s="23">
        <v>124750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124750</v>
      </c>
      <c r="O59" s="7">
        <f t="shared" si="0"/>
        <v>0</v>
      </c>
      <c r="P59" s="5" t="s">
        <v>86</v>
      </c>
      <c r="Q59" s="7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7">
        <v>0</v>
      </c>
      <c r="AH59" s="6"/>
      <c r="AI59" s="21"/>
    </row>
    <row r="60" spans="1:35" x14ac:dyDescent="0.25">
      <c r="A60" s="20">
        <v>52</v>
      </c>
      <c r="B60" s="1" t="s">
        <v>6</v>
      </c>
      <c r="C60" s="5"/>
      <c r="D60" s="5" t="s">
        <v>87</v>
      </c>
      <c r="E60" s="25">
        <v>43344</v>
      </c>
      <c r="F60" s="25">
        <v>43376</v>
      </c>
      <c r="G60" s="23">
        <v>122150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122150</v>
      </c>
      <c r="O60" s="7">
        <f t="shared" si="0"/>
        <v>0</v>
      </c>
      <c r="P60" s="5" t="s">
        <v>87</v>
      </c>
      <c r="Q60" s="7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7">
        <v>0</v>
      </c>
      <c r="AH60" s="6"/>
      <c r="AI60" s="21"/>
    </row>
    <row r="61" spans="1:35" x14ac:dyDescent="0.25">
      <c r="A61" s="20">
        <v>53</v>
      </c>
      <c r="B61" s="1" t="s">
        <v>6</v>
      </c>
      <c r="C61" s="5"/>
      <c r="D61" s="5" t="s">
        <v>88</v>
      </c>
      <c r="E61" s="25">
        <v>43344</v>
      </c>
      <c r="F61" s="25">
        <v>43361</v>
      </c>
      <c r="G61" s="23">
        <v>3620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3620</v>
      </c>
      <c r="O61" s="7">
        <f t="shared" si="0"/>
        <v>0</v>
      </c>
      <c r="P61" s="5" t="s">
        <v>88</v>
      </c>
      <c r="Q61" s="7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7">
        <v>0</v>
      </c>
      <c r="AH61" s="6"/>
      <c r="AI61" s="21"/>
    </row>
    <row r="62" spans="1:35" x14ac:dyDescent="0.25">
      <c r="A62" s="20">
        <v>54</v>
      </c>
      <c r="B62" s="1" t="s">
        <v>6</v>
      </c>
      <c r="C62" s="5"/>
      <c r="D62" s="5" t="s">
        <v>89</v>
      </c>
      <c r="E62" s="25">
        <v>43306</v>
      </c>
      <c r="F62" s="25">
        <v>43329</v>
      </c>
      <c r="G62" s="23">
        <v>9500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9500</v>
      </c>
      <c r="O62" s="7">
        <f t="shared" si="0"/>
        <v>0</v>
      </c>
      <c r="P62" s="5" t="s">
        <v>89</v>
      </c>
      <c r="Q62" s="7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7">
        <v>0</v>
      </c>
      <c r="AH62" s="6"/>
      <c r="AI62" s="21"/>
    </row>
    <row r="63" spans="1:35" x14ac:dyDescent="0.25">
      <c r="A63" s="20">
        <v>55</v>
      </c>
      <c r="B63" s="1" t="s">
        <v>6</v>
      </c>
      <c r="C63" s="5"/>
      <c r="D63" s="5" t="s">
        <v>90</v>
      </c>
      <c r="E63" s="25">
        <v>43306</v>
      </c>
      <c r="F63" s="25">
        <v>43329</v>
      </c>
      <c r="G63" s="23">
        <v>9500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9500</v>
      </c>
      <c r="O63" s="7">
        <f t="shared" si="0"/>
        <v>0</v>
      </c>
      <c r="P63" s="5" t="s">
        <v>90</v>
      </c>
      <c r="Q63" s="7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7">
        <v>0</v>
      </c>
      <c r="AH63" s="6"/>
      <c r="AI63" s="21"/>
    </row>
    <row r="64" spans="1:35" x14ac:dyDescent="0.25">
      <c r="A64" s="20">
        <v>56</v>
      </c>
      <c r="B64" s="1" t="s">
        <v>6</v>
      </c>
      <c r="C64" s="5"/>
      <c r="D64" s="5" t="s">
        <v>91</v>
      </c>
      <c r="E64" s="25">
        <v>43306</v>
      </c>
      <c r="F64" s="25">
        <v>43329</v>
      </c>
      <c r="G64" s="23">
        <v>9500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9500</v>
      </c>
      <c r="O64" s="7">
        <f t="shared" si="0"/>
        <v>0</v>
      </c>
      <c r="P64" s="5" t="s">
        <v>91</v>
      </c>
      <c r="Q64" s="7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7">
        <v>0</v>
      </c>
      <c r="AH64" s="6"/>
      <c r="AI64" s="21"/>
    </row>
    <row r="65" spans="1:35" x14ac:dyDescent="0.25">
      <c r="A65" s="20">
        <v>57</v>
      </c>
      <c r="B65" s="1" t="s">
        <v>6</v>
      </c>
      <c r="C65" s="5"/>
      <c r="D65" s="5" t="s">
        <v>92</v>
      </c>
      <c r="E65" s="25">
        <v>43344</v>
      </c>
      <c r="F65" s="25">
        <v>43376</v>
      </c>
      <c r="G65" s="23">
        <v>122700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122700</v>
      </c>
      <c r="O65" s="7">
        <f t="shared" si="0"/>
        <v>0</v>
      </c>
      <c r="P65" s="5" t="s">
        <v>92</v>
      </c>
      <c r="Q65" s="7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7">
        <v>0</v>
      </c>
      <c r="AH65" s="6"/>
      <c r="AI65" s="21"/>
    </row>
    <row r="66" spans="1:35" x14ac:dyDescent="0.25">
      <c r="A66" s="20">
        <v>58</v>
      </c>
      <c r="B66" s="1" t="s">
        <v>6</v>
      </c>
      <c r="C66" s="5"/>
      <c r="D66" s="5" t="s">
        <v>93</v>
      </c>
      <c r="E66" s="25">
        <v>43344</v>
      </c>
      <c r="F66" s="25">
        <v>43376</v>
      </c>
      <c r="G66" s="23">
        <v>119000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119000</v>
      </c>
      <c r="O66" s="7">
        <f t="shared" si="0"/>
        <v>0</v>
      </c>
      <c r="P66" s="5" t="s">
        <v>93</v>
      </c>
      <c r="Q66" s="7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7">
        <v>0</v>
      </c>
      <c r="AH66" s="6"/>
      <c r="AI66" s="21"/>
    </row>
    <row r="67" spans="1:35" x14ac:dyDescent="0.25">
      <c r="A67" s="20">
        <v>59</v>
      </c>
      <c r="B67" s="1" t="s">
        <v>6</v>
      </c>
      <c r="C67" s="5"/>
      <c r="D67" s="5" t="s">
        <v>94</v>
      </c>
      <c r="E67" s="25">
        <v>43344</v>
      </c>
      <c r="F67" s="25">
        <v>43376</v>
      </c>
      <c r="G67" s="23">
        <v>130400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130400</v>
      </c>
      <c r="O67" s="7">
        <f t="shared" si="0"/>
        <v>0</v>
      </c>
      <c r="P67" s="5" t="s">
        <v>94</v>
      </c>
      <c r="Q67" s="7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7">
        <v>0</v>
      </c>
      <c r="AH67" s="6"/>
      <c r="AI67" s="21"/>
    </row>
    <row r="68" spans="1:35" x14ac:dyDescent="0.25">
      <c r="A68" s="20">
        <v>60</v>
      </c>
      <c r="B68" s="1" t="s">
        <v>6</v>
      </c>
      <c r="C68" s="5"/>
      <c r="D68" s="5" t="s">
        <v>95</v>
      </c>
      <c r="E68" s="25">
        <v>43444</v>
      </c>
      <c r="F68" s="25">
        <v>43480</v>
      </c>
      <c r="G68" s="23">
        <v>99597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99597</v>
      </c>
      <c r="O68" s="7">
        <f t="shared" si="0"/>
        <v>0</v>
      </c>
      <c r="P68" s="5" t="s">
        <v>95</v>
      </c>
      <c r="Q68" s="7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7">
        <v>0</v>
      </c>
      <c r="AH68" s="6"/>
      <c r="AI68" s="21"/>
    </row>
    <row r="69" spans="1:35" x14ac:dyDescent="0.25">
      <c r="A69" s="20">
        <v>61</v>
      </c>
      <c r="B69" s="1" t="s">
        <v>6</v>
      </c>
      <c r="C69" s="5"/>
      <c r="D69" s="5" t="s">
        <v>96</v>
      </c>
      <c r="E69" s="25">
        <v>43344</v>
      </c>
      <c r="F69" s="25">
        <v>43361</v>
      </c>
      <c r="G69" s="23">
        <v>43000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43000</v>
      </c>
      <c r="O69" s="7">
        <f t="shared" si="0"/>
        <v>0</v>
      </c>
      <c r="P69" s="5" t="s">
        <v>96</v>
      </c>
      <c r="Q69" s="7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7">
        <v>0</v>
      </c>
      <c r="AH69" s="6"/>
      <c r="AI69" s="21"/>
    </row>
    <row r="70" spans="1:35" x14ac:dyDescent="0.25">
      <c r="A70" s="20">
        <v>62</v>
      </c>
      <c r="B70" s="1" t="s">
        <v>6</v>
      </c>
      <c r="C70" s="5"/>
      <c r="D70" s="5" t="s">
        <v>97</v>
      </c>
      <c r="E70" s="25">
        <v>43344</v>
      </c>
      <c r="F70" s="25">
        <v>43361</v>
      </c>
      <c r="G70" s="23">
        <v>20400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20400</v>
      </c>
      <c r="O70" s="7">
        <f t="shared" si="0"/>
        <v>0</v>
      </c>
      <c r="P70" s="5" t="s">
        <v>97</v>
      </c>
      <c r="Q70" s="7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7">
        <v>0</v>
      </c>
      <c r="AH70" s="6"/>
      <c r="AI70" s="21"/>
    </row>
    <row r="71" spans="1:35" x14ac:dyDescent="0.25">
      <c r="A71" s="20">
        <v>63</v>
      </c>
      <c r="B71" s="1" t="s">
        <v>6</v>
      </c>
      <c r="C71" s="5"/>
      <c r="D71" s="5" t="s">
        <v>98</v>
      </c>
      <c r="E71" s="25">
        <v>43344</v>
      </c>
      <c r="F71" s="25">
        <v>43390</v>
      </c>
      <c r="G71" s="23">
        <v>11248340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11248340</v>
      </c>
      <c r="O71" s="7">
        <f t="shared" si="0"/>
        <v>0</v>
      </c>
      <c r="P71" s="5" t="s">
        <v>98</v>
      </c>
      <c r="Q71" s="7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7">
        <v>0</v>
      </c>
      <c r="AH71" s="6"/>
      <c r="AI71" s="21"/>
    </row>
    <row r="72" spans="1:35" x14ac:dyDescent="0.25">
      <c r="A72" s="20">
        <v>64</v>
      </c>
      <c r="B72" s="1" t="s">
        <v>6</v>
      </c>
      <c r="C72" s="5"/>
      <c r="D72" s="5" t="s">
        <v>98</v>
      </c>
      <c r="E72" s="25">
        <v>43892</v>
      </c>
      <c r="F72" s="25">
        <v>43908</v>
      </c>
      <c r="G72" s="23">
        <v>1586548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1586548</v>
      </c>
      <c r="O72" s="7">
        <f t="shared" si="0"/>
        <v>0</v>
      </c>
      <c r="P72" s="5" t="s">
        <v>98</v>
      </c>
      <c r="Q72" s="7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7">
        <v>0</v>
      </c>
      <c r="AH72" s="6"/>
      <c r="AI72" s="21"/>
    </row>
    <row r="73" spans="1:35" x14ac:dyDescent="0.25">
      <c r="A73" s="20">
        <v>65</v>
      </c>
      <c r="B73" s="1" t="s">
        <v>6</v>
      </c>
      <c r="C73" s="5"/>
      <c r="D73" s="5" t="s">
        <v>99</v>
      </c>
      <c r="E73" s="25">
        <v>43344</v>
      </c>
      <c r="F73" s="25">
        <v>43403</v>
      </c>
      <c r="G73" s="23">
        <v>4437622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4437622</v>
      </c>
      <c r="O73" s="7">
        <f t="shared" si="0"/>
        <v>0</v>
      </c>
      <c r="P73" s="5" t="s">
        <v>99</v>
      </c>
      <c r="Q73" s="7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7">
        <v>0</v>
      </c>
      <c r="AH73" s="6"/>
      <c r="AI73" s="21"/>
    </row>
    <row r="74" spans="1:35" x14ac:dyDescent="0.25">
      <c r="A74" s="20">
        <v>66</v>
      </c>
      <c r="B74" s="1" t="s">
        <v>6</v>
      </c>
      <c r="C74" s="5"/>
      <c r="D74" s="5" t="s">
        <v>99</v>
      </c>
      <c r="E74" s="25">
        <v>43892</v>
      </c>
      <c r="F74" s="25">
        <v>43908</v>
      </c>
      <c r="G74" s="23">
        <v>2538912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2538912</v>
      </c>
      <c r="O74" s="7">
        <f t="shared" ref="O74:O137" si="1">+G74-I74-N74</f>
        <v>0</v>
      </c>
      <c r="P74" s="5" t="s">
        <v>99</v>
      </c>
      <c r="Q74" s="7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7">
        <v>0</v>
      </c>
      <c r="AH74" s="6"/>
      <c r="AI74" s="21"/>
    </row>
    <row r="75" spans="1:35" x14ac:dyDescent="0.25">
      <c r="A75" s="20">
        <v>67</v>
      </c>
      <c r="B75" s="1" t="s">
        <v>6</v>
      </c>
      <c r="C75" s="5"/>
      <c r="D75" s="5" t="s">
        <v>100</v>
      </c>
      <c r="E75" s="25">
        <v>43479</v>
      </c>
      <c r="F75" s="25">
        <v>43480</v>
      </c>
      <c r="G75" s="23">
        <v>122470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122470</v>
      </c>
      <c r="O75" s="7">
        <f t="shared" si="1"/>
        <v>0</v>
      </c>
      <c r="P75" s="5" t="s">
        <v>100</v>
      </c>
      <c r="Q75" s="7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7">
        <v>0</v>
      </c>
      <c r="AH75" s="6"/>
      <c r="AI75" s="21"/>
    </row>
    <row r="76" spans="1:35" x14ac:dyDescent="0.25">
      <c r="A76" s="20">
        <v>68</v>
      </c>
      <c r="B76" s="1" t="s">
        <v>6</v>
      </c>
      <c r="C76" s="5"/>
      <c r="D76" s="5" t="s">
        <v>101</v>
      </c>
      <c r="E76" s="25">
        <v>43282</v>
      </c>
      <c r="F76" s="25">
        <v>43390</v>
      </c>
      <c r="G76" s="23">
        <v>58035840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58035840</v>
      </c>
      <c r="O76" s="7">
        <f t="shared" si="1"/>
        <v>0</v>
      </c>
      <c r="P76" s="5" t="s">
        <v>101</v>
      </c>
      <c r="Q76" s="7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7">
        <v>0</v>
      </c>
      <c r="AH76" s="6"/>
      <c r="AI76" s="21"/>
    </row>
    <row r="77" spans="1:35" x14ac:dyDescent="0.25">
      <c r="A77" s="20">
        <v>69</v>
      </c>
      <c r="B77" s="1" t="s">
        <v>6</v>
      </c>
      <c r="C77" s="5"/>
      <c r="D77" s="5" t="s">
        <v>102</v>
      </c>
      <c r="E77" s="25">
        <v>43444</v>
      </c>
      <c r="F77" s="25">
        <v>43480</v>
      </c>
      <c r="G77" s="23">
        <v>120450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120450</v>
      </c>
      <c r="O77" s="7">
        <f t="shared" si="1"/>
        <v>0</v>
      </c>
      <c r="P77" s="5" t="s">
        <v>102</v>
      </c>
      <c r="Q77" s="7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7">
        <v>0</v>
      </c>
      <c r="AH77" s="6"/>
      <c r="AI77" s="21"/>
    </row>
    <row r="78" spans="1:35" x14ac:dyDescent="0.25">
      <c r="A78" s="20">
        <v>70</v>
      </c>
      <c r="B78" s="1" t="s">
        <v>6</v>
      </c>
      <c r="C78" s="5"/>
      <c r="D78" s="5" t="s">
        <v>103</v>
      </c>
      <c r="E78" s="25">
        <v>43313</v>
      </c>
      <c r="F78" s="25">
        <v>43390</v>
      </c>
      <c r="G78" s="23">
        <v>67430674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67430674</v>
      </c>
      <c r="O78" s="7">
        <f t="shared" si="1"/>
        <v>0</v>
      </c>
      <c r="P78" s="5" t="s">
        <v>103</v>
      </c>
      <c r="Q78" s="7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7">
        <v>0</v>
      </c>
      <c r="AH78" s="6"/>
      <c r="AI78" s="21"/>
    </row>
    <row r="79" spans="1:35" x14ac:dyDescent="0.25">
      <c r="A79" s="20">
        <v>71</v>
      </c>
      <c r="B79" s="1" t="s">
        <v>6</v>
      </c>
      <c r="C79" s="5"/>
      <c r="D79" s="5" t="s">
        <v>104</v>
      </c>
      <c r="E79" s="25">
        <v>43479</v>
      </c>
      <c r="F79" s="25">
        <v>43480</v>
      </c>
      <c r="G79" s="23">
        <v>115100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115100</v>
      </c>
      <c r="O79" s="7">
        <f t="shared" si="1"/>
        <v>0</v>
      </c>
      <c r="P79" s="5" t="s">
        <v>104</v>
      </c>
      <c r="Q79" s="7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7">
        <v>0</v>
      </c>
      <c r="AH79" s="6"/>
      <c r="AI79" s="21"/>
    </row>
    <row r="80" spans="1:35" x14ac:dyDescent="0.25">
      <c r="A80" s="20">
        <v>72</v>
      </c>
      <c r="B80" s="1" t="s">
        <v>6</v>
      </c>
      <c r="C80" s="5"/>
      <c r="D80" s="5" t="s">
        <v>105</v>
      </c>
      <c r="E80" s="25">
        <v>43444</v>
      </c>
      <c r="F80" s="25">
        <v>43480</v>
      </c>
      <c r="G80" s="23">
        <v>136850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136850</v>
      </c>
      <c r="O80" s="7">
        <f t="shared" si="1"/>
        <v>0</v>
      </c>
      <c r="P80" s="5" t="s">
        <v>105</v>
      </c>
      <c r="Q80" s="7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7">
        <v>0</v>
      </c>
      <c r="AH80" s="6"/>
      <c r="AI80" s="21"/>
    </row>
    <row r="81" spans="1:35" x14ac:dyDescent="0.25">
      <c r="A81" s="20">
        <v>73</v>
      </c>
      <c r="B81" s="1" t="s">
        <v>6</v>
      </c>
      <c r="C81" s="5"/>
      <c r="D81" s="5" t="s">
        <v>106</v>
      </c>
      <c r="E81" s="25">
        <v>43444</v>
      </c>
      <c r="F81" s="25">
        <v>43480</v>
      </c>
      <c r="G81" s="23">
        <v>499100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499100</v>
      </c>
      <c r="O81" s="7">
        <f t="shared" si="1"/>
        <v>0</v>
      </c>
      <c r="P81" s="5" t="s">
        <v>106</v>
      </c>
      <c r="Q81" s="7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7">
        <v>0</v>
      </c>
      <c r="AH81" s="6"/>
      <c r="AI81" s="21"/>
    </row>
    <row r="82" spans="1:35" x14ac:dyDescent="0.25">
      <c r="A82" s="20">
        <v>74</v>
      </c>
      <c r="B82" s="1" t="s">
        <v>6</v>
      </c>
      <c r="C82" s="5"/>
      <c r="D82" s="5" t="s">
        <v>107</v>
      </c>
      <c r="E82" s="25">
        <v>43447</v>
      </c>
      <c r="F82" s="25">
        <v>43480</v>
      </c>
      <c r="G82" s="23">
        <v>45118107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45118107</v>
      </c>
      <c r="O82" s="7">
        <f t="shared" si="1"/>
        <v>0</v>
      </c>
      <c r="P82" s="5" t="s">
        <v>107</v>
      </c>
      <c r="Q82" s="7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7">
        <v>0</v>
      </c>
      <c r="AH82" s="6"/>
      <c r="AI82" s="21"/>
    </row>
    <row r="83" spans="1:35" x14ac:dyDescent="0.25">
      <c r="A83" s="20">
        <v>75</v>
      </c>
      <c r="B83" s="1" t="s">
        <v>6</v>
      </c>
      <c r="C83" s="5"/>
      <c r="D83" s="5" t="s">
        <v>108</v>
      </c>
      <c r="E83" s="25">
        <v>43444</v>
      </c>
      <c r="F83" s="25">
        <v>43480</v>
      </c>
      <c r="G83" s="23">
        <v>115650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115650</v>
      </c>
      <c r="O83" s="7">
        <f t="shared" si="1"/>
        <v>0</v>
      </c>
      <c r="P83" s="5" t="s">
        <v>108</v>
      </c>
      <c r="Q83" s="7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7">
        <v>0</v>
      </c>
      <c r="AH83" s="6"/>
      <c r="AI83" s="21"/>
    </row>
    <row r="84" spans="1:35" x14ac:dyDescent="0.25">
      <c r="A84" s="20">
        <v>76</v>
      </c>
      <c r="B84" s="1" t="s">
        <v>6</v>
      </c>
      <c r="C84" s="5"/>
      <c r="D84" s="5" t="s">
        <v>109</v>
      </c>
      <c r="E84" s="25">
        <v>43444</v>
      </c>
      <c r="F84" s="25">
        <v>43480</v>
      </c>
      <c r="G84" s="23">
        <v>114950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114950</v>
      </c>
      <c r="O84" s="7">
        <f t="shared" si="1"/>
        <v>0</v>
      </c>
      <c r="P84" s="5" t="s">
        <v>109</v>
      </c>
      <c r="Q84" s="7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7">
        <v>0</v>
      </c>
      <c r="AH84" s="6"/>
      <c r="AI84" s="21"/>
    </row>
    <row r="85" spans="1:35" x14ac:dyDescent="0.25">
      <c r="A85" s="20">
        <v>77</v>
      </c>
      <c r="B85" s="1" t="s">
        <v>6</v>
      </c>
      <c r="C85" s="5"/>
      <c r="D85" s="5" t="s">
        <v>110</v>
      </c>
      <c r="E85" s="25">
        <v>43479</v>
      </c>
      <c r="F85" s="25">
        <v>43480</v>
      </c>
      <c r="G85" s="23">
        <v>120750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120750</v>
      </c>
      <c r="O85" s="7">
        <f t="shared" si="1"/>
        <v>0</v>
      </c>
      <c r="P85" s="5" t="s">
        <v>110</v>
      </c>
      <c r="Q85" s="7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7">
        <v>0</v>
      </c>
      <c r="AH85" s="6"/>
      <c r="AI85" s="21"/>
    </row>
    <row r="86" spans="1:35" x14ac:dyDescent="0.25">
      <c r="A86" s="20">
        <v>78</v>
      </c>
      <c r="B86" s="1" t="s">
        <v>6</v>
      </c>
      <c r="C86" s="5"/>
      <c r="D86" s="5" t="s">
        <v>111</v>
      </c>
      <c r="E86" s="25">
        <v>43447</v>
      </c>
      <c r="F86" s="25">
        <v>43497</v>
      </c>
      <c r="G86" s="23">
        <v>22788658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22788658</v>
      </c>
      <c r="O86" s="7">
        <f t="shared" si="1"/>
        <v>0</v>
      </c>
      <c r="P86" s="5" t="s">
        <v>111</v>
      </c>
      <c r="Q86" s="7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7">
        <v>0</v>
      </c>
      <c r="AH86" s="6"/>
      <c r="AI86" s="21"/>
    </row>
    <row r="87" spans="1:35" x14ac:dyDescent="0.25">
      <c r="A87" s="20">
        <v>79</v>
      </c>
      <c r="B87" s="1" t="s">
        <v>6</v>
      </c>
      <c r="C87" s="5"/>
      <c r="D87" s="5" t="s">
        <v>111</v>
      </c>
      <c r="E87" s="25">
        <v>43892</v>
      </c>
      <c r="F87" s="25">
        <v>44225</v>
      </c>
      <c r="G87" s="23">
        <v>5886192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5886192</v>
      </c>
      <c r="O87" s="7">
        <f t="shared" si="1"/>
        <v>0</v>
      </c>
      <c r="P87" s="5" t="s">
        <v>111</v>
      </c>
      <c r="Q87" s="7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7">
        <v>0</v>
      </c>
      <c r="AH87" s="6"/>
      <c r="AI87" s="21"/>
    </row>
    <row r="88" spans="1:35" x14ac:dyDescent="0.25">
      <c r="A88" s="20">
        <v>80</v>
      </c>
      <c r="B88" s="1" t="s">
        <v>6</v>
      </c>
      <c r="C88" s="5"/>
      <c r="D88" s="5" t="s">
        <v>112</v>
      </c>
      <c r="E88" s="25">
        <v>43500</v>
      </c>
      <c r="F88" s="25">
        <v>43504</v>
      </c>
      <c r="G88" s="23">
        <v>113370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113370</v>
      </c>
      <c r="O88" s="7">
        <f t="shared" si="1"/>
        <v>0</v>
      </c>
      <c r="P88" s="5" t="s">
        <v>112</v>
      </c>
      <c r="Q88" s="7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7">
        <v>0</v>
      </c>
      <c r="AH88" s="6"/>
      <c r="AI88" s="21"/>
    </row>
    <row r="89" spans="1:35" x14ac:dyDescent="0.25">
      <c r="A89" s="20">
        <v>81</v>
      </c>
      <c r="B89" s="1" t="s">
        <v>6</v>
      </c>
      <c r="C89" s="5"/>
      <c r="D89" s="5" t="s">
        <v>113</v>
      </c>
      <c r="E89" s="25">
        <v>43447</v>
      </c>
      <c r="F89" s="25">
        <v>43480</v>
      </c>
      <c r="G89" s="23">
        <v>46017294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46017294</v>
      </c>
      <c r="O89" s="7">
        <f t="shared" si="1"/>
        <v>0</v>
      </c>
      <c r="P89" s="5" t="s">
        <v>113</v>
      </c>
      <c r="Q89" s="7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7">
        <v>0</v>
      </c>
      <c r="AH89" s="6"/>
      <c r="AI89" s="21"/>
    </row>
    <row r="90" spans="1:35" x14ac:dyDescent="0.25">
      <c r="A90" s="20">
        <v>82</v>
      </c>
      <c r="B90" s="1" t="s">
        <v>6</v>
      </c>
      <c r="C90" s="5"/>
      <c r="D90" s="5" t="s">
        <v>114</v>
      </c>
      <c r="E90" s="25">
        <v>43447</v>
      </c>
      <c r="F90" s="25">
        <v>43480</v>
      </c>
      <c r="G90" s="23">
        <v>31388829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31388829</v>
      </c>
      <c r="O90" s="7">
        <f t="shared" si="1"/>
        <v>0</v>
      </c>
      <c r="P90" s="5" t="s">
        <v>114</v>
      </c>
      <c r="Q90" s="7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7">
        <v>0</v>
      </c>
      <c r="AH90" s="6"/>
      <c r="AI90" s="21"/>
    </row>
    <row r="91" spans="1:35" x14ac:dyDescent="0.25">
      <c r="A91" s="20">
        <v>83</v>
      </c>
      <c r="B91" s="1" t="s">
        <v>6</v>
      </c>
      <c r="C91" s="5"/>
      <c r="D91" s="5" t="s">
        <v>114</v>
      </c>
      <c r="E91" s="25">
        <v>43892</v>
      </c>
      <c r="F91" s="25">
        <v>44225</v>
      </c>
      <c r="G91" s="23">
        <v>2300627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2300627</v>
      </c>
      <c r="O91" s="7">
        <f t="shared" si="1"/>
        <v>0</v>
      </c>
      <c r="P91" s="5" t="s">
        <v>114</v>
      </c>
      <c r="Q91" s="7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7">
        <v>0</v>
      </c>
      <c r="AH91" s="6"/>
      <c r="AI91" s="21"/>
    </row>
    <row r="92" spans="1:35" x14ac:dyDescent="0.25">
      <c r="A92" s="20">
        <v>84</v>
      </c>
      <c r="B92" s="1" t="s">
        <v>6</v>
      </c>
      <c r="C92" s="5"/>
      <c r="D92" s="5" t="s">
        <v>115</v>
      </c>
      <c r="E92" s="25">
        <v>43479</v>
      </c>
      <c r="F92" s="25">
        <v>43480</v>
      </c>
      <c r="G92" s="23">
        <v>118000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118000</v>
      </c>
      <c r="O92" s="7">
        <f t="shared" si="1"/>
        <v>0</v>
      </c>
      <c r="P92" s="5" t="s">
        <v>115</v>
      </c>
      <c r="Q92" s="7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7">
        <v>0</v>
      </c>
      <c r="AH92" s="6"/>
      <c r="AI92" s="21"/>
    </row>
    <row r="93" spans="1:35" x14ac:dyDescent="0.25">
      <c r="A93" s="20">
        <v>85</v>
      </c>
      <c r="B93" s="1" t="s">
        <v>6</v>
      </c>
      <c r="C93" s="5"/>
      <c r="D93" s="5" t="s">
        <v>116</v>
      </c>
      <c r="E93" s="25">
        <v>43479</v>
      </c>
      <c r="F93" s="25">
        <v>43480</v>
      </c>
      <c r="G93" s="23">
        <v>106620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106620</v>
      </c>
      <c r="O93" s="7">
        <f t="shared" si="1"/>
        <v>0</v>
      </c>
      <c r="P93" s="5" t="s">
        <v>116</v>
      </c>
      <c r="Q93" s="7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7">
        <v>0</v>
      </c>
      <c r="AH93" s="6"/>
      <c r="AI93" s="21"/>
    </row>
    <row r="94" spans="1:35" x14ac:dyDescent="0.25">
      <c r="A94" s="20">
        <v>86</v>
      </c>
      <c r="B94" s="1" t="s">
        <v>6</v>
      </c>
      <c r="C94" s="5"/>
      <c r="D94" s="5" t="s">
        <v>117</v>
      </c>
      <c r="E94" s="25">
        <v>43479</v>
      </c>
      <c r="F94" s="25">
        <v>43480</v>
      </c>
      <c r="G94" s="23">
        <v>122700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122700</v>
      </c>
      <c r="O94" s="7">
        <f t="shared" si="1"/>
        <v>0</v>
      </c>
      <c r="P94" s="5" t="s">
        <v>117</v>
      </c>
      <c r="Q94" s="7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7">
        <v>0</v>
      </c>
      <c r="AH94" s="6"/>
      <c r="AI94" s="21"/>
    </row>
    <row r="95" spans="1:35" x14ac:dyDescent="0.25">
      <c r="A95" s="20">
        <v>87</v>
      </c>
      <c r="B95" s="1" t="s">
        <v>6</v>
      </c>
      <c r="C95" s="5"/>
      <c r="D95" s="5" t="s">
        <v>118</v>
      </c>
      <c r="E95" s="25">
        <v>43111</v>
      </c>
      <c r="F95" s="25">
        <v>43480</v>
      </c>
      <c r="G95" s="23">
        <v>45603603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45603603</v>
      </c>
      <c r="O95" s="7">
        <f t="shared" si="1"/>
        <v>0</v>
      </c>
      <c r="P95" s="5" t="s">
        <v>118</v>
      </c>
      <c r="Q95" s="7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7">
        <v>0</v>
      </c>
      <c r="AH95" s="6"/>
      <c r="AI95" s="21"/>
    </row>
    <row r="96" spans="1:35" x14ac:dyDescent="0.25">
      <c r="A96" s="20">
        <v>88</v>
      </c>
      <c r="B96" s="1" t="s">
        <v>6</v>
      </c>
      <c r="C96" s="5"/>
      <c r="D96" s="5" t="s">
        <v>119</v>
      </c>
      <c r="E96" s="25">
        <v>43111</v>
      </c>
      <c r="F96" s="25">
        <v>43497</v>
      </c>
      <c r="G96" s="23">
        <v>22961284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22961284</v>
      </c>
      <c r="O96" s="7">
        <f t="shared" si="1"/>
        <v>0</v>
      </c>
      <c r="P96" s="5" t="s">
        <v>119</v>
      </c>
      <c r="Q96" s="7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7">
        <v>0</v>
      </c>
      <c r="AH96" s="6"/>
      <c r="AI96" s="21"/>
    </row>
    <row r="97" spans="1:35" x14ac:dyDescent="0.25">
      <c r="A97" s="20">
        <v>89</v>
      </c>
      <c r="B97" s="1" t="s">
        <v>6</v>
      </c>
      <c r="C97" s="5"/>
      <c r="D97" s="5" t="s">
        <v>119</v>
      </c>
      <c r="E97" s="25">
        <v>43892</v>
      </c>
      <c r="F97" s="25">
        <v>44225</v>
      </c>
      <c r="G97" s="23">
        <v>2333008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2333008</v>
      </c>
      <c r="O97" s="7">
        <f t="shared" si="1"/>
        <v>0</v>
      </c>
      <c r="P97" s="5" t="s">
        <v>119</v>
      </c>
      <c r="Q97" s="7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7">
        <v>0</v>
      </c>
      <c r="AH97" s="6"/>
      <c r="AI97" s="21"/>
    </row>
    <row r="98" spans="1:35" x14ac:dyDescent="0.25">
      <c r="A98" s="20">
        <v>90</v>
      </c>
      <c r="B98" s="1" t="s">
        <v>6</v>
      </c>
      <c r="C98" s="5"/>
      <c r="D98" s="5" t="s">
        <v>120</v>
      </c>
      <c r="E98" s="25">
        <v>43500</v>
      </c>
      <c r="F98" s="25">
        <v>43504</v>
      </c>
      <c r="G98" s="23">
        <v>120700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120700</v>
      </c>
      <c r="O98" s="7">
        <f t="shared" si="1"/>
        <v>0</v>
      </c>
      <c r="P98" s="5" t="s">
        <v>120</v>
      </c>
      <c r="Q98" s="7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7">
        <v>0</v>
      </c>
      <c r="AH98" s="6"/>
      <c r="AI98" s="21"/>
    </row>
    <row r="99" spans="1:35" x14ac:dyDescent="0.25">
      <c r="A99" s="20">
        <v>91</v>
      </c>
      <c r="B99" s="1" t="s">
        <v>6</v>
      </c>
      <c r="C99" s="5"/>
      <c r="D99" s="5" t="s">
        <v>121</v>
      </c>
      <c r="E99" s="25">
        <v>43504</v>
      </c>
      <c r="F99" s="25">
        <v>43504</v>
      </c>
      <c r="G99" s="23">
        <v>44515226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44515226</v>
      </c>
      <c r="O99" s="7">
        <f t="shared" si="1"/>
        <v>0</v>
      </c>
      <c r="P99" s="5" t="s">
        <v>121</v>
      </c>
      <c r="Q99" s="7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7">
        <v>0</v>
      </c>
      <c r="AH99" s="6"/>
      <c r="AI99" s="21"/>
    </row>
    <row r="100" spans="1:35" x14ac:dyDescent="0.25">
      <c r="A100" s="20">
        <v>92</v>
      </c>
      <c r="B100" s="1" t="s">
        <v>6</v>
      </c>
      <c r="C100" s="5"/>
      <c r="D100" s="5" t="s">
        <v>122</v>
      </c>
      <c r="E100" s="25">
        <v>43501</v>
      </c>
      <c r="F100" s="25">
        <v>43504</v>
      </c>
      <c r="G100" s="23">
        <v>17448974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17448974</v>
      </c>
      <c r="O100" s="7">
        <f t="shared" si="1"/>
        <v>0</v>
      </c>
      <c r="P100" s="5" t="s">
        <v>122</v>
      </c>
      <c r="Q100" s="7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7">
        <v>0</v>
      </c>
      <c r="AH100" s="6"/>
      <c r="AI100" s="21"/>
    </row>
    <row r="101" spans="1:35" x14ac:dyDescent="0.25">
      <c r="A101" s="20">
        <v>93</v>
      </c>
      <c r="B101" s="1" t="s">
        <v>6</v>
      </c>
      <c r="C101" s="5"/>
      <c r="D101" s="5" t="s">
        <v>122</v>
      </c>
      <c r="E101" s="25">
        <v>43892</v>
      </c>
      <c r="F101" s="25">
        <v>43908</v>
      </c>
      <c r="G101" s="23">
        <v>2322880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2322880</v>
      </c>
      <c r="O101" s="7">
        <f t="shared" si="1"/>
        <v>0</v>
      </c>
      <c r="P101" s="5" t="s">
        <v>122</v>
      </c>
      <c r="Q101" s="7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7">
        <v>0</v>
      </c>
      <c r="AH101" s="6"/>
      <c r="AI101" s="21"/>
    </row>
    <row r="102" spans="1:35" x14ac:dyDescent="0.25">
      <c r="A102" s="20">
        <v>94</v>
      </c>
      <c r="B102" s="1" t="s">
        <v>6</v>
      </c>
      <c r="C102" s="5"/>
      <c r="D102" s="5" t="s">
        <v>123</v>
      </c>
      <c r="E102" s="25">
        <v>43570</v>
      </c>
      <c r="F102" s="25">
        <v>43600</v>
      </c>
      <c r="G102" s="23">
        <v>123200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123200</v>
      </c>
      <c r="O102" s="7">
        <f t="shared" si="1"/>
        <v>0</v>
      </c>
      <c r="P102" s="5" t="s">
        <v>123</v>
      </c>
      <c r="Q102" s="7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7">
        <v>0</v>
      </c>
      <c r="AH102" s="6"/>
      <c r="AI102" s="21"/>
    </row>
    <row r="103" spans="1:35" x14ac:dyDescent="0.25">
      <c r="A103" s="20">
        <v>95</v>
      </c>
      <c r="B103" s="1" t="s">
        <v>6</v>
      </c>
      <c r="C103" s="5"/>
      <c r="D103" s="5" t="s">
        <v>124</v>
      </c>
      <c r="E103" s="25">
        <v>43570</v>
      </c>
      <c r="F103" s="25">
        <v>43600</v>
      </c>
      <c r="G103" s="23">
        <v>114950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114950</v>
      </c>
      <c r="O103" s="7">
        <f t="shared" si="1"/>
        <v>0</v>
      </c>
      <c r="P103" s="5" t="s">
        <v>124</v>
      </c>
      <c r="Q103" s="7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7">
        <v>0</v>
      </c>
      <c r="AH103" s="6"/>
      <c r="AI103" s="21"/>
    </row>
    <row r="104" spans="1:35" x14ac:dyDescent="0.25">
      <c r="A104" s="20">
        <v>96</v>
      </c>
      <c r="B104" s="1" t="s">
        <v>6</v>
      </c>
      <c r="C104" s="5"/>
      <c r="D104" s="5" t="s">
        <v>125</v>
      </c>
      <c r="E104" s="25">
        <v>43570</v>
      </c>
      <c r="F104" s="25">
        <v>43600</v>
      </c>
      <c r="G104" s="23">
        <v>125200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125200</v>
      </c>
      <c r="O104" s="7">
        <f t="shared" si="1"/>
        <v>0</v>
      </c>
      <c r="P104" s="5" t="s">
        <v>125</v>
      </c>
      <c r="Q104" s="7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7">
        <v>0</v>
      </c>
      <c r="AH104" s="6"/>
      <c r="AI104" s="21"/>
    </row>
    <row r="105" spans="1:35" x14ac:dyDescent="0.25">
      <c r="A105" s="20">
        <v>97</v>
      </c>
      <c r="B105" s="1" t="s">
        <v>6</v>
      </c>
      <c r="C105" s="5"/>
      <c r="D105" s="5" t="s">
        <v>126</v>
      </c>
      <c r="E105" s="25">
        <v>43587</v>
      </c>
      <c r="F105" s="25">
        <v>43538</v>
      </c>
      <c r="G105" s="23">
        <v>44887856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44887856</v>
      </c>
      <c r="O105" s="7">
        <f t="shared" si="1"/>
        <v>0</v>
      </c>
      <c r="P105" s="5" t="s">
        <v>126</v>
      </c>
      <c r="Q105" s="7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7">
        <v>0</v>
      </c>
      <c r="AH105" s="6"/>
      <c r="AI105" s="21"/>
    </row>
    <row r="106" spans="1:35" x14ac:dyDescent="0.25">
      <c r="A106" s="20">
        <v>98</v>
      </c>
      <c r="B106" s="1" t="s">
        <v>6</v>
      </c>
      <c r="C106" s="5"/>
      <c r="D106" s="5" t="s">
        <v>127</v>
      </c>
      <c r="E106" s="25">
        <v>43536</v>
      </c>
      <c r="F106" s="25">
        <v>43542</v>
      </c>
      <c r="G106" s="23">
        <v>22652456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22652456</v>
      </c>
      <c r="O106" s="7">
        <f t="shared" si="1"/>
        <v>0</v>
      </c>
      <c r="P106" s="5" t="s">
        <v>127</v>
      </c>
      <c r="Q106" s="7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7">
        <v>0</v>
      </c>
      <c r="AH106" s="6"/>
      <c r="AI106" s="21"/>
    </row>
    <row r="107" spans="1:35" x14ac:dyDescent="0.25">
      <c r="A107" s="20">
        <v>99</v>
      </c>
      <c r="B107" s="1" t="s">
        <v>6</v>
      </c>
      <c r="C107" s="5"/>
      <c r="D107" s="5" t="s">
        <v>128</v>
      </c>
      <c r="E107" s="25">
        <v>43872</v>
      </c>
      <c r="F107" s="25">
        <v>43874</v>
      </c>
      <c r="G107" s="23">
        <v>112500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112500</v>
      </c>
      <c r="O107" s="7">
        <f t="shared" si="1"/>
        <v>0</v>
      </c>
      <c r="P107" s="5" t="s">
        <v>128</v>
      </c>
      <c r="Q107" s="7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7">
        <v>0</v>
      </c>
      <c r="AH107" s="6"/>
      <c r="AI107" s="21"/>
    </row>
    <row r="108" spans="1:35" x14ac:dyDescent="0.25">
      <c r="A108" s="20">
        <v>100</v>
      </c>
      <c r="B108" s="1" t="s">
        <v>6</v>
      </c>
      <c r="C108" s="5"/>
      <c r="D108" s="5" t="s">
        <v>129</v>
      </c>
      <c r="E108" s="25">
        <v>43600</v>
      </c>
      <c r="F108" s="25">
        <v>43600</v>
      </c>
      <c r="G108" s="23">
        <v>13087108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13087108</v>
      </c>
      <c r="O108" s="7">
        <f t="shared" si="1"/>
        <v>0</v>
      </c>
      <c r="P108" s="5" t="s">
        <v>129</v>
      </c>
      <c r="Q108" s="7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7">
        <v>0</v>
      </c>
      <c r="AH108" s="6"/>
      <c r="AI108" s="21"/>
    </row>
    <row r="109" spans="1:35" x14ac:dyDescent="0.25">
      <c r="A109" s="20">
        <v>101</v>
      </c>
      <c r="B109" s="1" t="s">
        <v>6</v>
      </c>
      <c r="C109" s="5"/>
      <c r="D109" s="5" t="s">
        <v>129</v>
      </c>
      <c r="E109" s="25">
        <v>43892</v>
      </c>
      <c r="F109" s="25">
        <v>43908</v>
      </c>
      <c r="G109" s="23">
        <v>6352505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6352505</v>
      </c>
      <c r="O109" s="7">
        <f t="shared" si="1"/>
        <v>0</v>
      </c>
      <c r="P109" s="5" t="s">
        <v>129</v>
      </c>
      <c r="Q109" s="7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7">
        <v>0</v>
      </c>
      <c r="AH109" s="6"/>
      <c r="AI109" s="21"/>
    </row>
    <row r="110" spans="1:35" x14ac:dyDescent="0.25">
      <c r="A110" s="20">
        <v>102</v>
      </c>
      <c r="B110" s="1" t="s">
        <v>6</v>
      </c>
      <c r="C110" s="5"/>
      <c r="D110" s="5" t="s">
        <v>130</v>
      </c>
      <c r="E110" s="25">
        <v>43656</v>
      </c>
      <c r="F110" s="25">
        <v>43691</v>
      </c>
      <c r="G110" s="23">
        <v>119150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119150</v>
      </c>
      <c r="O110" s="7">
        <f t="shared" si="1"/>
        <v>0</v>
      </c>
      <c r="P110" s="5" t="s">
        <v>130</v>
      </c>
      <c r="Q110" s="7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7">
        <v>0</v>
      </c>
      <c r="AH110" s="6"/>
      <c r="AI110" s="21"/>
    </row>
    <row r="111" spans="1:35" x14ac:dyDescent="0.25">
      <c r="A111" s="20">
        <v>103</v>
      </c>
      <c r="B111" s="1" t="s">
        <v>6</v>
      </c>
      <c r="C111" s="5"/>
      <c r="D111" s="5" t="s">
        <v>131</v>
      </c>
      <c r="E111" s="25">
        <v>43600</v>
      </c>
      <c r="F111" s="25">
        <v>43600</v>
      </c>
      <c r="G111" s="23">
        <v>91670618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91670618</v>
      </c>
      <c r="O111" s="7">
        <f t="shared" si="1"/>
        <v>0</v>
      </c>
      <c r="P111" s="5" t="s">
        <v>131</v>
      </c>
      <c r="Q111" s="7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7">
        <v>0</v>
      </c>
      <c r="AH111" s="6"/>
      <c r="AI111" s="21"/>
    </row>
    <row r="112" spans="1:35" x14ac:dyDescent="0.25">
      <c r="A112" s="20">
        <v>104</v>
      </c>
      <c r="B112" s="1" t="s">
        <v>6</v>
      </c>
      <c r="C112" s="5"/>
      <c r="D112" s="5" t="s">
        <v>132</v>
      </c>
      <c r="E112" s="25">
        <v>43600</v>
      </c>
      <c r="F112" s="25">
        <v>43600</v>
      </c>
      <c r="G112" s="23">
        <v>23021835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23021835</v>
      </c>
      <c r="O112" s="7">
        <f t="shared" si="1"/>
        <v>0</v>
      </c>
      <c r="P112" s="5" t="s">
        <v>132</v>
      </c>
      <c r="Q112" s="7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7">
        <v>0</v>
      </c>
      <c r="AH112" s="6"/>
      <c r="AI112" s="21"/>
    </row>
    <row r="113" spans="1:35" x14ac:dyDescent="0.25">
      <c r="A113" s="20">
        <v>105</v>
      </c>
      <c r="B113" s="1" t="s">
        <v>6</v>
      </c>
      <c r="C113" s="5"/>
      <c r="D113" s="5" t="s">
        <v>132</v>
      </c>
      <c r="E113" s="25">
        <v>43892</v>
      </c>
      <c r="F113" s="25">
        <v>43908</v>
      </c>
      <c r="G113" s="23">
        <v>1596550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1596550</v>
      </c>
      <c r="O113" s="7">
        <f t="shared" si="1"/>
        <v>0</v>
      </c>
      <c r="P113" s="5" t="s">
        <v>132</v>
      </c>
      <c r="Q113" s="7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7">
        <v>0</v>
      </c>
      <c r="AH113" s="6"/>
      <c r="AI113" s="21"/>
    </row>
    <row r="114" spans="1:35" x14ac:dyDescent="0.25">
      <c r="A114" s="20">
        <v>106</v>
      </c>
      <c r="B114" s="1" t="s">
        <v>6</v>
      </c>
      <c r="C114" s="5"/>
      <c r="D114" s="5" t="s">
        <v>133</v>
      </c>
      <c r="E114" s="25">
        <v>43570</v>
      </c>
      <c r="F114" s="25">
        <v>43600</v>
      </c>
      <c r="G114" s="23">
        <v>137470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137470</v>
      </c>
      <c r="O114" s="7">
        <f t="shared" si="1"/>
        <v>0</v>
      </c>
      <c r="P114" s="5" t="s">
        <v>133</v>
      </c>
      <c r="Q114" s="7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7">
        <v>0</v>
      </c>
      <c r="AH114" s="6"/>
      <c r="AI114" s="21"/>
    </row>
    <row r="115" spans="1:35" x14ac:dyDescent="0.25">
      <c r="A115" s="20">
        <v>107</v>
      </c>
      <c r="B115" s="1" t="s">
        <v>6</v>
      </c>
      <c r="C115" s="5"/>
      <c r="D115" s="5" t="s">
        <v>134</v>
      </c>
      <c r="E115" s="25">
        <v>43656</v>
      </c>
      <c r="F115" s="25">
        <v>43691</v>
      </c>
      <c r="G115" s="23">
        <v>133050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133050</v>
      </c>
      <c r="O115" s="7">
        <f t="shared" si="1"/>
        <v>0</v>
      </c>
      <c r="P115" s="5" t="s">
        <v>134</v>
      </c>
      <c r="Q115" s="7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7">
        <v>0</v>
      </c>
      <c r="AH115" s="6"/>
      <c r="AI115" s="21"/>
    </row>
    <row r="116" spans="1:35" x14ac:dyDescent="0.25">
      <c r="A116" s="20">
        <v>108</v>
      </c>
      <c r="B116" s="1" t="s">
        <v>6</v>
      </c>
      <c r="C116" s="5"/>
      <c r="D116" s="5" t="s">
        <v>135</v>
      </c>
      <c r="E116" s="25">
        <v>43656</v>
      </c>
      <c r="F116" s="25">
        <v>43691</v>
      </c>
      <c r="G116" s="23">
        <v>128350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128350</v>
      </c>
      <c r="O116" s="7">
        <f t="shared" si="1"/>
        <v>0</v>
      </c>
      <c r="P116" s="5" t="s">
        <v>135</v>
      </c>
      <c r="Q116" s="7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7">
        <v>0</v>
      </c>
      <c r="AH116" s="6"/>
      <c r="AI116" s="21"/>
    </row>
    <row r="117" spans="1:35" x14ac:dyDescent="0.25">
      <c r="A117" s="20">
        <v>109</v>
      </c>
      <c r="B117" s="1" t="s">
        <v>6</v>
      </c>
      <c r="C117" s="5"/>
      <c r="D117" s="5" t="s">
        <v>136</v>
      </c>
      <c r="E117" s="25">
        <v>43656</v>
      </c>
      <c r="F117" s="25">
        <v>43691</v>
      </c>
      <c r="G117" s="23">
        <v>113100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113100</v>
      </c>
      <c r="O117" s="7">
        <f t="shared" si="1"/>
        <v>0</v>
      </c>
      <c r="P117" s="5" t="s">
        <v>136</v>
      </c>
      <c r="Q117" s="7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7">
        <v>0</v>
      </c>
      <c r="AH117" s="6"/>
      <c r="AI117" s="21"/>
    </row>
    <row r="118" spans="1:35" x14ac:dyDescent="0.25">
      <c r="A118" s="20">
        <v>110</v>
      </c>
      <c r="B118" s="1" t="s">
        <v>6</v>
      </c>
      <c r="C118" s="5"/>
      <c r="D118" s="5" t="s">
        <v>137</v>
      </c>
      <c r="E118" s="25">
        <v>43872</v>
      </c>
      <c r="F118" s="25">
        <v>43874</v>
      </c>
      <c r="G118" s="23">
        <v>132870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132870</v>
      </c>
      <c r="O118" s="7">
        <f t="shared" si="1"/>
        <v>0</v>
      </c>
      <c r="P118" s="5" t="s">
        <v>137</v>
      </c>
      <c r="Q118" s="7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7">
        <v>0</v>
      </c>
      <c r="AH118" s="6"/>
      <c r="AI118" s="21"/>
    </row>
    <row r="119" spans="1:35" x14ac:dyDescent="0.25">
      <c r="A119" s="20">
        <v>111</v>
      </c>
      <c r="B119" s="1" t="s">
        <v>6</v>
      </c>
      <c r="C119" s="5"/>
      <c r="D119" s="5" t="s">
        <v>138</v>
      </c>
      <c r="E119" s="25">
        <v>43714</v>
      </c>
      <c r="F119" s="25">
        <v>43739</v>
      </c>
      <c r="G119" s="23">
        <v>22645919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22645919</v>
      </c>
      <c r="O119" s="7">
        <f t="shared" si="1"/>
        <v>0</v>
      </c>
      <c r="P119" s="5" t="s">
        <v>138</v>
      </c>
      <c r="Q119" s="7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7">
        <v>0</v>
      </c>
      <c r="AH119" s="6"/>
      <c r="AI119" s="21"/>
    </row>
    <row r="120" spans="1:35" x14ac:dyDescent="0.25">
      <c r="A120" s="20">
        <v>112</v>
      </c>
      <c r="B120" s="1" t="s">
        <v>6</v>
      </c>
      <c r="C120" s="5"/>
      <c r="D120" s="5" t="s">
        <v>138</v>
      </c>
      <c r="E120" s="25">
        <v>43892</v>
      </c>
      <c r="F120" s="25">
        <v>43908</v>
      </c>
      <c r="G120" s="23">
        <v>6465139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6465139</v>
      </c>
      <c r="O120" s="7">
        <f t="shared" si="1"/>
        <v>0</v>
      </c>
      <c r="P120" s="5" t="s">
        <v>138</v>
      </c>
      <c r="Q120" s="7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7">
        <v>0</v>
      </c>
      <c r="AH120" s="6"/>
      <c r="AI120" s="21"/>
    </row>
    <row r="121" spans="1:35" x14ac:dyDescent="0.25">
      <c r="A121" s="20">
        <v>113</v>
      </c>
      <c r="B121" s="1" t="s">
        <v>6</v>
      </c>
      <c r="C121" s="5"/>
      <c r="D121" s="5" t="s">
        <v>139</v>
      </c>
      <c r="E121" s="25">
        <v>43872</v>
      </c>
      <c r="F121" s="25">
        <v>43874</v>
      </c>
      <c r="G121" s="23">
        <v>117700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117700</v>
      </c>
      <c r="O121" s="7">
        <f t="shared" si="1"/>
        <v>0</v>
      </c>
      <c r="P121" s="5" t="s">
        <v>139</v>
      </c>
      <c r="Q121" s="7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7">
        <v>0</v>
      </c>
      <c r="AH121" s="6"/>
      <c r="AI121" s="21"/>
    </row>
    <row r="122" spans="1:35" x14ac:dyDescent="0.25">
      <c r="A122" s="20">
        <v>114</v>
      </c>
      <c r="B122" s="1" t="s">
        <v>6</v>
      </c>
      <c r="C122" s="5"/>
      <c r="D122" s="5" t="s">
        <v>140</v>
      </c>
      <c r="E122" s="25">
        <v>43873</v>
      </c>
      <c r="F122" s="25">
        <v>43894</v>
      </c>
      <c r="G122" s="23">
        <v>122600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122600</v>
      </c>
      <c r="O122" s="7">
        <f t="shared" si="1"/>
        <v>0</v>
      </c>
      <c r="P122" s="5" t="s">
        <v>140</v>
      </c>
      <c r="Q122" s="7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7">
        <v>0</v>
      </c>
      <c r="AH122" s="6"/>
      <c r="AI122" s="21"/>
    </row>
    <row r="123" spans="1:35" x14ac:dyDescent="0.25">
      <c r="A123" s="20">
        <v>115</v>
      </c>
      <c r="B123" s="1" t="s">
        <v>6</v>
      </c>
      <c r="C123" s="5"/>
      <c r="D123" s="5" t="s">
        <v>141</v>
      </c>
      <c r="E123" s="25">
        <v>43656</v>
      </c>
      <c r="F123" s="25">
        <v>43691</v>
      </c>
      <c r="G123" s="23">
        <v>119200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119200</v>
      </c>
      <c r="O123" s="7">
        <f t="shared" si="1"/>
        <v>0</v>
      </c>
      <c r="P123" s="5" t="s">
        <v>141</v>
      </c>
      <c r="Q123" s="7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7">
        <v>0</v>
      </c>
      <c r="AH123" s="6"/>
      <c r="AI123" s="21"/>
    </row>
    <row r="124" spans="1:35" x14ac:dyDescent="0.25">
      <c r="A124" s="20">
        <v>116</v>
      </c>
      <c r="B124" s="1" t="s">
        <v>6</v>
      </c>
      <c r="C124" s="5"/>
      <c r="D124" s="5" t="s">
        <v>142</v>
      </c>
      <c r="E124" s="25">
        <v>43714</v>
      </c>
      <c r="F124" s="25">
        <v>43739</v>
      </c>
      <c r="G124" s="23">
        <v>24420152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24420152</v>
      </c>
      <c r="O124" s="7">
        <f t="shared" si="1"/>
        <v>0</v>
      </c>
      <c r="P124" s="5" t="s">
        <v>142</v>
      </c>
      <c r="Q124" s="7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7">
        <v>0</v>
      </c>
      <c r="AH124" s="6"/>
      <c r="AI124" s="21"/>
    </row>
    <row r="125" spans="1:35" x14ac:dyDescent="0.25">
      <c r="A125" s="20">
        <v>117</v>
      </c>
      <c r="B125" s="1" t="s">
        <v>6</v>
      </c>
      <c r="C125" s="5"/>
      <c r="D125" s="5" t="s">
        <v>142</v>
      </c>
      <c r="E125" s="25">
        <v>43892</v>
      </c>
      <c r="F125" s="25">
        <v>43908</v>
      </c>
      <c r="G125" s="23">
        <v>1553635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1553635</v>
      </c>
      <c r="O125" s="7">
        <f t="shared" si="1"/>
        <v>0</v>
      </c>
      <c r="P125" s="5" t="s">
        <v>142</v>
      </c>
      <c r="Q125" s="7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7">
        <v>0</v>
      </c>
      <c r="AH125" s="6"/>
      <c r="AI125" s="21"/>
    </row>
    <row r="126" spans="1:35" x14ac:dyDescent="0.25">
      <c r="A126" s="20">
        <v>118</v>
      </c>
      <c r="B126" s="1" t="s">
        <v>6</v>
      </c>
      <c r="C126" s="5"/>
      <c r="D126" s="5" t="s">
        <v>143</v>
      </c>
      <c r="E126" s="25">
        <v>43714</v>
      </c>
      <c r="F126" s="25">
        <v>43739</v>
      </c>
      <c r="G126" s="23">
        <v>23918464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23918464</v>
      </c>
      <c r="O126" s="7">
        <f t="shared" si="1"/>
        <v>0</v>
      </c>
      <c r="P126" s="5" t="s">
        <v>143</v>
      </c>
      <c r="Q126" s="7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7">
        <v>0</v>
      </c>
      <c r="AH126" s="6"/>
      <c r="AI126" s="21"/>
    </row>
    <row r="127" spans="1:35" x14ac:dyDescent="0.25">
      <c r="A127" s="20">
        <v>119</v>
      </c>
      <c r="B127" s="1" t="s">
        <v>6</v>
      </c>
      <c r="C127" s="5"/>
      <c r="D127" s="5" t="s">
        <v>143</v>
      </c>
      <c r="E127" s="25">
        <v>43892</v>
      </c>
      <c r="F127" s="25">
        <v>43908</v>
      </c>
      <c r="G127" s="23">
        <v>4735410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4735410</v>
      </c>
      <c r="O127" s="7">
        <f t="shared" si="1"/>
        <v>0</v>
      </c>
      <c r="P127" s="5" t="s">
        <v>143</v>
      </c>
      <c r="Q127" s="7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7">
        <v>0</v>
      </c>
      <c r="AH127" s="6"/>
      <c r="AI127" s="21"/>
    </row>
    <row r="128" spans="1:35" x14ac:dyDescent="0.25">
      <c r="A128" s="20">
        <v>120</v>
      </c>
      <c r="B128" s="1" t="s">
        <v>6</v>
      </c>
      <c r="C128" s="5"/>
      <c r="D128" s="5" t="s">
        <v>144</v>
      </c>
      <c r="E128" s="25">
        <v>43714</v>
      </c>
      <c r="F128" s="25">
        <v>43714</v>
      </c>
      <c r="G128" s="23">
        <v>1669483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1669483</v>
      </c>
      <c r="O128" s="7">
        <f t="shared" si="1"/>
        <v>0</v>
      </c>
      <c r="P128" s="5" t="s">
        <v>144</v>
      </c>
      <c r="Q128" s="7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7">
        <v>0</v>
      </c>
      <c r="AH128" s="6"/>
      <c r="AI128" s="21"/>
    </row>
    <row r="129" spans="1:35" x14ac:dyDescent="0.25">
      <c r="A129" s="20">
        <v>121</v>
      </c>
      <c r="B129" s="1" t="s">
        <v>6</v>
      </c>
      <c r="C129" s="5"/>
      <c r="D129" s="5" t="s">
        <v>145</v>
      </c>
      <c r="E129" s="25">
        <v>43714</v>
      </c>
      <c r="F129" s="25">
        <v>43714</v>
      </c>
      <c r="G129" s="23">
        <v>837757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837757</v>
      </c>
      <c r="O129" s="7">
        <f t="shared" si="1"/>
        <v>0</v>
      </c>
      <c r="P129" s="5" t="s">
        <v>145</v>
      </c>
      <c r="Q129" s="7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7">
        <v>0</v>
      </c>
      <c r="AH129" s="6"/>
      <c r="AI129" s="21"/>
    </row>
    <row r="130" spans="1:35" x14ac:dyDescent="0.25">
      <c r="A130" s="20">
        <v>122</v>
      </c>
      <c r="B130" s="1" t="s">
        <v>6</v>
      </c>
      <c r="C130" s="5"/>
      <c r="D130" s="5" t="s">
        <v>146</v>
      </c>
      <c r="E130" s="25">
        <v>43714</v>
      </c>
      <c r="F130" s="25">
        <v>43714</v>
      </c>
      <c r="G130" s="23">
        <v>1377277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1377277</v>
      </c>
      <c r="O130" s="7">
        <f t="shared" si="1"/>
        <v>0</v>
      </c>
      <c r="P130" s="5" t="s">
        <v>146</v>
      </c>
      <c r="Q130" s="7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7">
        <v>0</v>
      </c>
      <c r="AH130" s="6"/>
      <c r="AI130" s="21"/>
    </row>
    <row r="131" spans="1:35" x14ac:dyDescent="0.25">
      <c r="A131" s="20">
        <v>123</v>
      </c>
      <c r="B131" s="1" t="s">
        <v>6</v>
      </c>
      <c r="C131" s="5"/>
      <c r="D131" s="5" t="s">
        <v>147</v>
      </c>
      <c r="E131" s="25">
        <v>43714</v>
      </c>
      <c r="F131" s="25">
        <v>43714</v>
      </c>
      <c r="G131" s="23">
        <v>691126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691126</v>
      </c>
      <c r="O131" s="7">
        <f t="shared" si="1"/>
        <v>0</v>
      </c>
      <c r="P131" s="5" t="s">
        <v>147</v>
      </c>
      <c r="Q131" s="7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7">
        <v>0</v>
      </c>
      <c r="AH131" s="6"/>
      <c r="AI131" s="21"/>
    </row>
    <row r="132" spans="1:35" x14ac:dyDescent="0.25">
      <c r="A132" s="20">
        <v>124</v>
      </c>
      <c r="B132" s="1" t="s">
        <v>6</v>
      </c>
      <c r="C132" s="5"/>
      <c r="D132" s="5" t="s">
        <v>148</v>
      </c>
      <c r="E132" s="25">
        <v>43714</v>
      </c>
      <c r="F132" s="25">
        <v>43714</v>
      </c>
      <c r="G132" s="23">
        <v>783559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783559</v>
      </c>
      <c r="O132" s="7">
        <f t="shared" si="1"/>
        <v>0</v>
      </c>
      <c r="P132" s="5" t="s">
        <v>148</v>
      </c>
      <c r="Q132" s="7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7">
        <v>0</v>
      </c>
      <c r="AH132" s="6"/>
      <c r="AI132" s="21"/>
    </row>
    <row r="133" spans="1:35" x14ac:dyDescent="0.25">
      <c r="A133" s="20">
        <v>125</v>
      </c>
      <c r="B133" s="1" t="s">
        <v>6</v>
      </c>
      <c r="C133" s="5"/>
      <c r="D133" s="5" t="s">
        <v>149</v>
      </c>
      <c r="E133" s="25">
        <v>43714</v>
      </c>
      <c r="F133" s="25">
        <v>43714</v>
      </c>
      <c r="G133" s="23">
        <v>393195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393195</v>
      </c>
      <c r="O133" s="7">
        <f t="shared" si="1"/>
        <v>0</v>
      </c>
      <c r="P133" s="5" t="s">
        <v>149</v>
      </c>
      <c r="Q133" s="7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7">
        <v>0</v>
      </c>
      <c r="AH133" s="6"/>
      <c r="AI133" s="21"/>
    </row>
    <row r="134" spans="1:35" x14ac:dyDescent="0.25">
      <c r="A134" s="20">
        <v>126</v>
      </c>
      <c r="B134" s="1" t="s">
        <v>6</v>
      </c>
      <c r="C134" s="5"/>
      <c r="D134" s="5" t="s">
        <v>150</v>
      </c>
      <c r="E134" s="25">
        <v>43714</v>
      </c>
      <c r="F134" s="25">
        <v>43714</v>
      </c>
      <c r="G134" s="23">
        <v>1186815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1186815</v>
      </c>
      <c r="O134" s="7">
        <f t="shared" si="1"/>
        <v>0</v>
      </c>
      <c r="P134" s="5" t="s">
        <v>150</v>
      </c>
      <c r="Q134" s="7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7">
        <v>0</v>
      </c>
      <c r="AH134" s="6"/>
      <c r="AI134" s="21"/>
    </row>
    <row r="135" spans="1:35" x14ac:dyDescent="0.25">
      <c r="A135" s="20">
        <v>127</v>
      </c>
      <c r="B135" s="1" t="s">
        <v>6</v>
      </c>
      <c r="C135" s="5"/>
      <c r="D135" s="5" t="s">
        <v>151</v>
      </c>
      <c r="E135" s="25">
        <v>43714</v>
      </c>
      <c r="F135" s="25">
        <v>43714</v>
      </c>
      <c r="G135" s="23">
        <v>595551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595551</v>
      </c>
      <c r="O135" s="7">
        <f t="shared" si="1"/>
        <v>0</v>
      </c>
      <c r="P135" s="5" t="s">
        <v>151</v>
      </c>
      <c r="Q135" s="7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7">
        <v>0</v>
      </c>
      <c r="AH135" s="6"/>
      <c r="AI135" s="21"/>
    </row>
    <row r="136" spans="1:35" x14ac:dyDescent="0.25">
      <c r="A136" s="20">
        <v>128</v>
      </c>
      <c r="B136" s="1" t="s">
        <v>6</v>
      </c>
      <c r="C136" s="5"/>
      <c r="D136" s="5" t="s">
        <v>152</v>
      </c>
      <c r="E136" s="25">
        <v>43714</v>
      </c>
      <c r="F136" s="25">
        <v>43714</v>
      </c>
      <c r="G136" s="23">
        <v>1039782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1039782</v>
      </c>
      <c r="O136" s="7">
        <f t="shared" si="1"/>
        <v>0</v>
      </c>
      <c r="P136" s="5" t="s">
        <v>152</v>
      </c>
      <c r="Q136" s="7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7">
        <v>0</v>
      </c>
      <c r="AH136" s="6"/>
      <c r="AI136" s="21"/>
    </row>
    <row r="137" spans="1:35" x14ac:dyDescent="0.25">
      <c r="A137" s="20">
        <v>129</v>
      </c>
      <c r="B137" s="1" t="s">
        <v>6</v>
      </c>
      <c r="C137" s="5"/>
      <c r="D137" s="5" t="s">
        <v>153</v>
      </c>
      <c r="E137" s="25">
        <v>43714</v>
      </c>
      <c r="F137" s="25">
        <v>43714</v>
      </c>
      <c r="G137" s="23">
        <v>521769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521769</v>
      </c>
      <c r="O137" s="7">
        <f t="shared" si="1"/>
        <v>0</v>
      </c>
      <c r="P137" s="5" t="s">
        <v>153</v>
      </c>
      <c r="Q137" s="7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7">
        <v>0</v>
      </c>
      <c r="AH137" s="6"/>
      <c r="AI137" s="21"/>
    </row>
    <row r="138" spans="1:35" x14ac:dyDescent="0.25">
      <c r="A138" s="20">
        <v>130</v>
      </c>
      <c r="B138" s="1" t="s">
        <v>6</v>
      </c>
      <c r="C138" s="5"/>
      <c r="D138" s="5" t="s">
        <v>154</v>
      </c>
      <c r="E138" s="25">
        <v>43714</v>
      </c>
      <c r="F138" s="25">
        <v>43714</v>
      </c>
      <c r="G138" s="23">
        <v>832880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832880</v>
      </c>
      <c r="O138" s="7">
        <f t="shared" ref="O138:O201" si="2">+G138-I138-N138</f>
        <v>0</v>
      </c>
      <c r="P138" s="5" t="s">
        <v>154</v>
      </c>
      <c r="Q138" s="7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7">
        <v>0</v>
      </c>
      <c r="AH138" s="6"/>
      <c r="AI138" s="21"/>
    </row>
    <row r="139" spans="1:35" x14ac:dyDescent="0.25">
      <c r="A139" s="20">
        <v>131</v>
      </c>
      <c r="B139" s="1" t="s">
        <v>6</v>
      </c>
      <c r="C139" s="5"/>
      <c r="D139" s="5" t="s">
        <v>155</v>
      </c>
      <c r="E139" s="25">
        <v>43714</v>
      </c>
      <c r="F139" s="25">
        <v>43714</v>
      </c>
      <c r="G139" s="23">
        <v>417944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417944</v>
      </c>
      <c r="O139" s="7">
        <f t="shared" si="2"/>
        <v>0</v>
      </c>
      <c r="P139" s="5" t="s">
        <v>155</v>
      </c>
      <c r="Q139" s="7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7">
        <v>0</v>
      </c>
      <c r="AH139" s="6"/>
      <c r="AI139" s="21"/>
    </row>
    <row r="140" spans="1:35" x14ac:dyDescent="0.25">
      <c r="A140" s="20">
        <v>132</v>
      </c>
      <c r="B140" s="1" t="s">
        <v>6</v>
      </c>
      <c r="C140" s="5"/>
      <c r="D140" s="5" t="s">
        <v>156</v>
      </c>
      <c r="E140" s="25">
        <v>43714</v>
      </c>
      <c r="F140" s="25">
        <v>43714</v>
      </c>
      <c r="G140" s="23">
        <v>384166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384166</v>
      </c>
      <c r="O140" s="7">
        <f t="shared" si="2"/>
        <v>0</v>
      </c>
      <c r="P140" s="5" t="s">
        <v>156</v>
      </c>
      <c r="Q140" s="7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7">
        <v>0</v>
      </c>
      <c r="AH140" s="6"/>
      <c r="AI140" s="21"/>
    </row>
    <row r="141" spans="1:35" x14ac:dyDescent="0.25">
      <c r="A141" s="20">
        <v>133</v>
      </c>
      <c r="B141" s="1" t="s">
        <v>6</v>
      </c>
      <c r="C141" s="5"/>
      <c r="D141" s="5" t="s">
        <v>157</v>
      </c>
      <c r="E141" s="25">
        <v>43714</v>
      </c>
      <c r="F141" s="25">
        <v>43714</v>
      </c>
      <c r="G141" s="23">
        <v>765567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765567</v>
      </c>
      <c r="O141" s="7">
        <f t="shared" si="2"/>
        <v>0</v>
      </c>
      <c r="P141" s="5" t="s">
        <v>157</v>
      </c>
      <c r="Q141" s="7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7">
        <v>0</v>
      </c>
      <c r="AH141" s="6"/>
      <c r="AI141" s="21"/>
    </row>
    <row r="142" spans="1:35" x14ac:dyDescent="0.25">
      <c r="A142" s="20">
        <v>134</v>
      </c>
      <c r="B142" s="1" t="s">
        <v>6</v>
      </c>
      <c r="C142" s="5"/>
      <c r="D142" s="5" t="s">
        <v>158</v>
      </c>
      <c r="E142" s="25">
        <v>43714</v>
      </c>
      <c r="F142" s="25">
        <v>43714</v>
      </c>
      <c r="G142" s="23">
        <v>2164869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2164869</v>
      </c>
      <c r="O142" s="7">
        <f t="shared" si="2"/>
        <v>0</v>
      </c>
      <c r="P142" s="5" t="s">
        <v>158</v>
      </c>
      <c r="Q142" s="7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7">
        <v>0</v>
      </c>
      <c r="AH142" s="6"/>
      <c r="AI142" s="21"/>
    </row>
    <row r="143" spans="1:35" x14ac:dyDescent="0.25">
      <c r="A143" s="20">
        <v>135</v>
      </c>
      <c r="B143" s="1" t="s">
        <v>6</v>
      </c>
      <c r="C143" s="5"/>
      <c r="D143" s="5" t="s">
        <v>159</v>
      </c>
      <c r="E143" s="25">
        <v>43714</v>
      </c>
      <c r="F143" s="25">
        <v>43714</v>
      </c>
      <c r="G143" s="23">
        <v>1086345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1086345</v>
      </c>
      <c r="O143" s="7">
        <f t="shared" si="2"/>
        <v>0</v>
      </c>
      <c r="P143" s="5" t="s">
        <v>159</v>
      </c>
      <c r="Q143" s="7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7">
        <v>0</v>
      </c>
      <c r="AH143" s="6"/>
      <c r="AI143" s="21"/>
    </row>
    <row r="144" spans="1:35" x14ac:dyDescent="0.25">
      <c r="A144" s="20">
        <v>136</v>
      </c>
      <c r="B144" s="1" t="s">
        <v>6</v>
      </c>
      <c r="C144" s="5"/>
      <c r="D144" s="5" t="s">
        <v>160</v>
      </c>
      <c r="E144" s="25">
        <v>43714</v>
      </c>
      <c r="F144" s="25">
        <v>43714</v>
      </c>
      <c r="G144" s="23">
        <v>1284838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1284838</v>
      </c>
      <c r="O144" s="7">
        <f t="shared" si="2"/>
        <v>0</v>
      </c>
      <c r="P144" s="5" t="s">
        <v>160</v>
      </c>
      <c r="Q144" s="7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7">
        <v>0</v>
      </c>
      <c r="AH144" s="6"/>
      <c r="AI144" s="21"/>
    </row>
    <row r="145" spans="1:35" x14ac:dyDescent="0.25">
      <c r="A145" s="20">
        <v>137</v>
      </c>
      <c r="B145" s="1" t="s">
        <v>6</v>
      </c>
      <c r="C145" s="5"/>
      <c r="D145" s="5" t="s">
        <v>161</v>
      </c>
      <c r="E145" s="25">
        <v>43714</v>
      </c>
      <c r="F145" s="25">
        <v>43714</v>
      </c>
      <c r="G145" s="23">
        <v>644740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644740</v>
      </c>
      <c r="O145" s="7">
        <f t="shared" si="2"/>
        <v>0</v>
      </c>
      <c r="P145" s="5" t="s">
        <v>161</v>
      </c>
      <c r="Q145" s="7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7">
        <v>0</v>
      </c>
      <c r="AH145" s="6"/>
      <c r="AI145" s="21"/>
    </row>
    <row r="146" spans="1:35" x14ac:dyDescent="0.25">
      <c r="A146" s="20">
        <v>138</v>
      </c>
      <c r="B146" s="1" t="s">
        <v>6</v>
      </c>
      <c r="C146" s="5"/>
      <c r="D146" s="5" t="s">
        <v>162</v>
      </c>
      <c r="E146" s="25">
        <v>43738</v>
      </c>
      <c r="F146" s="25">
        <v>43714</v>
      </c>
      <c r="G146" s="23">
        <v>2040790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2040790</v>
      </c>
      <c r="O146" s="7">
        <f t="shared" si="2"/>
        <v>0</v>
      </c>
      <c r="P146" s="5" t="s">
        <v>162</v>
      </c>
      <c r="Q146" s="7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7">
        <v>0</v>
      </c>
      <c r="AH146" s="6"/>
      <c r="AI146" s="21"/>
    </row>
    <row r="147" spans="1:35" x14ac:dyDescent="0.25">
      <c r="A147" s="20">
        <v>139</v>
      </c>
      <c r="B147" s="1" t="s">
        <v>6</v>
      </c>
      <c r="C147" s="5"/>
      <c r="D147" s="5" t="s">
        <v>163</v>
      </c>
      <c r="E147" s="25">
        <v>43714</v>
      </c>
      <c r="F147" s="25">
        <v>43714</v>
      </c>
      <c r="G147" s="23">
        <v>1024082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1024082</v>
      </c>
      <c r="O147" s="7">
        <f t="shared" si="2"/>
        <v>0</v>
      </c>
      <c r="P147" s="5" t="s">
        <v>163</v>
      </c>
      <c r="Q147" s="7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7">
        <v>0</v>
      </c>
      <c r="AH147" s="6"/>
      <c r="AI147" s="21"/>
    </row>
    <row r="148" spans="1:35" x14ac:dyDescent="0.25">
      <c r="A148" s="20">
        <v>140</v>
      </c>
      <c r="B148" s="1" t="s">
        <v>6</v>
      </c>
      <c r="C148" s="5"/>
      <c r="D148" s="5" t="s">
        <v>164</v>
      </c>
      <c r="E148" s="25">
        <v>43738</v>
      </c>
      <c r="F148" s="25">
        <v>43714</v>
      </c>
      <c r="G148" s="23">
        <v>1866611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1866611</v>
      </c>
      <c r="O148" s="7">
        <f t="shared" si="2"/>
        <v>0</v>
      </c>
      <c r="P148" s="5" t="s">
        <v>164</v>
      </c>
      <c r="Q148" s="7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7">
        <v>0</v>
      </c>
      <c r="AH148" s="6"/>
      <c r="AI148" s="21"/>
    </row>
    <row r="149" spans="1:35" x14ac:dyDescent="0.25">
      <c r="A149" s="20">
        <v>141</v>
      </c>
      <c r="B149" s="1" t="s">
        <v>6</v>
      </c>
      <c r="C149" s="5"/>
      <c r="D149" s="5" t="s">
        <v>165</v>
      </c>
      <c r="E149" s="25">
        <v>43714</v>
      </c>
      <c r="F149" s="25">
        <v>43714</v>
      </c>
      <c r="G149" s="23">
        <v>936677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936677</v>
      </c>
      <c r="O149" s="7">
        <f t="shared" si="2"/>
        <v>0</v>
      </c>
      <c r="P149" s="5" t="s">
        <v>165</v>
      </c>
      <c r="Q149" s="7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7">
        <v>0</v>
      </c>
      <c r="AH149" s="6"/>
      <c r="AI149" s="21"/>
    </row>
    <row r="150" spans="1:35" x14ac:dyDescent="0.25">
      <c r="A150" s="20">
        <v>142</v>
      </c>
      <c r="B150" s="1" t="s">
        <v>6</v>
      </c>
      <c r="C150" s="5"/>
      <c r="D150" s="5" t="s">
        <v>166</v>
      </c>
      <c r="E150" s="25">
        <v>43738</v>
      </c>
      <c r="F150" s="25">
        <v>43714</v>
      </c>
      <c r="G150" s="23">
        <v>1232207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1232207</v>
      </c>
      <c r="O150" s="7">
        <f t="shared" si="2"/>
        <v>0</v>
      </c>
      <c r="P150" s="5" t="s">
        <v>166</v>
      </c>
      <c r="Q150" s="7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7">
        <v>0</v>
      </c>
      <c r="AH150" s="6"/>
      <c r="AI150" s="21"/>
    </row>
    <row r="151" spans="1:35" x14ac:dyDescent="0.25">
      <c r="A151" s="20">
        <v>143</v>
      </c>
      <c r="B151" s="1" t="s">
        <v>6</v>
      </c>
      <c r="C151" s="5"/>
      <c r="D151" s="5" t="s">
        <v>167</v>
      </c>
      <c r="E151" s="25">
        <v>43714</v>
      </c>
      <c r="F151" s="25">
        <v>43714</v>
      </c>
      <c r="G151" s="23">
        <v>618330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618330</v>
      </c>
      <c r="O151" s="7">
        <f t="shared" si="2"/>
        <v>0</v>
      </c>
      <c r="P151" s="5" t="s">
        <v>167</v>
      </c>
      <c r="Q151" s="7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7">
        <v>0</v>
      </c>
      <c r="AH151" s="6"/>
      <c r="AI151" s="21"/>
    </row>
    <row r="152" spans="1:35" x14ac:dyDescent="0.25">
      <c r="A152" s="20">
        <v>144</v>
      </c>
      <c r="B152" s="1" t="s">
        <v>6</v>
      </c>
      <c r="C152" s="5"/>
      <c r="D152" s="5" t="s">
        <v>168</v>
      </c>
      <c r="E152" s="25">
        <v>43738</v>
      </c>
      <c r="F152" s="25">
        <v>43714</v>
      </c>
      <c r="G152" s="23">
        <v>1202349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1202349</v>
      </c>
      <c r="O152" s="7">
        <f t="shared" si="2"/>
        <v>0</v>
      </c>
      <c r="P152" s="5" t="s">
        <v>168</v>
      </c>
      <c r="Q152" s="7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7">
        <v>0</v>
      </c>
      <c r="AH152" s="6"/>
      <c r="AI152" s="21"/>
    </row>
    <row r="153" spans="1:35" x14ac:dyDescent="0.25">
      <c r="A153" s="20">
        <v>145</v>
      </c>
      <c r="B153" s="1" t="s">
        <v>6</v>
      </c>
      <c r="C153" s="5"/>
      <c r="D153" s="5" t="s">
        <v>169</v>
      </c>
      <c r="E153" s="25">
        <v>43714</v>
      </c>
      <c r="F153" s="25">
        <v>43714</v>
      </c>
      <c r="G153" s="23">
        <v>603347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603347</v>
      </c>
      <c r="O153" s="7">
        <f t="shared" si="2"/>
        <v>0</v>
      </c>
      <c r="P153" s="5" t="s">
        <v>169</v>
      </c>
      <c r="Q153" s="7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7">
        <v>0</v>
      </c>
      <c r="AH153" s="6"/>
      <c r="AI153" s="21"/>
    </row>
    <row r="154" spans="1:35" x14ac:dyDescent="0.25">
      <c r="A154" s="20">
        <v>146</v>
      </c>
      <c r="B154" s="1" t="s">
        <v>6</v>
      </c>
      <c r="C154" s="5"/>
      <c r="D154" s="5" t="s">
        <v>170</v>
      </c>
      <c r="E154" s="25">
        <v>43741</v>
      </c>
      <c r="F154" s="25">
        <v>43804</v>
      </c>
      <c r="G154" s="23">
        <v>23966152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23966152</v>
      </c>
      <c r="O154" s="7">
        <f t="shared" si="2"/>
        <v>0</v>
      </c>
      <c r="P154" s="5" t="s">
        <v>170</v>
      </c>
      <c r="Q154" s="7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7">
        <v>0</v>
      </c>
      <c r="AH154" s="6"/>
      <c r="AI154" s="21"/>
    </row>
    <row r="155" spans="1:35" x14ac:dyDescent="0.25">
      <c r="A155" s="20">
        <v>147</v>
      </c>
      <c r="B155" s="1" t="s">
        <v>6</v>
      </c>
      <c r="C155" s="5"/>
      <c r="D155" s="5" t="s">
        <v>170</v>
      </c>
      <c r="E155" s="25">
        <v>44001</v>
      </c>
      <c r="F155" s="25">
        <v>44013</v>
      </c>
      <c r="G155" s="23">
        <v>4354443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4354443</v>
      </c>
      <c r="O155" s="7">
        <f t="shared" si="2"/>
        <v>0</v>
      </c>
      <c r="P155" s="5" t="s">
        <v>170</v>
      </c>
      <c r="Q155" s="7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7">
        <v>0</v>
      </c>
      <c r="AH155" s="6"/>
      <c r="AI155" s="21"/>
    </row>
    <row r="156" spans="1:35" x14ac:dyDescent="0.25">
      <c r="A156" s="20">
        <v>148</v>
      </c>
      <c r="B156" s="1" t="s">
        <v>6</v>
      </c>
      <c r="C156" s="5"/>
      <c r="D156" s="5" t="s">
        <v>171</v>
      </c>
      <c r="E156" s="25">
        <v>43742</v>
      </c>
      <c r="F156" s="25">
        <v>43742</v>
      </c>
      <c r="G156" s="23">
        <v>47673473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47673473</v>
      </c>
      <c r="O156" s="7">
        <f t="shared" si="2"/>
        <v>0</v>
      </c>
      <c r="P156" s="5" t="s">
        <v>171</v>
      </c>
      <c r="Q156" s="7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7">
        <v>0</v>
      </c>
      <c r="AH156" s="6"/>
      <c r="AI156" s="21"/>
    </row>
    <row r="157" spans="1:35" x14ac:dyDescent="0.25">
      <c r="A157" s="20">
        <v>149</v>
      </c>
      <c r="B157" s="1" t="s">
        <v>6</v>
      </c>
      <c r="C157" s="5"/>
      <c r="D157" s="5" t="s">
        <v>172</v>
      </c>
      <c r="E157" s="25">
        <v>43920</v>
      </c>
      <c r="F157" s="25">
        <v>43894</v>
      </c>
      <c r="G157" s="23">
        <v>51798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51798</v>
      </c>
      <c r="O157" s="7">
        <f t="shared" si="2"/>
        <v>0</v>
      </c>
      <c r="P157" s="5" t="s">
        <v>172</v>
      </c>
      <c r="Q157" s="7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7">
        <v>0</v>
      </c>
      <c r="AH157" s="6"/>
      <c r="AI157" s="21"/>
    </row>
    <row r="158" spans="1:35" x14ac:dyDescent="0.25">
      <c r="A158" s="20">
        <v>150</v>
      </c>
      <c r="B158" s="1" t="s">
        <v>6</v>
      </c>
      <c r="C158" s="5"/>
      <c r="D158" s="5" t="s">
        <v>173</v>
      </c>
      <c r="E158" s="25">
        <v>43872</v>
      </c>
      <c r="F158" s="25">
        <v>43874</v>
      </c>
      <c r="G158" s="23">
        <v>133770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133770</v>
      </c>
      <c r="O158" s="7">
        <f t="shared" si="2"/>
        <v>0</v>
      </c>
      <c r="P158" s="5" t="s">
        <v>173</v>
      </c>
      <c r="Q158" s="7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7">
        <v>0</v>
      </c>
      <c r="AH158" s="6"/>
      <c r="AI158" s="21"/>
    </row>
    <row r="159" spans="1:35" x14ac:dyDescent="0.25">
      <c r="A159" s="20">
        <v>151</v>
      </c>
      <c r="B159" s="1" t="s">
        <v>6</v>
      </c>
      <c r="C159" s="5"/>
      <c r="D159" s="5" t="s">
        <v>174</v>
      </c>
      <c r="E159" s="25">
        <v>43741</v>
      </c>
      <c r="F159" s="25">
        <v>43804</v>
      </c>
      <c r="G159" s="23">
        <v>23686470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23686470</v>
      </c>
      <c r="O159" s="7">
        <f t="shared" si="2"/>
        <v>0</v>
      </c>
      <c r="P159" s="5" t="s">
        <v>174</v>
      </c>
      <c r="Q159" s="7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7">
        <v>0</v>
      </c>
      <c r="AH159" s="6"/>
      <c r="AI159" s="21"/>
    </row>
    <row r="160" spans="1:35" x14ac:dyDescent="0.25">
      <c r="A160" s="20">
        <v>152</v>
      </c>
      <c r="B160" s="1" t="s">
        <v>6</v>
      </c>
      <c r="C160" s="5"/>
      <c r="D160" s="5" t="s">
        <v>174</v>
      </c>
      <c r="E160" s="25">
        <v>44001</v>
      </c>
      <c r="F160" s="25">
        <v>44013</v>
      </c>
      <c r="G160" s="23">
        <v>6284866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6284866</v>
      </c>
      <c r="O160" s="7">
        <f t="shared" si="2"/>
        <v>0</v>
      </c>
      <c r="P160" s="5" t="s">
        <v>174</v>
      </c>
      <c r="Q160" s="7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7">
        <v>0</v>
      </c>
      <c r="AH160" s="6"/>
      <c r="AI160" s="21"/>
    </row>
    <row r="161" spans="1:35" x14ac:dyDescent="0.25">
      <c r="A161" s="20">
        <v>153</v>
      </c>
      <c r="B161" s="1" t="s">
        <v>6</v>
      </c>
      <c r="C161" s="5"/>
      <c r="D161" s="5" t="s">
        <v>175</v>
      </c>
      <c r="E161" s="25">
        <v>43741</v>
      </c>
      <c r="F161" s="25">
        <v>43804</v>
      </c>
      <c r="G161" s="23">
        <v>48338037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48338037</v>
      </c>
      <c r="O161" s="7">
        <f t="shared" si="2"/>
        <v>0</v>
      </c>
      <c r="P161" s="5" t="s">
        <v>175</v>
      </c>
      <c r="Q161" s="7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7">
        <v>0</v>
      </c>
      <c r="AH161" s="6"/>
      <c r="AI161" s="21"/>
    </row>
    <row r="162" spans="1:35" x14ac:dyDescent="0.25">
      <c r="A162" s="20">
        <v>154</v>
      </c>
      <c r="B162" s="1" t="s">
        <v>6</v>
      </c>
      <c r="C162" s="5"/>
      <c r="D162" s="5" t="s">
        <v>176</v>
      </c>
      <c r="E162" s="25">
        <v>43741</v>
      </c>
      <c r="F162" s="25">
        <v>43804</v>
      </c>
      <c r="G162" s="23">
        <v>24281600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24281600</v>
      </c>
      <c r="O162" s="7">
        <f t="shared" si="2"/>
        <v>0</v>
      </c>
      <c r="P162" s="5" t="s">
        <v>176</v>
      </c>
      <c r="Q162" s="7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7">
        <v>0</v>
      </c>
      <c r="AH162" s="6"/>
      <c r="AI162" s="21"/>
    </row>
    <row r="163" spans="1:35" x14ac:dyDescent="0.25">
      <c r="A163" s="20">
        <v>155</v>
      </c>
      <c r="B163" s="1" t="s">
        <v>6</v>
      </c>
      <c r="C163" s="5"/>
      <c r="D163" s="5" t="s">
        <v>176</v>
      </c>
      <c r="E163" s="25">
        <v>44001</v>
      </c>
      <c r="F163" s="25">
        <v>44013</v>
      </c>
      <c r="G163" s="23">
        <v>5363161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5363161</v>
      </c>
      <c r="O163" s="7">
        <f t="shared" si="2"/>
        <v>0</v>
      </c>
      <c r="P163" s="5" t="s">
        <v>176</v>
      </c>
      <c r="Q163" s="7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7">
        <v>0</v>
      </c>
      <c r="AH163" s="6"/>
      <c r="AI163" s="21"/>
    </row>
    <row r="164" spans="1:35" x14ac:dyDescent="0.25">
      <c r="A164" s="20">
        <v>156</v>
      </c>
      <c r="B164" s="1" t="s">
        <v>6</v>
      </c>
      <c r="C164" s="5"/>
      <c r="D164" s="5" t="s">
        <v>177</v>
      </c>
      <c r="E164" s="25">
        <v>43872</v>
      </c>
      <c r="F164" s="25">
        <v>43874</v>
      </c>
      <c r="G164" s="23">
        <v>116070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116070</v>
      </c>
      <c r="O164" s="7">
        <f t="shared" si="2"/>
        <v>0</v>
      </c>
      <c r="P164" s="5" t="s">
        <v>177</v>
      </c>
      <c r="Q164" s="7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7">
        <v>0</v>
      </c>
      <c r="AH164" s="6"/>
      <c r="AI164" s="21"/>
    </row>
    <row r="165" spans="1:35" x14ac:dyDescent="0.25">
      <c r="A165" s="20">
        <v>157</v>
      </c>
      <c r="B165" s="1" t="s">
        <v>6</v>
      </c>
      <c r="C165" s="5"/>
      <c r="D165" s="5" t="s">
        <v>178</v>
      </c>
      <c r="E165" s="25">
        <v>43818</v>
      </c>
      <c r="F165" s="25">
        <v>43838</v>
      </c>
      <c r="G165" s="23">
        <v>49521669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49521669</v>
      </c>
      <c r="O165" s="7">
        <f t="shared" si="2"/>
        <v>0</v>
      </c>
      <c r="P165" s="5" t="s">
        <v>178</v>
      </c>
      <c r="Q165" s="7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7">
        <v>0</v>
      </c>
      <c r="AH165" s="6"/>
      <c r="AI165" s="21"/>
    </row>
    <row r="166" spans="1:35" x14ac:dyDescent="0.25">
      <c r="A166" s="20">
        <v>158</v>
      </c>
      <c r="B166" s="1" t="s">
        <v>6</v>
      </c>
      <c r="C166" s="5"/>
      <c r="D166" s="5" t="s">
        <v>179</v>
      </c>
      <c r="E166" s="25">
        <v>43818</v>
      </c>
      <c r="F166" s="25">
        <v>43864</v>
      </c>
      <c r="G166" s="23">
        <v>24393795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24393795</v>
      </c>
      <c r="O166" s="7">
        <f t="shared" si="2"/>
        <v>0</v>
      </c>
      <c r="P166" s="5" t="s">
        <v>179</v>
      </c>
      <c r="Q166" s="7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7">
        <v>0</v>
      </c>
      <c r="AH166" s="6"/>
      <c r="AI166" s="21"/>
    </row>
    <row r="167" spans="1:35" x14ac:dyDescent="0.25">
      <c r="A167" s="20">
        <v>159</v>
      </c>
      <c r="B167" s="1" t="s">
        <v>6</v>
      </c>
      <c r="C167" s="5"/>
      <c r="D167" s="5" t="s">
        <v>179</v>
      </c>
      <c r="E167" s="25">
        <v>44001</v>
      </c>
      <c r="F167" s="25">
        <v>44013</v>
      </c>
      <c r="G167" s="23">
        <v>4490163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4490163</v>
      </c>
      <c r="O167" s="7">
        <f t="shared" si="2"/>
        <v>0</v>
      </c>
      <c r="P167" s="5" t="s">
        <v>179</v>
      </c>
      <c r="Q167" s="7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7">
        <v>0</v>
      </c>
      <c r="AH167" s="6"/>
      <c r="AI167" s="21"/>
    </row>
    <row r="168" spans="1:35" x14ac:dyDescent="0.25">
      <c r="A168" s="20">
        <v>160</v>
      </c>
      <c r="B168" s="1" t="s">
        <v>6</v>
      </c>
      <c r="C168" s="5"/>
      <c r="D168" s="5" t="s">
        <v>180</v>
      </c>
      <c r="E168" s="25">
        <v>43818</v>
      </c>
      <c r="F168" s="25">
        <v>43838</v>
      </c>
      <c r="G168" s="23">
        <v>50585532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50585532</v>
      </c>
      <c r="O168" s="7">
        <f t="shared" si="2"/>
        <v>0</v>
      </c>
      <c r="P168" s="5" t="s">
        <v>180</v>
      </c>
      <c r="Q168" s="7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7">
        <v>0</v>
      </c>
      <c r="AH168" s="6"/>
      <c r="AI168" s="21"/>
    </row>
    <row r="169" spans="1:35" x14ac:dyDescent="0.25">
      <c r="A169" s="20">
        <v>161</v>
      </c>
      <c r="B169" s="1" t="s">
        <v>6</v>
      </c>
      <c r="C169" s="5"/>
      <c r="D169" s="5" t="s">
        <v>181</v>
      </c>
      <c r="E169" s="25">
        <v>43818</v>
      </c>
      <c r="F169" s="25">
        <v>43864</v>
      </c>
      <c r="G169" s="23">
        <v>24891940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24891940</v>
      </c>
      <c r="O169" s="7">
        <f t="shared" si="2"/>
        <v>0</v>
      </c>
      <c r="P169" s="5" t="s">
        <v>181</v>
      </c>
      <c r="Q169" s="7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7">
        <v>0</v>
      </c>
      <c r="AH169" s="6"/>
      <c r="AI169" s="21"/>
    </row>
    <row r="170" spans="1:35" x14ac:dyDescent="0.25">
      <c r="A170" s="20">
        <v>162</v>
      </c>
      <c r="B170" s="1" t="s">
        <v>6</v>
      </c>
      <c r="C170" s="5"/>
      <c r="D170" s="5" t="s">
        <v>181</v>
      </c>
      <c r="E170" s="25">
        <v>44001</v>
      </c>
      <c r="F170" s="25">
        <v>44013</v>
      </c>
      <c r="G170" s="23">
        <v>4302431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4302431</v>
      </c>
      <c r="O170" s="7">
        <f t="shared" si="2"/>
        <v>0</v>
      </c>
      <c r="P170" s="5" t="s">
        <v>181</v>
      </c>
      <c r="Q170" s="7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7">
        <v>0</v>
      </c>
      <c r="AH170" s="6"/>
      <c r="AI170" s="21"/>
    </row>
    <row r="171" spans="1:35" x14ac:dyDescent="0.25">
      <c r="A171" s="20">
        <v>163</v>
      </c>
      <c r="B171" s="1" t="s">
        <v>6</v>
      </c>
      <c r="C171" s="5"/>
      <c r="D171" s="5" t="s">
        <v>182</v>
      </c>
      <c r="E171" s="25">
        <v>43873</v>
      </c>
      <c r="F171" s="25">
        <v>43894</v>
      </c>
      <c r="G171" s="23">
        <v>198400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198400</v>
      </c>
      <c r="O171" s="7">
        <f t="shared" si="2"/>
        <v>0</v>
      </c>
      <c r="P171" s="5" t="s">
        <v>182</v>
      </c>
      <c r="Q171" s="7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7">
        <v>0</v>
      </c>
      <c r="AH171" s="6"/>
      <c r="AI171" s="21"/>
    </row>
    <row r="172" spans="1:35" x14ac:dyDescent="0.25">
      <c r="A172" s="20">
        <v>164</v>
      </c>
      <c r="B172" s="1" t="s">
        <v>6</v>
      </c>
      <c r="C172" s="5"/>
      <c r="D172" s="5" t="s">
        <v>183</v>
      </c>
      <c r="E172" s="25">
        <v>43879</v>
      </c>
      <c r="F172" s="25">
        <v>43907</v>
      </c>
      <c r="G172" s="23">
        <v>49435921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49435921</v>
      </c>
      <c r="O172" s="7">
        <f t="shared" si="2"/>
        <v>0</v>
      </c>
      <c r="P172" s="5" t="s">
        <v>183</v>
      </c>
      <c r="Q172" s="7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7">
        <v>0</v>
      </c>
      <c r="AH172" s="6"/>
      <c r="AI172" s="21"/>
    </row>
    <row r="173" spans="1:35" x14ac:dyDescent="0.25">
      <c r="A173" s="20">
        <v>165</v>
      </c>
      <c r="B173" s="1" t="s">
        <v>6</v>
      </c>
      <c r="C173" s="5"/>
      <c r="D173" s="5" t="s">
        <v>183</v>
      </c>
      <c r="E173" s="25">
        <v>43951</v>
      </c>
      <c r="F173" s="25">
        <v>43907</v>
      </c>
      <c r="G173" s="23">
        <v>49435921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49435921</v>
      </c>
      <c r="O173" s="7">
        <f t="shared" si="2"/>
        <v>0</v>
      </c>
      <c r="P173" s="5" t="s">
        <v>183</v>
      </c>
      <c r="Q173" s="7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7">
        <v>0</v>
      </c>
      <c r="AH173" s="6"/>
      <c r="AI173" s="21"/>
    </row>
    <row r="174" spans="1:35" x14ac:dyDescent="0.25">
      <c r="A174" s="20">
        <v>166</v>
      </c>
      <c r="B174" s="1" t="s">
        <v>6</v>
      </c>
      <c r="C174" s="5"/>
      <c r="D174" s="5" t="s">
        <v>184</v>
      </c>
      <c r="E174" s="25">
        <v>43879</v>
      </c>
      <c r="F174" s="25">
        <v>43943</v>
      </c>
      <c r="G174" s="23">
        <v>24345624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24345624</v>
      </c>
      <c r="O174" s="7">
        <f t="shared" si="2"/>
        <v>0</v>
      </c>
      <c r="P174" s="5" t="s">
        <v>184</v>
      </c>
      <c r="Q174" s="7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7">
        <v>0</v>
      </c>
      <c r="AH174" s="6"/>
      <c r="AI174" s="21"/>
    </row>
    <row r="175" spans="1:35" x14ac:dyDescent="0.25">
      <c r="A175" s="20">
        <v>167</v>
      </c>
      <c r="B175" s="1" t="s">
        <v>6</v>
      </c>
      <c r="C175" s="5"/>
      <c r="D175" s="5" t="s">
        <v>184</v>
      </c>
      <c r="E175" s="25">
        <v>44001</v>
      </c>
      <c r="F175" s="25">
        <v>44013</v>
      </c>
      <c r="G175" s="23">
        <v>4134777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4134777</v>
      </c>
      <c r="O175" s="7">
        <f t="shared" si="2"/>
        <v>0</v>
      </c>
      <c r="P175" s="5" t="s">
        <v>184</v>
      </c>
      <c r="Q175" s="7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7">
        <v>0</v>
      </c>
      <c r="AH175" s="6"/>
      <c r="AI175" s="21"/>
    </row>
    <row r="176" spans="1:35" x14ac:dyDescent="0.25">
      <c r="A176" s="20">
        <v>168</v>
      </c>
      <c r="B176" s="1" t="s">
        <v>6</v>
      </c>
      <c r="C176" s="5"/>
      <c r="D176" s="5" t="s">
        <v>185</v>
      </c>
      <c r="E176" s="25">
        <v>43818</v>
      </c>
      <c r="F176" s="25">
        <v>43894</v>
      </c>
      <c r="G176" s="23">
        <v>49588070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49588070</v>
      </c>
      <c r="O176" s="7">
        <f t="shared" si="2"/>
        <v>0</v>
      </c>
      <c r="P176" s="5" t="s">
        <v>185</v>
      </c>
      <c r="Q176" s="7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7">
        <v>0</v>
      </c>
      <c r="AH176" s="6"/>
      <c r="AI176" s="21"/>
    </row>
    <row r="177" spans="1:35" x14ac:dyDescent="0.25">
      <c r="A177" s="20">
        <v>169</v>
      </c>
      <c r="B177" s="1" t="s">
        <v>6</v>
      </c>
      <c r="C177" s="5"/>
      <c r="D177" s="5" t="s">
        <v>185</v>
      </c>
      <c r="E177" s="25">
        <v>43951</v>
      </c>
      <c r="F177" s="25">
        <v>43894</v>
      </c>
      <c r="G177" s="23">
        <v>49588070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49588070</v>
      </c>
      <c r="O177" s="7">
        <f t="shared" si="2"/>
        <v>0</v>
      </c>
      <c r="P177" s="5" t="s">
        <v>185</v>
      </c>
      <c r="Q177" s="7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7">
        <v>0</v>
      </c>
      <c r="AH177" s="6"/>
      <c r="AI177" s="21"/>
    </row>
    <row r="178" spans="1:35" x14ac:dyDescent="0.25">
      <c r="A178" s="20">
        <v>170</v>
      </c>
      <c r="B178" s="1" t="s">
        <v>6</v>
      </c>
      <c r="C178" s="5"/>
      <c r="D178" s="5" t="s">
        <v>186</v>
      </c>
      <c r="E178" s="25">
        <v>43893</v>
      </c>
      <c r="F178" s="25">
        <v>43894</v>
      </c>
      <c r="G178" s="23">
        <v>24377523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24377523</v>
      </c>
      <c r="O178" s="7">
        <f t="shared" si="2"/>
        <v>0</v>
      </c>
      <c r="P178" s="5" t="s">
        <v>186</v>
      </c>
      <c r="Q178" s="7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7">
        <v>0</v>
      </c>
      <c r="AH178" s="6"/>
      <c r="AI178" s="21"/>
    </row>
    <row r="179" spans="1:35" x14ac:dyDescent="0.25">
      <c r="A179" s="20">
        <v>171</v>
      </c>
      <c r="B179" s="1" t="s">
        <v>6</v>
      </c>
      <c r="C179" s="5"/>
      <c r="D179" s="5" t="s">
        <v>186</v>
      </c>
      <c r="E179" s="25">
        <v>43977</v>
      </c>
      <c r="F179" s="25">
        <v>43894</v>
      </c>
      <c r="G179" s="23">
        <v>24377523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24377523</v>
      </c>
      <c r="O179" s="7">
        <f t="shared" si="2"/>
        <v>0</v>
      </c>
      <c r="P179" s="5" t="s">
        <v>186</v>
      </c>
      <c r="Q179" s="7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7">
        <v>0</v>
      </c>
      <c r="AH179" s="6"/>
      <c r="AI179" s="21"/>
    </row>
    <row r="180" spans="1:35" x14ac:dyDescent="0.25">
      <c r="A180" s="20">
        <v>172</v>
      </c>
      <c r="B180" s="1" t="s">
        <v>6</v>
      </c>
      <c r="C180" s="5"/>
      <c r="D180" s="5" t="s">
        <v>187</v>
      </c>
      <c r="E180" s="25">
        <v>43890</v>
      </c>
      <c r="F180" s="25">
        <v>43959</v>
      </c>
      <c r="G180" s="23">
        <v>49358993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49358993</v>
      </c>
      <c r="O180" s="7">
        <f t="shared" si="2"/>
        <v>0</v>
      </c>
      <c r="P180" s="5" t="s">
        <v>187</v>
      </c>
      <c r="Q180" s="7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7">
        <v>0</v>
      </c>
      <c r="AH180" s="6"/>
      <c r="AI180" s="21"/>
    </row>
    <row r="181" spans="1:35" x14ac:dyDescent="0.25">
      <c r="A181" s="20">
        <v>173</v>
      </c>
      <c r="B181" s="1" t="s">
        <v>6</v>
      </c>
      <c r="C181" s="5"/>
      <c r="D181" s="5" t="s">
        <v>188</v>
      </c>
      <c r="E181" s="25">
        <v>43951</v>
      </c>
      <c r="F181" s="25">
        <v>43966</v>
      </c>
      <c r="G181" s="23">
        <v>24264909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24264909</v>
      </c>
      <c r="O181" s="7">
        <f t="shared" si="2"/>
        <v>0</v>
      </c>
      <c r="P181" s="5" t="s">
        <v>188</v>
      </c>
      <c r="Q181" s="7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7">
        <v>0</v>
      </c>
      <c r="AH181" s="6"/>
      <c r="AI181" s="21"/>
    </row>
    <row r="182" spans="1:35" x14ac:dyDescent="0.25">
      <c r="A182" s="20">
        <v>174</v>
      </c>
      <c r="B182" s="1" t="s">
        <v>6</v>
      </c>
      <c r="C182" s="5"/>
      <c r="D182" s="5" t="s">
        <v>188</v>
      </c>
      <c r="E182" s="25">
        <v>44080</v>
      </c>
      <c r="F182" s="25">
        <v>44080</v>
      </c>
      <c r="G182" s="23">
        <v>7090058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7090058</v>
      </c>
      <c r="O182" s="7">
        <f t="shared" si="2"/>
        <v>0</v>
      </c>
      <c r="P182" s="5" t="s">
        <v>188</v>
      </c>
      <c r="Q182" s="7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7">
        <v>0</v>
      </c>
      <c r="AH182" s="6"/>
      <c r="AI182" s="21"/>
    </row>
    <row r="183" spans="1:35" x14ac:dyDescent="0.25">
      <c r="A183" s="20">
        <v>175</v>
      </c>
      <c r="B183" s="1" t="s">
        <v>6</v>
      </c>
      <c r="C183" s="5"/>
      <c r="D183" s="5" t="s">
        <v>189</v>
      </c>
      <c r="E183" s="25">
        <v>43921</v>
      </c>
      <c r="F183" s="25">
        <v>44027</v>
      </c>
      <c r="G183" s="23">
        <v>51023295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51023295</v>
      </c>
      <c r="O183" s="7">
        <f t="shared" si="2"/>
        <v>0</v>
      </c>
      <c r="P183" s="5" t="s">
        <v>189</v>
      </c>
      <c r="Q183" s="7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7">
        <v>0</v>
      </c>
      <c r="AH183" s="6"/>
      <c r="AI183" s="21"/>
    </row>
    <row r="184" spans="1:35" x14ac:dyDescent="0.25">
      <c r="A184" s="20">
        <v>176</v>
      </c>
      <c r="B184" s="1" t="s">
        <v>6</v>
      </c>
      <c r="C184" s="5"/>
      <c r="D184" s="5" t="s">
        <v>190</v>
      </c>
      <c r="E184" s="25">
        <v>43921</v>
      </c>
      <c r="F184" s="25">
        <v>44027</v>
      </c>
      <c r="G184" s="23">
        <v>17319369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17319369</v>
      </c>
      <c r="O184" s="7">
        <f t="shared" si="2"/>
        <v>0</v>
      </c>
      <c r="P184" s="5" t="s">
        <v>190</v>
      </c>
      <c r="Q184" s="7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7">
        <v>0</v>
      </c>
      <c r="AH184" s="6"/>
      <c r="AI184" s="21"/>
    </row>
    <row r="185" spans="1:35" x14ac:dyDescent="0.25">
      <c r="A185" s="20">
        <v>177</v>
      </c>
      <c r="B185" s="1" t="s">
        <v>6</v>
      </c>
      <c r="C185" s="5"/>
      <c r="D185" s="5" t="s">
        <v>190</v>
      </c>
      <c r="E185" s="25">
        <v>44080</v>
      </c>
      <c r="F185" s="25">
        <v>44080</v>
      </c>
      <c r="G185" s="23">
        <v>4888036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4888036</v>
      </c>
      <c r="O185" s="7">
        <f t="shared" si="2"/>
        <v>0</v>
      </c>
      <c r="P185" s="5" t="s">
        <v>190</v>
      </c>
      <c r="Q185" s="7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7">
        <v>0</v>
      </c>
      <c r="AH185" s="6"/>
      <c r="AI185" s="21"/>
    </row>
    <row r="186" spans="1:35" x14ac:dyDescent="0.25">
      <c r="A186" s="20">
        <v>178</v>
      </c>
      <c r="B186" s="1" t="s">
        <v>6</v>
      </c>
      <c r="C186" s="5"/>
      <c r="D186" s="5" t="s">
        <v>191</v>
      </c>
      <c r="E186" s="25">
        <v>43951</v>
      </c>
      <c r="F186" s="25">
        <v>44044</v>
      </c>
      <c r="G186" s="23">
        <v>49914734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49914734</v>
      </c>
      <c r="O186" s="7">
        <f t="shared" si="2"/>
        <v>0</v>
      </c>
      <c r="P186" s="5" t="s">
        <v>191</v>
      </c>
      <c r="Q186" s="7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7">
        <v>0</v>
      </c>
      <c r="AH186" s="6"/>
      <c r="AI186" s="21"/>
    </row>
    <row r="187" spans="1:35" x14ac:dyDescent="0.25">
      <c r="A187" s="20">
        <v>179</v>
      </c>
      <c r="B187" s="1" t="s">
        <v>6</v>
      </c>
      <c r="C187" s="5"/>
      <c r="D187" s="5" t="s">
        <v>192</v>
      </c>
      <c r="E187" s="25">
        <v>43990</v>
      </c>
      <c r="F187" s="25">
        <v>44027</v>
      </c>
      <c r="G187" s="23">
        <v>15539296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15539296</v>
      </c>
      <c r="O187" s="7">
        <f t="shared" si="2"/>
        <v>0</v>
      </c>
      <c r="P187" s="5" t="s">
        <v>192</v>
      </c>
      <c r="Q187" s="7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7">
        <v>0</v>
      </c>
      <c r="AH187" s="6"/>
      <c r="AI187" s="21"/>
    </row>
    <row r="188" spans="1:35" x14ac:dyDescent="0.25">
      <c r="A188" s="20">
        <v>180</v>
      </c>
      <c r="B188" s="1" t="s">
        <v>6</v>
      </c>
      <c r="C188" s="5"/>
      <c r="D188" s="5" t="s">
        <v>192</v>
      </c>
      <c r="E188" s="25">
        <v>44080</v>
      </c>
      <c r="F188" s="25">
        <v>44080</v>
      </c>
      <c r="G188" s="23">
        <v>6190272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6190272</v>
      </c>
      <c r="O188" s="7">
        <f t="shared" si="2"/>
        <v>0</v>
      </c>
      <c r="P188" s="5" t="s">
        <v>192</v>
      </c>
      <c r="Q188" s="7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7">
        <v>0</v>
      </c>
      <c r="AH188" s="6"/>
      <c r="AI188" s="21"/>
    </row>
    <row r="189" spans="1:35" x14ac:dyDescent="0.25">
      <c r="A189" s="20">
        <v>181</v>
      </c>
      <c r="B189" s="1" t="s">
        <v>6</v>
      </c>
      <c r="C189" s="5"/>
      <c r="D189" s="5" t="s">
        <v>193</v>
      </c>
      <c r="E189" s="25">
        <v>43991</v>
      </c>
      <c r="F189" s="25">
        <v>44027</v>
      </c>
      <c r="G189" s="23">
        <v>12633041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12633041</v>
      </c>
      <c r="O189" s="7">
        <f t="shared" si="2"/>
        <v>0</v>
      </c>
      <c r="P189" s="5" t="s">
        <v>193</v>
      </c>
      <c r="Q189" s="7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7">
        <v>0</v>
      </c>
      <c r="AH189" s="6"/>
      <c r="AI189" s="21"/>
    </row>
    <row r="190" spans="1:35" x14ac:dyDescent="0.25">
      <c r="A190" s="20">
        <v>182</v>
      </c>
      <c r="B190" s="1" t="s">
        <v>6</v>
      </c>
      <c r="C190" s="5"/>
      <c r="D190" s="5" t="s">
        <v>193</v>
      </c>
      <c r="E190" s="25">
        <v>44080</v>
      </c>
      <c r="F190" s="25">
        <v>44080</v>
      </c>
      <c r="G190" s="23">
        <v>7314915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7314915</v>
      </c>
      <c r="O190" s="7">
        <f t="shared" si="2"/>
        <v>0</v>
      </c>
      <c r="P190" s="5" t="s">
        <v>193</v>
      </c>
      <c r="Q190" s="7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7">
        <v>0</v>
      </c>
      <c r="AH190" s="6"/>
      <c r="AI190" s="21"/>
    </row>
    <row r="191" spans="1:35" x14ac:dyDescent="0.25">
      <c r="A191" s="20">
        <v>183</v>
      </c>
      <c r="B191" s="1" t="s">
        <v>6</v>
      </c>
      <c r="C191" s="5"/>
      <c r="D191" s="5" t="s">
        <v>194</v>
      </c>
      <c r="E191" s="25">
        <v>43982</v>
      </c>
      <c r="F191" s="25">
        <v>44044</v>
      </c>
      <c r="G191" s="23">
        <v>50688228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50688228</v>
      </c>
      <c r="O191" s="7">
        <f t="shared" si="2"/>
        <v>0</v>
      </c>
      <c r="P191" s="5" t="s">
        <v>194</v>
      </c>
      <c r="Q191" s="7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7">
        <v>0</v>
      </c>
      <c r="AH191" s="6"/>
      <c r="AI191" s="21"/>
    </row>
    <row r="192" spans="1:35" x14ac:dyDescent="0.25">
      <c r="A192" s="20">
        <v>184</v>
      </c>
      <c r="B192" s="1" t="s">
        <v>6</v>
      </c>
      <c r="C192" s="5"/>
      <c r="D192" s="5" t="s">
        <v>195</v>
      </c>
      <c r="E192" s="25">
        <v>44018</v>
      </c>
      <c r="F192" s="25">
        <v>44022</v>
      </c>
      <c r="G192" s="23">
        <v>13959152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13959152</v>
      </c>
      <c r="O192" s="7">
        <f t="shared" si="2"/>
        <v>0</v>
      </c>
      <c r="P192" s="5" t="s">
        <v>195</v>
      </c>
      <c r="Q192" s="7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7">
        <v>0</v>
      </c>
      <c r="AH192" s="6"/>
      <c r="AI192" s="21"/>
    </row>
    <row r="193" spans="1:35" x14ac:dyDescent="0.25">
      <c r="A193" s="20">
        <v>185</v>
      </c>
      <c r="B193" s="1" t="s">
        <v>6</v>
      </c>
      <c r="C193" s="5"/>
      <c r="D193" s="5" t="s">
        <v>195</v>
      </c>
      <c r="E193" s="25">
        <v>44080</v>
      </c>
      <c r="F193" s="25">
        <v>44080</v>
      </c>
      <c r="G193" s="23">
        <v>5594860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5594860</v>
      </c>
      <c r="O193" s="7">
        <f t="shared" si="2"/>
        <v>0</v>
      </c>
      <c r="P193" s="5" t="s">
        <v>195</v>
      </c>
      <c r="Q193" s="7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7">
        <v>0</v>
      </c>
      <c r="AH193" s="6"/>
      <c r="AI193" s="21"/>
    </row>
    <row r="194" spans="1:35" x14ac:dyDescent="0.25">
      <c r="A194" s="20">
        <v>186</v>
      </c>
      <c r="B194" s="1" t="s">
        <v>6</v>
      </c>
      <c r="C194" s="5"/>
      <c r="D194" s="5" t="s">
        <v>196</v>
      </c>
      <c r="E194" s="25">
        <v>44012</v>
      </c>
      <c r="F194" s="25">
        <v>44044</v>
      </c>
      <c r="G194" s="23">
        <v>50615053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50615053</v>
      </c>
      <c r="O194" s="7">
        <f t="shared" si="2"/>
        <v>0</v>
      </c>
      <c r="P194" s="5" t="s">
        <v>196</v>
      </c>
      <c r="Q194" s="7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7">
        <v>0</v>
      </c>
      <c r="AH194" s="6"/>
      <c r="AI194" s="21"/>
    </row>
    <row r="195" spans="1:35" x14ac:dyDescent="0.25">
      <c r="A195" s="20">
        <v>187</v>
      </c>
      <c r="B195" s="1" t="s">
        <v>6</v>
      </c>
      <c r="C195" s="5"/>
      <c r="D195" s="5" t="s">
        <v>197</v>
      </c>
      <c r="E195" s="25">
        <v>44049</v>
      </c>
      <c r="F195" s="25">
        <v>44057</v>
      </c>
      <c r="G195" s="23">
        <v>116500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116500</v>
      </c>
      <c r="O195" s="7">
        <f t="shared" si="2"/>
        <v>0</v>
      </c>
      <c r="P195" s="5" t="s">
        <v>197</v>
      </c>
      <c r="Q195" s="7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7">
        <v>0</v>
      </c>
      <c r="AH195" s="6"/>
      <c r="AI195" s="21"/>
    </row>
    <row r="196" spans="1:35" x14ac:dyDescent="0.25">
      <c r="A196" s="20">
        <v>188</v>
      </c>
      <c r="B196" s="1" t="s">
        <v>6</v>
      </c>
      <c r="C196" s="5"/>
      <c r="D196" s="5" t="s">
        <v>198</v>
      </c>
      <c r="E196" s="25">
        <v>44049</v>
      </c>
      <c r="F196" s="25">
        <v>44057</v>
      </c>
      <c r="G196" s="23">
        <v>127800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127800</v>
      </c>
      <c r="O196" s="7">
        <f t="shared" si="2"/>
        <v>0</v>
      </c>
      <c r="P196" s="5" t="s">
        <v>198</v>
      </c>
      <c r="Q196" s="7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7">
        <v>0</v>
      </c>
      <c r="AH196" s="6"/>
      <c r="AI196" s="21"/>
    </row>
    <row r="197" spans="1:35" x14ac:dyDescent="0.25">
      <c r="A197" s="20">
        <v>189</v>
      </c>
      <c r="B197" s="1" t="s">
        <v>6</v>
      </c>
      <c r="C197" s="5"/>
      <c r="D197" s="5" t="s">
        <v>199</v>
      </c>
      <c r="E197" s="25">
        <v>44054</v>
      </c>
      <c r="F197" s="25">
        <v>44056</v>
      </c>
      <c r="G197" s="23">
        <v>20418629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20418629</v>
      </c>
      <c r="O197" s="7">
        <f t="shared" si="2"/>
        <v>0</v>
      </c>
      <c r="P197" s="5" t="s">
        <v>199</v>
      </c>
      <c r="Q197" s="7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7">
        <v>0</v>
      </c>
      <c r="AH197" s="6"/>
      <c r="AI197" s="21"/>
    </row>
    <row r="198" spans="1:35" x14ac:dyDescent="0.25">
      <c r="A198" s="20">
        <v>190</v>
      </c>
      <c r="B198" s="1" t="s">
        <v>6</v>
      </c>
      <c r="C198" s="5"/>
      <c r="D198" s="5" t="s">
        <v>199</v>
      </c>
      <c r="E198" s="25">
        <v>44120</v>
      </c>
      <c r="F198" s="25">
        <v>44153</v>
      </c>
      <c r="G198" s="23">
        <v>6904867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6904867</v>
      </c>
      <c r="O198" s="7">
        <f t="shared" si="2"/>
        <v>0</v>
      </c>
      <c r="P198" s="5" t="s">
        <v>199</v>
      </c>
      <c r="Q198" s="7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7">
        <v>0</v>
      </c>
      <c r="AH198" s="6"/>
      <c r="AI198" s="21"/>
    </row>
    <row r="199" spans="1:35" x14ac:dyDescent="0.25">
      <c r="A199" s="20">
        <v>191</v>
      </c>
      <c r="B199" s="1" t="s">
        <v>6</v>
      </c>
      <c r="C199" s="5"/>
      <c r="D199" s="5" t="s">
        <v>200</v>
      </c>
      <c r="E199" s="25">
        <v>44054</v>
      </c>
      <c r="F199" s="25">
        <v>44079</v>
      </c>
      <c r="G199" s="23">
        <v>50037867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50037867</v>
      </c>
      <c r="O199" s="7">
        <f t="shared" si="2"/>
        <v>0</v>
      </c>
      <c r="P199" s="5" t="s">
        <v>200</v>
      </c>
      <c r="Q199" s="7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7">
        <v>0</v>
      </c>
      <c r="AH199" s="6"/>
      <c r="AI199" s="21"/>
    </row>
    <row r="200" spans="1:35" x14ac:dyDescent="0.25">
      <c r="A200" s="20">
        <v>192</v>
      </c>
      <c r="B200" s="1" t="s">
        <v>6</v>
      </c>
      <c r="C200" s="5"/>
      <c r="D200" s="5" t="s">
        <v>201</v>
      </c>
      <c r="E200" s="25">
        <v>44105</v>
      </c>
      <c r="F200" s="25">
        <v>44217</v>
      </c>
      <c r="G200" s="23">
        <v>64220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64220</v>
      </c>
      <c r="O200" s="7">
        <f t="shared" si="2"/>
        <v>0</v>
      </c>
      <c r="P200" s="5" t="s">
        <v>201</v>
      </c>
      <c r="Q200" s="7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7">
        <v>0</v>
      </c>
      <c r="AH200" s="6"/>
      <c r="AI200" s="21"/>
    </row>
    <row r="201" spans="1:35" x14ac:dyDescent="0.25">
      <c r="A201" s="20">
        <v>193</v>
      </c>
      <c r="B201" s="1" t="s">
        <v>6</v>
      </c>
      <c r="C201" s="5"/>
      <c r="D201" s="5" t="s">
        <v>202</v>
      </c>
      <c r="E201" s="25">
        <v>44084</v>
      </c>
      <c r="F201" s="25">
        <v>44109</v>
      </c>
      <c r="G201" s="23">
        <v>24588735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24588735</v>
      </c>
      <c r="O201" s="7">
        <f t="shared" si="2"/>
        <v>0</v>
      </c>
      <c r="P201" s="5" t="s">
        <v>202</v>
      </c>
      <c r="Q201" s="7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7">
        <v>0</v>
      </c>
      <c r="AH201" s="6"/>
      <c r="AI201" s="21"/>
    </row>
    <row r="202" spans="1:35" x14ac:dyDescent="0.25">
      <c r="A202" s="20">
        <v>194</v>
      </c>
      <c r="B202" s="1" t="s">
        <v>6</v>
      </c>
      <c r="C202" s="5"/>
      <c r="D202" s="5" t="s">
        <v>203</v>
      </c>
      <c r="E202" s="25">
        <v>44104</v>
      </c>
      <c r="F202" s="25">
        <v>44264</v>
      </c>
      <c r="G202" s="23">
        <v>24359157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24359157</v>
      </c>
      <c r="O202" s="7">
        <f t="shared" ref="O202:O265" si="3">+G202-I202-N202</f>
        <v>0</v>
      </c>
      <c r="P202" s="5" t="s">
        <v>203</v>
      </c>
      <c r="Q202" s="7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7">
        <v>0</v>
      </c>
      <c r="AH202" s="6"/>
      <c r="AI202" s="21"/>
    </row>
    <row r="203" spans="1:35" x14ac:dyDescent="0.25">
      <c r="A203" s="20">
        <v>195</v>
      </c>
      <c r="B203" s="1" t="s">
        <v>6</v>
      </c>
      <c r="C203" s="5"/>
      <c r="D203" s="5" t="s">
        <v>204</v>
      </c>
      <c r="E203" s="25">
        <v>44104</v>
      </c>
      <c r="F203" s="25">
        <v>44144</v>
      </c>
      <c r="G203" s="23">
        <v>49550709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49550709</v>
      </c>
      <c r="O203" s="7">
        <f t="shared" si="3"/>
        <v>0</v>
      </c>
      <c r="P203" s="5" t="s">
        <v>204</v>
      </c>
      <c r="Q203" s="7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7">
        <v>0</v>
      </c>
      <c r="AH203" s="6"/>
      <c r="AI203" s="21"/>
    </row>
    <row r="204" spans="1:35" x14ac:dyDescent="0.25">
      <c r="A204" s="20">
        <v>196</v>
      </c>
      <c r="B204" s="1" t="s">
        <v>6</v>
      </c>
      <c r="C204" s="5"/>
      <c r="D204" s="5" t="s">
        <v>205</v>
      </c>
      <c r="E204" s="25">
        <v>44135</v>
      </c>
      <c r="F204" s="25">
        <v>44172</v>
      </c>
      <c r="G204" s="23">
        <v>24640612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24640612</v>
      </c>
      <c r="O204" s="7">
        <f t="shared" si="3"/>
        <v>0</v>
      </c>
      <c r="P204" s="5" t="s">
        <v>205</v>
      </c>
      <c r="Q204" s="7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7">
        <v>0</v>
      </c>
      <c r="AH204" s="6"/>
      <c r="AI204" s="21"/>
    </row>
    <row r="205" spans="1:35" x14ac:dyDescent="0.25">
      <c r="A205" s="20">
        <v>197</v>
      </c>
      <c r="B205" s="1" t="s">
        <v>6</v>
      </c>
      <c r="C205" s="5"/>
      <c r="D205" s="5" t="s">
        <v>206</v>
      </c>
      <c r="E205" s="25">
        <v>44135</v>
      </c>
      <c r="F205" s="25">
        <v>44200</v>
      </c>
      <c r="G205" s="23">
        <v>50123237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50123237</v>
      </c>
      <c r="O205" s="7">
        <f t="shared" si="3"/>
        <v>0</v>
      </c>
      <c r="P205" s="5" t="s">
        <v>206</v>
      </c>
      <c r="Q205" s="7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7">
        <v>0</v>
      </c>
      <c r="AH205" s="6"/>
      <c r="AI205" s="21"/>
    </row>
    <row r="206" spans="1:35" x14ac:dyDescent="0.25">
      <c r="A206" s="20">
        <v>198</v>
      </c>
      <c r="B206" s="1" t="s">
        <v>6</v>
      </c>
      <c r="C206" s="5"/>
      <c r="D206" s="5" t="s">
        <v>207</v>
      </c>
      <c r="E206" s="25">
        <v>44165</v>
      </c>
      <c r="F206" s="25">
        <v>44200</v>
      </c>
      <c r="G206" s="23">
        <v>24450988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24450988</v>
      </c>
      <c r="O206" s="7">
        <f t="shared" si="3"/>
        <v>0</v>
      </c>
      <c r="P206" s="5" t="s">
        <v>207</v>
      </c>
      <c r="Q206" s="7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7">
        <v>0</v>
      </c>
      <c r="AH206" s="6"/>
      <c r="AI206" s="21"/>
    </row>
    <row r="207" spans="1:35" x14ac:dyDescent="0.25">
      <c r="A207" s="20">
        <v>199</v>
      </c>
      <c r="B207" s="1" t="s">
        <v>6</v>
      </c>
      <c r="C207" s="5"/>
      <c r="D207" s="5" t="s">
        <v>208</v>
      </c>
      <c r="E207" s="25">
        <v>44165</v>
      </c>
      <c r="F207" s="25">
        <v>44200</v>
      </c>
      <c r="G207" s="23">
        <v>49737510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49737510</v>
      </c>
      <c r="O207" s="7">
        <f t="shared" si="3"/>
        <v>0</v>
      </c>
      <c r="P207" s="5" t="s">
        <v>208</v>
      </c>
      <c r="Q207" s="7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7">
        <v>0</v>
      </c>
      <c r="AH207" s="6"/>
      <c r="AI207" s="21"/>
    </row>
    <row r="208" spans="1:35" x14ac:dyDescent="0.25">
      <c r="A208" s="20">
        <v>200</v>
      </c>
      <c r="B208" s="1" t="s">
        <v>6</v>
      </c>
      <c r="C208" s="5"/>
      <c r="D208" s="5" t="s">
        <v>209</v>
      </c>
      <c r="E208" s="25">
        <v>44196</v>
      </c>
      <c r="F208" s="25">
        <v>44238</v>
      </c>
      <c r="G208" s="23">
        <v>50545342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50545342</v>
      </c>
      <c r="O208" s="7">
        <f t="shared" si="3"/>
        <v>0</v>
      </c>
      <c r="P208" s="5" t="s">
        <v>209</v>
      </c>
      <c r="Q208" s="7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7">
        <v>0</v>
      </c>
      <c r="AH208" s="6"/>
      <c r="AI208" s="21"/>
    </row>
    <row r="209" spans="1:35" x14ac:dyDescent="0.25">
      <c r="A209" s="20">
        <v>201</v>
      </c>
      <c r="B209" s="1" t="s">
        <v>6</v>
      </c>
      <c r="C209" s="5"/>
      <c r="D209" s="5" t="s">
        <v>210</v>
      </c>
      <c r="E209" s="25">
        <v>44255</v>
      </c>
      <c r="F209" s="25">
        <v>44267</v>
      </c>
      <c r="G209" s="23">
        <v>50200252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50200252</v>
      </c>
      <c r="O209" s="7">
        <f t="shared" si="3"/>
        <v>0</v>
      </c>
      <c r="P209" s="5" t="s">
        <v>210</v>
      </c>
      <c r="Q209" s="7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7">
        <v>0</v>
      </c>
      <c r="AH209" s="6"/>
      <c r="AI209" s="21"/>
    </row>
    <row r="210" spans="1:35" x14ac:dyDescent="0.25">
      <c r="A210" s="20">
        <v>202</v>
      </c>
      <c r="B210" s="1" t="s">
        <v>6</v>
      </c>
      <c r="C210" s="5"/>
      <c r="D210" s="5" t="s">
        <v>211</v>
      </c>
      <c r="E210" s="25">
        <v>44196</v>
      </c>
      <c r="F210" s="25">
        <v>43927</v>
      </c>
      <c r="G210" s="23">
        <v>10125841</v>
      </c>
      <c r="H210" s="3">
        <v>0</v>
      </c>
      <c r="I210" s="3">
        <v>10125841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7">
        <f t="shared" si="3"/>
        <v>0</v>
      </c>
      <c r="P210" s="5" t="s">
        <v>211</v>
      </c>
      <c r="Q210" s="7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7">
        <v>0</v>
      </c>
      <c r="AH210" s="6"/>
      <c r="AI210" s="21"/>
    </row>
    <row r="211" spans="1:35" x14ac:dyDescent="0.25">
      <c r="A211" s="20">
        <v>203</v>
      </c>
      <c r="B211" s="1" t="s">
        <v>6</v>
      </c>
      <c r="C211" s="5"/>
      <c r="D211" s="5" t="s">
        <v>212</v>
      </c>
      <c r="E211" s="25">
        <v>43047</v>
      </c>
      <c r="F211" s="25">
        <v>43047</v>
      </c>
      <c r="G211" s="23">
        <v>24285753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24285753</v>
      </c>
      <c r="O211" s="7">
        <f t="shared" si="3"/>
        <v>0</v>
      </c>
      <c r="P211" s="5" t="s">
        <v>212</v>
      </c>
      <c r="Q211" s="7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7">
        <v>0</v>
      </c>
      <c r="AH211" s="6"/>
      <c r="AI211" s="21"/>
    </row>
    <row r="212" spans="1:35" x14ac:dyDescent="0.25">
      <c r="A212" s="20">
        <v>204</v>
      </c>
      <c r="B212" s="1" t="s">
        <v>6</v>
      </c>
      <c r="C212" s="5"/>
      <c r="D212" s="5" t="s">
        <v>213</v>
      </c>
      <c r="E212" s="25">
        <v>43076</v>
      </c>
      <c r="F212" s="25">
        <v>43076</v>
      </c>
      <c r="G212" s="23">
        <v>42378717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42378717</v>
      </c>
      <c r="O212" s="7">
        <f t="shared" si="3"/>
        <v>0</v>
      </c>
      <c r="P212" s="5" t="s">
        <v>213</v>
      </c>
      <c r="Q212" s="7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7">
        <v>0</v>
      </c>
      <c r="AH212" s="6"/>
      <c r="AI212" s="21"/>
    </row>
    <row r="213" spans="1:35" x14ac:dyDescent="0.25">
      <c r="A213" s="20">
        <v>205</v>
      </c>
      <c r="B213" s="1" t="s">
        <v>6</v>
      </c>
      <c r="C213" s="5"/>
      <c r="D213" s="5" t="s">
        <v>214</v>
      </c>
      <c r="E213" s="25">
        <v>43076</v>
      </c>
      <c r="F213" s="25">
        <v>43076</v>
      </c>
      <c r="G213" s="23">
        <v>3675000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3675000</v>
      </c>
      <c r="O213" s="7">
        <f t="shared" si="3"/>
        <v>0</v>
      </c>
      <c r="P213" s="5" t="s">
        <v>214</v>
      </c>
      <c r="Q213" s="7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7">
        <v>0</v>
      </c>
      <c r="AH213" s="6"/>
      <c r="AI213" s="21"/>
    </row>
    <row r="214" spans="1:35" x14ac:dyDescent="0.25">
      <c r="A214" s="20">
        <v>206</v>
      </c>
      <c r="B214" s="1" t="s">
        <v>6</v>
      </c>
      <c r="C214" s="5"/>
      <c r="D214" s="5" t="s">
        <v>215</v>
      </c>
      <c r="E214" s="25">
        <v>43099</v>
      </c>
      <c r="F214" s="25">
        <v>43099</v>
      </c>
      <c r="G214" s="23">
        <v>4557058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4557058</v>
      </c>
      <c r="O214" s="7">
        <f t="shared" si="3"/>
        <v>0</v>
      </c>
      <c r="P214" s="5" t="s">
        <v>215</v>
      </c>
      <c r="Q214" s="7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7">
        <v>0</v>
      </c>
      <c r="AH214" s="6"/>
      <c r="AI214" s="21"/>
    </row>
    <row r="215" spans="1:35" x14ac:dyDescent="0.25">
      <c r="A215" s="20">
        <v>207</v>
      </c>
      <c r="B215" s="1" t="s">
        <v>6</v>
      </c>
      <c r="C215" s="5"/>
      <c r="D215" s="5" t="s">
        <v>216</v>
      </c>
      <c r="E215" s="25">
        <v>43123</v>
      </c>
      <c r="F215" s="25">
        <v>43123</v>
      </c>
      <c r="G215" s="23">
        <v>4400398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4400398</v>
      </c>
      <c r="O215" s="7">
        <f t="shared" si="3"/>
        <v>0</v>
      </c>
      <c r="P215" s="5" t="s">
        <v>216</v>
      </c>
      <c r="Q215" s="7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7">
        <v>0</v>
      </c>
      <c r="AH215" s="6"/>
      <c r="AI215" s="21"/>
    </row>
    <row r="216" spans="1:35" x14ac:dyDescent="0.25">
      <c r="A216" s="20">
        <v>208</v>
      </c>
      <c r="B216" s="1" t="s">
        <v>6</v>
      </c>
      <c r="C216" s="5"/>
      <c r="D216" s="5" t="s">
        <v>217</v>
      </c>
      <c r="E216" s="25">
        <v>43124</v>
      </c>
      <c r="F216" s="25">
        <v>43124</v>
      </c>
      <c r="G216" s="23">
        <v>43299522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43299522</v>
      </c>
      <c r="O216" s="7">
        <f t="shared" si="3"/>
        <v>0</v>
      </c>
      <c r="P216" s="5" t="s">
        <v>217</v>
      </c>
      <c r="Q216" s="7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7">
        <v>0</v>
      </c>
      <c r="AH216" s="6"/>
      <c r="AI216" s="21"/>
    </row>
    <row r="217" spans="1:35" x14ac:dyDescent="0.25">
      <c r="A217" s="20">
        <v>209</v>
      </c>
      <c r="B217" s="1" t="s">
        <v>6</v>
      </c>
      <c r="C217" s="5"/>
      <c r="D217" s="5" t="s">
        <v>218</v>
      </c>
      <c r="E217" s="25">
        <v>43124</v>
      </c>
      <c r="F217" s="25">
        <v>43124</v>
      </c>
      <c r="G217" s="23">
        <v>4972570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4972570</v>
      </c>
      <c r="O217" s="7">
        <f t="shared" si="3"/>
        <v>0</v>
      </c>
      <c r="P217" s="5" t="s">
        <v>218</v>
      </c>
      <c r="Q217" s="7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7">
        <v>0</v>
      </c>
      <c r="AH217" s="6"/>
      <c r="AI217" s="21"/>
    </row>
    <row r="218" spans="1:35" x14ac:dyDescent="0.25">
      <c r="A218" s="20">
        <v>210</v>
      </c>
      <c r="B218" s="1" t="s">
        <v>6</v>
      </c>
      <c r="C218" s="5"/>
      <c r="D218" s="5" t="s">
        <v>219</v>
      </c>
      <c r="E218" s="25">
        <v>43165</v>
      </c>
      <c r="F218" s="25">
        <v>43165</v>
      </c>
      <c r="G218" s="23">
        <v>23611675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23611675</v>
      </c>
      <c r="O218" s="7">
        <f t="shared" si="3"/>
        <v>0</v>
      </c>
      <c r="P218" s="5" t="s">
        <v>219</v>
      </c>
      <c r="Q218" s="7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7">
        <v>0</v>
      </c>
      <c r="AH218" s="6"/>
      <c r="AI218" s="21"/>
    </row>
    <row r="219" spans="1:35" x14ac:dyDescent="0.25">
      <c r="A219" s="20">
        <v>211</v>
      </c>
      <c r="B219" s="1" t="s">
        <v>6</v>
      </c>
      <c r="C219" s="5"/>
      <c r="D219" s="5" t="s">
        <v>220</v>
      </c>
      <c r="E219" s="25">
        <v>43165</v>
      </c>
      <c r="F219" s="25">
        <v>43165</v>
      </c>
      <c r="G219" s="23">
        <v>37048170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37048170</v>
      </c>
      <c r="O219" s="7">
        <f t="shared" si="3"/>
        <v>0</v>
      </c>
      <c r="P219" s="5" t="s">
        <v>220</v>
      </c>
      <c r="Q219" s="7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7">
        <v>0</v>
      </c>
      <c r="AH219" s="6"/>
      <c r="AI219" s="21"/>
    </row>
    <row r="220" spans="1:35" x14ac:dyDescent="0.25">
      <c r="A220" s="20">
        <v>212</v>
      </c>
      <c r="B220" s="1" t="s">
        <v>6</v>
      </c>
      <c r="C220" s="5"/>
      <c r="D220" s="5" t="s">
        <v>221</v>
      </c>
      <c r="E220" s="25">
        <v>43290</v>
      </c>
      <c r="F220" s="25">
        <v>43290</v>
      </c>
      <c r="G220" s="23">
        <v>29017920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29017920</v>
      </c>
      <c r="O220" s="7">
        <f t="shared" si="3"/>
        <v>0</v>
      </c>
      <c r="P220" s="5" t="s">
        <v>221</v>
      </c>
      <c r="Q220" s="7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7">
        <v>0</v>
      </c>
      <c r="AH220" s="6"/>
      <c r="AI220" s="21"/>
    </row>
    <row r="221" spans="1:35" x14ac:dyDescent="0.25">
      <c r="A221" s="20">
        <v>213</v>
      </c>
      <c r="B221" s="1" t="s">
        <v>6</v>
      </c>
      <c r="C221" s="5"/>
      <c r="D221" s="5" t="s">
        <v>222</v>
      </c>
      <c r="E221" s="25">
        <v>43321</v>
      </c>
      <c r="F221" s="25">
        <v>43321</v>
      </c>
      <c r="G221" s="23">
        <v>33715337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33715337</v>
      </c>
      <c r="O221" s="7">
        <f t="shared" si="3"/>
        <v>0</v>
      </c>
      <c r="P221" s="5" t="s">
        <v>222</v>
      </c>
      <c r="Q221" s="7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7">
        <v>0</v>
      </c>
      <c r="AH221" s="6"/>
      <c r="AI221" s="21"/>
    </row>
    <row r="222" spans="1:35" x14ac:dyDescent="0.25">
      <c r="A222" s="20">
        <v>214</v>
      </c>
      <c r="B222" s="1" t="s">
        <v>6</v>
      </c>
      <c r="C222" s="5"/>
      <c r="D222" s="5" t="s">
        <v>223</v>
      </c>
      <c r="E222" s="25">
        <v>43350</v>
      </c>
      <c r="F222" s="25">
        <v>43350</v>
      </c>
      <c r="G222" s="23">
        <v>45118107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45118107</v>
      </c>
      <c r="O222" s="7">
        <f t="shared" si="3"/>
        <v>0</v>
      </c>
      <c r="P222" s="5" t="s">
        <v>223</v>
      </c>
      <c r="Q222" s="7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7">
        <v>0</v>
      </c>
      <c r="AH222" s="6"/>
      <c r="AI222" s="21"/>
    </row>
    <row r="223" spans="1:35" x14ac:dyDescent="0.25">
      <c r="A223" s="20">
        <v>215</v>
      </c>
      <c r="B223" s="1" t="s">
        <v>6</v>
      </c>
      <c r="C223" s="5"/>
      <c r="D223" s="5" t="s">
        <v>224</v>
      </c>
      <c r="E223" s="25">
        <v>43343</v>
      </c>
      <c r="F223" s="25">
        <v>43343</v>
      </c>
      <c r="G223" s="23">
        <v>187469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187469</v>
      </c>
      <c r="O223" s="7">
        <f t="shared" si="3"/>
        <v>0</v>
      </c>
      <c r="P223" s="5" t="s">
        <v>224</v>
      </c>
      <c r="Q223" s="7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7">
        <v>0</v>
      </c>
      <c r="AH223" s="6"/>
      <c r="AI223" s="21"/>
    </row>
    <row r="224" spans="1:35" x14ac:dyDescent="0.25">
      <c r="A224" s="20">
        <v>216</v>
      </c>
      <c r="B224" s="1" t="s">
        <v>6</v>
      </c>
      <c r="C224" s="5"/>
      <c r="D224" s="5" t="s">
        <v>225</v>
      </c>
      <c r="E224" s="25">
        <v>43378</v>
      </c>
      <c r="F224" s="25">
        <v>43378</v>
      </c>
      <c r="G224" s="23">
        <v>3046760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3046760</v>
      </c>
      <c r="O224" s="7">
        <f t="shared" si="3"/>
        <v>0</v>
      </c>
      <c r="P224" s="5" t="s">
        <v>225</v>
      </c>
      <c r="Q224" s="7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7">
        <v>0</v>
      </c>
      <c r="AH224" s="6"/>
      <c r="AI224" s="21"/>
    </row>
    <row r="225" spans="1:35" x14ac:dyDescent="0.25">
      <c r="A225" s="20">
        <v>217</v>
      </c>
      <c r="B225" s="1" t="s">
        <v>6</v>
      </c>
      <c r="C225" s="5"/>
      <c r="D225" s="5" t="s">
        <v>226</v>
      </c>
      <c r="E225" s="25">
        <v>43378</v>
      </c>
      <c r="F225" s="25">
        <v>43378</v>
      </c>
      <c r="G225" s="23">
        <v>1528884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1528884</v>
      </c>
      <c r="O225" s="7">
        <f t="shared" si="3"/>
        <v>0</v>
      </c>
      <c r="P225" s="5" t="s">
        <v>226</v>
      </c>
      <c r="Q225" s="7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7">
        <v>0</v>
      </c>
      <c r="AH225" s="6"/>
      <c r="AI225" s="21"/>
    </row>
    <row r="226" spans="1:35" x14ac:dyDescent="0.25">
      <c r="A226" s="20">
        <v>218</v>
      </c>
      <c r="B226" s="1" t="s">
        <v>6</v>
      </c>
      <c r="C226" s="5"/>
      <c r="D226" s="5" t="s">
        <v>227</v>
      </c>
      <c r="E226" s="25">
        <v>43378</v>
      </c>
      <c r="F226" s="25">
        <v>43378</v>
      </c>
      <c r="G226" s="23">
        <v>13282720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13282720</v>
      </c>
      <c r="O226" s="7">
        <f t="shared" si="3"/>
        <v>0</v>
      </c>
      <c r="P226" s="5" t="s">
        <v>227</v>
      </c>
      <c r="Q226" s="7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7">
        <v>0</v>
      </c>
      <c r="AH226" s="6"/>
      <c r="AI226" s="21"/>
    </row>
    <row r="227" spans="1:35" x14ac:dyDescent="0.25">
      <c r="A227" s="20">
        <v>219</v>
      </c>
      <c r="B227" s="1" t="s">
        <v>6</v>
      </c>
      <c r="C227" s="5"/>
      <c r="D227" s="5" t="s">
        <v>228</v>
      </c>
      <c r="E227" s="25">
        <v>43378</v>
      </c>
      <c r="F227" s="25">
        <v>43378</v>
      </c>
      <c r="G227" s="23">
        <v>46017294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46017294</v>
      </c>
      <c r="O227" s="7">
        <f t="shared" si="3"/>
        <v>0</v>
      </c>
      <c r="P227" s="5" t="s">
        <v>228</v>
      </c>
      <c r="Q227" s="7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7">
        <v>0</v>
      </c>
      <c r="AH227" s="6"/>
      <c r="AI227" s="21"/>
    </row>
    <row r="228" spans="1:35" x14ac:dyDescent="0.25">
      <c r="A228" s="20">
        <v>220</v>
      </c>
      <c r="B228" s="1" t="s">
        <v>6</v>
      </c>
      <c r="C228" s="5"/>
      <c r="D228" s="5" t="s">
        <v>229</v>
      </c>
      <c r="E228" s="25">
        <v>43371</v>
      </c>
      <c r="F228" s="25">
        <v>43371</v>
      </c>
      <c r="G228" s="23">
        <v>6024659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6024659</v>
      </c>
      <c r="O228" s="7">
        <f t="shared" si="3"/>
        <v>0</v>
      </c>
      <c r="P228" s="5" t="s">
        <v>229</v>
      </c>
      <c r="Q228" s="7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7">
        <v>0</v>
      </c>
      <c r="AH228" s="6"/>
      <c r="AI228" s="21"/>
    </row>
    <row r="229" spans="1:35" x14ac:dyDescent="0.25">
      <c r="A229" s="20">
        <v>221</v>
      </c>
      <c r="B229" s="1" t="s">
        <v>6</v>
      </c>
      <c r="C229" s="5"/>
      <c r="D229" s="5" t="s">
        <v>230</v>
      </c>
      <c r="E229" s="25">
        <v>43412</v>
      </c>
      <c r="F229" s="25">
        <v>43195</v>
      </c>
      <c r="G229" s="23">
        <v>6481344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6481344</v>
      </c>
      <c r="O229" s="7">
        <f t="shared" si="3"/>
        <v>0</v>
      </c>
      <c r="P229" s="5" t="s">
        <v>230</v>
      </c>
      <c r="Q229" s="7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7">
        <v>0</v>
      </c>
      <c r="AH229" s="6"/>
      <c r="AI229" s="21"/>
    </row>
    <row r="230" spans="1:35" x14ac:dyDescent="0.25">
      <c r="A230" s="20">
        <v>222</v>
      </c>
      <c r="B230" s="1" t="s">
        <v>6</v>
      </c>
      <c r="C230" s="5"/>
      <c r="D230" s="5" t="s">
        <v>231</v>
      </c>
      <c r="E230" s="25">
        <v>43412</v>
      </c>
      <c r="F230" s="25">
        <v>43227</v>
      </c>
      <c r="G230" s="23">
        <v>4799929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4799929</v>
      </c>
      <c r="O230" s="7">
        <f t="shared" si="3"/>
        <v>0</v>
      </c>
      <c r="P230" s="5" t="s">
        <v>231</v>
      </c>
      <c r="Q230" s="7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7">
        <v>0</v>
      </c>
      <c r="AH230" s="6"/>
      <c r="AI230" s="21"/>
    </row>
    <row r="231" spans="1:35" x14ac:dyDescent="0.25">
      <c r="A231" s="20">
        <v>223</v>
      </c>
      <c r="B231" s="1" t="s">
        <v>6</v>
      </c>
      <c r="C231" s="5"/>
      <c r="D231" s="5" t="s">
        <v>232</v>
      </c>
      <c r="E231" s="25">
        <v>43411</v>
      </c>
      <c r="F231" s="25">
        <v>43411</v>
      </c>
      <c r="G231" s="23">
        <v>45603603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45603603</v>
      </c>
      <c r="O231" s="7">
        <f t="shared" si="3"/>
        <v>0</v>
      </c>
      <c r="P231" s="5" t="s">
        <v>232</v>
      </c>
      <c r="Q231" s="7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7">
        <v>0</v>
      </c>
      <c r="AH231" s="6"/>
      <c r="AI231" s="21"/>
    </row>
    <row r="232" spans="1:35" x14ac:dyDescent="0.25">
      <c r="A232" s="20">
        <v>224</v>
      </c>
      <c r="B232" s="1" t="s">
        <v>6</v>
      </c>
      <c r="C232" s="5"/>
      <c r="D232" s="5" t="s">
        <v>233</v>
      </c>
      <c r="E232" s="25">
        <v>43411</v>
      </c>
      <c r="F232" s="25">
        <v>43411</v>
      </c>
      <c r="G232" s="23">
        <v>783559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783559</v>
      </c>
      <c r="O232" s="7">
        <f t="shared" si="3"/>
        <v>0</v>
      </c>
      <c r="P232" s="5" t="s">
        <v>233</v>
      </c>
      <c r="Q232" s="7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7">
        <v>0</v>
      </c>
      <c r="AH232" s="6"/>
      <c r="AI232" s="21"/>
    </row>
    <row r="233" spans="1:35" x14ac:dyDescent="0.25">
      <c r="A233" s="20">
        <v>225</v>
      </c>
      <c r="B233" s="1" t="s">
        <v>6</v>
      </c>
      <c r="C233" s="5"/>
      <c r="D233" s="5" t="s">
        <v>234</v>
      </c>
      <c r="E233" s="25">
        <v>43411</v>
      </c>
      <c r="F233" s="25">
        <v>43411</v>
      </c>
      <c r="G233" s="23">
        <v>393195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393195</v>
      </c>
      <c r="O233" s="7">
        <f t="shared" si="3"/>
        <v>0</v>
      </c>
      <c r="P233" s="5" t="s">
        <v>234</v>
      </c>
      <c r="Q233" s="7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7">
        <v>0</v>
      </c>
      <c r="AH233" s="6"/>
      <c r="AI233" s="21"/>
    </row>
    <row r="234" spans="1:35" x14ac:dyDescent="0.25">
      <c r="A234" s="20">
        <v>226</v>
      </c>
      <c r="B234" s="1" t="s">
        <v>6</v>
      </c>
      <c r="C234" s="5"/>
      <c r="D234" s="5" t="s">
        <v>235</v>
      </c>
      <c r="E234" s="25">
        <v>43441</v>
      </c>
      <c r="F234" s="25">
        <v>43441</v>
      </c>
      <c r="G234" s="23">
        <v>44515226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44515226</v>
      </c>
      <c r="O234" s="7">
        <f t="shared" si="3"/>
        <v>0</v>
      </c>
      <c r="P234" s="5" t="s">
        <v>235</v>
      </c>
      <c r="Q234" s="7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7">
        <v>0</v>
      </c>
      <c r="AH234" s="6"/>
      <c r="AI234" s="21"/>
    </row>
    <row r="235" spans="1:35" x14ac:dyDescent="0.25">
      <c r="A235" s="20">
        <v>227</v>
      </c>
      <c r="B235" s="1" t="s">
        <v>6</v>
      </c>
      <c r="C235" s="5"/>
      <c r="D235" s="5" t="s">
        <v>236</v>
      </c>
      <c r="E235" s="25">
        <v>43441</v>
      </c>
      <c r="F235" s="25">
        <v>43441</v>
      </c>
      <c r="G235" s="23">
        <v>22379897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22379897</v>
      </c>
      <c r="O235" s="7">
        <f t="shared" si="3"/>
        <v>0</v>
      </c>
      <c r="P235" s="5" t="s">
        <v>236</v>
      </c>
      <c r="Q235" s="7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7">
        <v>0</v>
      </c>
      <c r="AH235" s="6"/>
      <c r="AI235" s="21"/>
    </row>
    <row r="236" spans="1:35" x14ac:dyDescent="0.25">
      <c r="A236" s="20">
        <v>228</v>
      </c>
      <c r="B236" s="1" t="s">
        <v>6</v>
      </c>
      <c r="C236" s="5"/>
      <c r="D236" s="5" t="s">
        <v>237</v>
      </c>
      <c r="E236" s="25">
        <v>43441</v>
      </c>
      <c r="F236" s="25">
        <v>43441</v>
      </c>
      <c r="G236" s="23">
        <v>37658129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37658129</v>
      </c>
      <c r="O236" s="7">
        <f t="shared" si="3"/>
        <v>0</v>
      </c>
      <c r="P236" s="5" t="s">
        <v>237</v>
      </c>
      <c r="Q236" s="7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7">
        <v>0</v>
      </c>
      <c r="AH236" s="6"/>
      <c r="AI236" s="21"/>
    </row>
    <row r="237" spans="1:35" x14ac:dyDescent="0.25">
      <c r="A237" s="20">
        <v>229</v>
      </c>
      <c r="B237" s="1" t="s">
        <v>6</v>
      </c>
      <c r="C237" s="5"/>
      <c r="D237" s="5" t="s">
        <v>238</v>
      </c>
      <c r="E237" s="25">
        <v>43441</v>
      </c>
      <c r="F237" s="25">
        <v>43441</v>
      </c>
      <c r="G237" s="23">
        <v>1186816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1186816</v>
      </c>
      <c r="O237" s="7">
        <f t="shared" si="3"/>
        <v>0</v>
      </c>
      <c r="P237" s="5" t="s">
        <v>238</v>
      </c>
      <c r="Q237" s="7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7">
        <v>0</v>
      </c>
      <c r="AH237" s="6"/>
      <c r="AI237" s="21"/>
    </row>
    <row r="238" spans="1:35" x14ac:dyDescent="0.25">
      <c r="A238" s="20">
        <v>230</v>
      </c>
      <c r="B238" s="1" t="s">
        <v>6</v>
      </c>
      <c r="C238" s="5"/>
      <c r="D238" s="5" t="s">
        <v>239</v>
      </c>
      <c r="E238" s="25">
        <v>43441</v>
      </c>
      <c r="F238" s="25">
        <v>43441</v>
      </c>
      <c r="G238" s="23">
        <v>595552</v>
      </c>
      <c r="H238" s="6"/>
      <c r="I238" s="3">
        <v>0</v>
      </c>
      <c r="J238" s="6"/>
      <c r="K238" s="6"/>
      <c r="L238" s="6"/>
      <c r="M238" s="6"/>
      <c r="N238" s="3">
        <v>595552</v>
      </c>
      <c r="O238" s="7">
        <f t="shared" si="3"/>
        <v>0</v>
      </c>
      <c r="P238" s="5" t="s">
        <v>239</v>
      </c>
      <c r="Q238" s="7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7">
        <v>0</v>
      </c>
      <c r="AH238" s="6"/>
      <c r="AI238" s="21"/>
    </row>
    <row r="239" spans="1:35" x14ac:dyDescent="0.25">
      <c r="A239" s="20">
        <v>231</v>
      </c>
      <c r="B239" s="1" t="s">
        <v>6</v>
      </c>
      <c r="C239" s="5"/>
      <c r="D239" s="5" t="s">
        <v>240</v>
      </c>
      <c r="E239" s="25">
        <v>43560</v>
      </c>
      <c r="F239" s="25">
        <v>43560</v>
      </c>
      <c r="G239" s="23">
        <v>22645919</v>
      </c>
      <c r="H239" s="6"/>
      <c r="I239" s="3">
        <v>0</v>
      </c>
      <c r="J239" s="6"/>
      <c r="K239" s="6"/>
      <c r="L239" s="6"/>
      <c r="M239" s="6"/>
      <c r="N239" s="3">
        <v>22645919</v>
      </c>
      <c r="O239" s="7">
        <f t="shared" si="3"/>
        <v>0</v>
      </c>
      <c r="P239" s="5" t="s">
        <v>240</v>
      </c>
      <c r="Q239" s="7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7">
        <v>0</v>
      </c>
      <c r="AH239" s="6"/>
      <c r="AI239" s="21"/>
    </row>
    <row r="240" spans="1:35" x14ac:dyDescent="0.25">
      <c r="A240" s="20">
        <v>232</v>
      </c>
      <c r="B240" s="1" t="s">
        <v>6</v>
      </c>
      <c r="C240" s="5"/>
      <c r="D240" s="5" t="s">
        <v>241</v>
      </c>
      <c r="E240" s="25">
        <v>43560</v>
      </c>
      <c r="F240" s="25">
        <v>43560</v>
      </c>
      <c r="G240" s="23">
        <v>42002942</v>
      </c>
      <c r="H240" s="6"/>
      <c r="I240" s="3">
        <v>0</v>
      </c>
      <c r="J240" s="6"/>
      <c r="K240" s="6"/>
      <c r="L240" s="6"/>
      <c r="M240" s="6"/>
      <c r="N240" s="3">
        <v>42002942</v>
      </c>
      <c r="O240" s="7">
        <f t="shared" si="3"/>
        <v>0</v>
      </c>
      <c r="P240" s="5" t="s">
        <v>241</v>
      </c>
      <c r="Q240" s="7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7">
        <v>0</v>
      </c>
      <c r="AH240" s="6"/>
      <c r="AI240" s="21"/>
    </row>
    <row r="241" spans="1:35" x14ac:dyDescent="0.25">
      <c r="A241" s="20">
        <v>233</v>
      </c>
      <c r="B241" s="1" t="s">
        <v>6</v>
      </c>
      <c r="C241" s="5"/>
      <c r="D241" s="5" t="s">
        <v>242</v>
      </c>
      <c r="E241" s="25">
        <v>43560</v>
      </c>
      <c r="F241" s="25">
        <v>43560</v>
      </c>
      <c r="G241" s="23">
        <v>1086345</v>
      </c>
      <c r="H241" s="6"/>
      <c r="I241" s="3">
        <v>0</v>
      </c>
      <c r="J241" s="6"/>
      <c r="K241" s="6"/>
      <c r="L241" s="6"/>
      <c r="M241" s="6"/>
      <c r="N241" s="3">
        <v>1086345</v>
      </c>
      <c r="O241" s="7">
        <f t="shared" si="3"/>
        <v>0</v>
      </c>
      <c r="P241" s="5" t="s">
        <v>242</v>
      </c>
      <c r="Q241" s="7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7">
        <v>0</v>
      </c>
      <c r="AH241" s="6"/>
      <c r="AI241" s="21"/>
    </row>
    <row r="242" spans="1:35" x14ac:dyDescent="0.25">
      <c r="A242" s="20">
        <v>234</v>
      </c>
      <c r="B242" s="1" t="s">
        <v>6</v>
      </c>
      <c r="C242" s="5"/>
      <c r="D242" s="5" t="s">
        <v>243</v>
      </c>
      <c r="E242" s="25">
        <v>43560</v>
      </c>
      <c r="F242" s="25">
        <v>43560</v>
      </c>
      <c r="G242" s="23">
        <v>2164869</v>
      </c>
      <c r="H242" s="6"/>
      <c r="I242" s="3">
        <v>0</v>
      </c>
      <c r="J242" s="6"/>
      <c r="K242" s="6"/>
      <c r="L242" s="6"/>
      <c r="M242" s="6"/>
      <c r="N242" s="3">
        <v>2164869</v>
      </c>
      <c r="O242" s="7">
        <f t="shared" si="3"/>
        <v>0</v>
      </c>
      <c r="P242" s="5" t="s">
        <v>243</v>
      </c>
      <c r="Q242" s="7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7">
        <v>0</v>
      </c>
      <c r="AH242" s="6"/>
      <c r="AI242" s="21"/>
    </row>
    <row r="243" spans="1:35" x14ac:dyDescent="0.25">
      <c r="A243" s="20">
        <v>235</v>
      </c>
      <c r="B243" s="1" t="s">
        <v>6</v>
      </c>
      <c r="C243" s="5"/>
      <c r="D243" s="5" t="s">
        <v>244</v>
      </c>
      <c r="E243" s="25">
        <v>43593</v>
      </c>
      <c r="F243" s="25">
        <v>43593</v>
      </c>
      <c r="G243" s="23">
        <v>48146137</v>
      </c>
      <c r="H243" s="6"/>
      <c r="I243" s="3">
        <v>0</v>
      </c>
      <c r="J243" s="6"/>
      <c r="K243" s="6"/>
      <c r="L243" s="6"/>
      <c r="M243" s="6"/>
      <c r="N243" s="3">
        <v>48146137</v>
      </c>
      <c r="O243" s="7">
        <f t="shared" si="3"/>
        <v>0</v>
      </c>
      <c r="P243" s="5" t="s">
        <v>244</v>
      </c>
      <c r="Q243" s="7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7">
        <v>0</v>
      </c>
      <c r="AH243" s="6"/>
      <c r="AI243" s="21"/>
    </row>
    <row r="244" spans="1:35" x14ac:dyDescent="0.25">
      <c r="A244" s="20">
        <v>236</v>
      </c>
      <c r="B244" s="1" t="s">
        <v>6</v>
      </c>
      <c r="C244" s="5"/>
      <c r="D244" s="5" t="s">
        <v>245</v>
      </c>
      <c r="E244" s="25">
        <v>43593</v>
      </c>
      <c r="F244" s="25">
        <v>43593</v>
      </c>
      <c r="G244" s="23">
        <v>644740</v>
      </c>
      <c r="H244" s="6"/>
      <c r="I244" s="3">
        <v>0</v>
      </c>
      <c r="J244" s="6"/>
      <c r="K244" s="6"/>
      <c r="L244" s="6"/>
      <c r="M244" s="6"/>
      <c r="N244" s="3">
        <v>644740</v>
      </c>
      <c r="O244" s="7">
        <f t="shared" si="3"/>
        <v>0</v>
      </c>
      <c r="P244" s="5" t="s">
        <v>245</v>
      </c>
      <c r="Q244" s="7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7">
        <v>0</v>
      </c>
      <c r="AH244" s="6"/>
      <c r="AI244" s="21"/>
    </row>
    <row r="245" spans="1:35" x14ac:dyDescent="0.25">
      <c r="A245" s="20">
        <v>237</v>
      </c>
      <c r="B245" s="1" t="s">
        <v>6</v>
      </c>
      <c r="C245" s="5"/>
      <c r="D245" s="5" t="s">
        <v>246</v>
      </c>
      <c r="E245" s="25">
        <v>43593</v>
      </c>
      <c r="F245" s="25">
        <v>43593</v>
      </c>
      <c r="G245" s="23">
        <v>1284838</v>
      </c>
      <c r="H245" s="6"/>
      <c r="I245" s="3">
        <v>0</v>
      </c>
      <c r="J245" s="6"/>
      <c r="K245" s="6"/>
      <c r="L245" s="6"/>
      <c r="M245" s="6"/>
      <c r="N245" s="3">
        <v>1284838</v>
      </c>
      <c r="O245" s="7">
        <f t="shared" si="3"/>
        <v>0</v>
      </c>
      <c r="P245" s="5" t="s">
        <v>246</v>
      </c>
      <c r="Q245" s="7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7">
        <v>0</v>
      </c>
      <c r="AH245" s="6"/>
      <c r="AI245" s="21"/>
    </row>
    <row r="246" spans="1:35" x14ac:dyDescent="0.25">
      <c r="A246" s="20">
        <v>238</v>
      </c>
      <c r="B246" s="1" t="s">
        <v>6</v>
      </c>
      <c r="C246" s="5"/>
      <c r="D246" s="5" t="s">
        <v>247</v>
      </c>
      <c r="E246" s="25">
        <v>43623</v>
      </c>
      <c r="F246" s="25">
        <v>43623</v>
      </c>
      <c r="G246" s="23">
        <v>23925389</v>
      </c>
      <c r="H246" s="6"/>
      <c r="I246" s="3">
        <v>0</v>
      </c>
      <c r="J246" s="6"/>
      <c r="K246" s="6"/>
      <c r="L246" s="6"/>
      <c r="M246" s="6"/>
      <c r="N246" s="3">
        <v>23925389</v>
      </c>
      <c r="O246" s="7">
        <f t="shared" si="3"/>
        <v>0</v>
      </c>
      <c r="P246" s="5" t="s">
        <v>247</v>
      </c>
      <c r="Q246" s="7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7">
        <v>0</v>
      </c>
      <c r="AH246" s="6"/>
      <c r="AI246" s="21"/>
    </row>
    <row r="247" spans="1:35" x14ac:dyDescent="0.25">
      <c r="A247" s="20">
        <v>239</v>
      </c>
      <c r="B247" s="1" t="s">
        <v>6</v>
      </c>
      <c r="C247" s="5"/>
      <c r="D247" s="5" t="s">
        <v>248</v>
      </c>
      <c r="E247" s="25">
        <v>43623</v>
      </c>
      <c r="F247" s="25">
        <v>43623</v>
      </c>
      <c r="G247" s="23">
        <v>47747820</v>
      </c>
      <c r="H247" s="6"/>
      <c r="I247" s="3">
        <v>0</v>
      </c>
      <c r="J247" s="6"/>
      <c r="K247" s="6"/>
      <c r="L247" s="6"/>
      <c r="M247" s="6"/>
      <c r="N247" s="3">
        <v>47747820</v>
      </c>
      <c r="O247" s="7">
        <f t="shared" si="3"/>
        <v>0</v>
      </c>
      <c r="P247" s="5" t="s">
        <v>248</v>
      </c>
      <c r="Q247" s="7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7">
        <v>0</v>
      </c>
      <c r="AH247" s="6"/>
      <c r="AI247" s="21"/>
    </row>
    <row r="248" spans="1:35" x14ac:dyDescent="0.25">
      <c r="A248" s="20">
        <v>240</v>
      </c>
      <c r="B248" s="1" t="s">
        <v>6</v>
      </c>
      <c r="C248" s="5"/>
      <c r="D248" s="5" t="s">
        <v>249</v>
      </c>
      <c r="E248" s="25">
        <v>43623</v>
      </c>
      <c r="F248" s="25">
        <v>43623</v>
      </c>
      <c r="G248" s="23">
        <v>1024082</v>
      </c>
      <c r="H248" s="6"/>
      <c r="I248" s="3">
        <v>0</v>
      </c>
      <c r="J248" s="6"/>
      <c r="K248" s="6"/>
      <c r="L248" s="6"/>
      <c r="M248" s="6"/>
      <c r="N248" s="3">
        <v>1024082</v>
      </c>
      <c r="O248" s="7">
        <f t="shared" si="3"/>
        <v>0</v>
      </c>
      <c r="P248" s="5" t="s">
        <v>249</v>
      </c>
      <c r="Q248" s="7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7">
        <v>0</v>
      </c>
      <c r="AH248" s="6"/>
      <c r="AI248" s="21"/>
    </row>
    <row r="249" spans="1:35" x14ac:dyDescent="0.25">
      <c r="A249" s="20">
        <v>241</v>
      </c>
      <c r="B249" s="1" t="s">
        <v>6</v>
      </c>
      <c r="C249" s="5"/>
      <c r="D249" s="5" t="s">
        <v>250</v>
      </c>
      <c r="E249" s="25">
        <v>43623</v>
      </c>
      <c r="F249" s="25">
        <v>43623</v>
      </c>
      <c r="G249" s="23">
        <v>2040790</v>
      </c>
      <c r="H249" s="6"/>
      <c r="I249" s="3">
        <v>0</v>
      </c>
      <c r="J249" s="6"/>
      <c r="K249" s="6"/>
      <c r="L249" s="6"/>
      <c r="M249" s="6"/>
      <c r="N249" s="3">
        <v>2040790</v>
      </c>
      <c r="O249" s="7">
        <f t="shared" si="3"/>
        <v>0</v>
      </c>
      <c r="P249" s="5" t="s">
        <v>250</v>
      </c>
      <c r="Q249" s="7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7">
        <v>0</v>
      </c>
      <c r="AH249" s="6"/>
      <c r="AI249" s="21"/>
    </row>
    <row r="250" spans="1:35" x14ac:dyDescent="0.25">
      <c r="A250" s="20">
        <v>242</v>
      </c>
      <c r="B250" s="1" t="s">
        <v>6</v>
      </c>
      <c r="C250" s="5"/>
      <c r="D250" s="5" t="s">
        <v>251</v>
      </c>
      <c r="E250" s="25">
        <v>43531</v>
      </c>
      <c r="F250" s="25">
        <v>43531</v>
      </c>
      <c r="G250" s="23">
        <v>10799482</v>
      </c>
      <c r="H250" s="6"/>
      <c r="I250" s="3">
        <v>0</v>
      </c>
      <c r="J250" s="6"/>
      <c r="K250" s="6"/>
      <c r="L250" s="6"/>
      <c r="M250" s="6"/>
      <c r="N250" s="3">
        <v>10799482</v>
      </c>
      <c r="O250" s="7">
        <f t="shared" si="3"/>
        <v>0</v>
      </c>
      <c r="P250" s="5" t="s">
        <v>251</v>
      </c>
      <c r="Q250" s="7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7">
        <v>0</v>
      </c>
      <c r="AH250" s="6"/>
      <c r="AI250" s="21"/>
    </row>
    <row r="251" spans="1:35" x14ac:dyDescent="0.25">
      <c r="A251" s="20">
        <v>243</v>
      </c>
      <c r="B251" s="1" t="s">
        <v>6</v>
      </c>
      <c r="C251" s="5"/>
      <c r="D251" s="5" t="s">
        <v>252</v>
      </c>
      <c r="E251" s="25">
        <v>43745</v>
      </c>
      <c r="F251" s="25">
        <v>43745</v>
      </c>
      <c r="G251" s="23">
        <v>49521669</v>
      </c>
      <c r="H251" s="6"/>
      <c r="I251" s="3">
        <v>0</v>
      </c>
      <c r="J251" s="6"/>
      <c r="K251" s="6"/>
      <c r="L251" s="6"/>
      <c r="M251" s="6"/>
      <c r="N251" s="3">
        <v>49521669</v>
      </c>
      <c r="O251" s="7">
        <f t="shared" si="3"/>
        <v>0</v>
      </c>
      <c r="P251" s="5" t="s">
        <v>252</v>
      </c>
      <c r="Q251" s="7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7">
        <v>0</v>
      </c>
      <c r="AH251" s="6"/>
      <c r="AI251" s="21"/>
    </row>
    <row r="252" spans="1:35" x14ac:dyDescent="0.25">
      <c r="A252" s="20">
        <v>244</v>
      </c>
      <c r="B252" s="1" t="s">
        <v>6</v>
      </c>
      <c r="C252" s="5"/>
      <c r="D252" s="5" t="s">
        <v>253</v>
      </c>
      <c r="E252" s="25">
        <v>43745</v>
      </c>
      <c r="F252" s="25">
        <v>43745</v>
      </c>
      <c r="G252" s="23">
        <v>606409</v>
      </c>
      <c r="H252" s="6"/>
      <c r="I252" s="3">
        <v>0</v>
      </c>
      <c r="J252" s="6"/>
      <c r="K252" s="6"/>
      <c r="L252" s="6"/>
      <c r="M252" s="6"/>
      <c r="N252" s="3">
        <v>606409</v>
      </c>
      <c r="O252" s="7">
        <f t="shared" si="3"/>
        <v>0</v>
      </c>
      <c r="P252" s="5" t="s">
        <v>253</v>
      </c>
      <c r="Q252" s="7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7">
        <v>0</v>
      </c>
      <c r="AH252" s="6"/>
      <c r="AI252" s="21"/>
    </row>
    <row r="253" spans="1:35" x14ac:dyDescent="0.25">
      <c r="A253" s="20">
        <v>245</v>
      </c>
      <c r="B253" s="1" t="s">
        <v>6</v>
      </c>
      <c r="C253" s="5"/>
      <c r="D253" s="5" t="s">
        <v>254</v>
      </c>
      <c r="E253" s="25">
        <v>43745</v>
      </c>
      <c r="F253" s="25">
        <v>43745</v>
      </c>
      <c r="G253" s="23">
        <v>1233541</v>
      </c>
      <c r="H253" s="6"/>
      <c r="I253" s="3">
        <v>0</v>
      </c>
      <c r="J253" s="6"/>
      <c r="K253" s="6"/>
      <c r="L253" s="6"/>
      <c r="M253" s="6"/>
      <c r="N253" s="3">
        <v>1233541</v>
      </c>
      <c r="O253" s="7">
        <f t="shared" si="3"/>
        <v>0</v>
      </c>
      <c r="P253" s="5" t="s">
        <v>254</v>
      </c>
      <c r="Q253" s="7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7">
        <v>0</v>
      </c>
      <c r="AH253" s="6"/>
      <c r="AI253" s="21"/>
    </row>
    <row r="254" spans="1:35" x14ac:dyDescent="0.25">
      <c r="A254" s="20">
        <v>246</v>
      </c>
      <c r="B254" s="1" t="s">
        <v>6</v>
      </c>
      <c r="C254" s="5"/>
      <c r="D254" s="5" t="s">
        <v>255</v>
      </c>
      <c r="E254" s="25">
        <v>43776</v>
      </c>
      <c r="F254" s="25">
        <v>43776</v>
      </c>
      <c r="G254" s="23">
        <v>24891940</v>
      </c>
      <c r="H254" s="6"/>
      <c r="I254" s="3">
        <v>0</v>
      </c>
      <c r="J254" s="6"/>
      <c r="K254" s="6"/>
      <c r="L254" s="6"/>
      <c r="M254" s="6"/>
      <c r="N254" s="3">
        <v>24891940</v>
      </c>
      <c r="O254" s="7">
        <f t="shared" si="3"/>
        <v>0</v>
      </c>
      <c r="P254" s="5" t="s">
        <v>255</v>
      </c>
      <c r="Q254" s="7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7">
        <v>0</v>
      </c>
      <c r="AH254" s="6"/>
      <c r="AI254" s="21"/>
    </row>
    <row r="255" spans="1:35" x14ac:dyDescent="0.25">
      <c r="A255" s="20">
        <v>247</v>
      </c>
      <c r="B255" s="1" t="s">
        <v>6</v>
      </c>
      <c r="C255" s="5"/>
      <c r="D255" s="5" t="s">
        <v>256</v>
      </c>
      <c r="E255" s="25">
        <v>43776</v>
      </c>
      <c r="F255" s="25">
        <v>43776</v>
      </c>
      <c r="G255" s="23">
        <v>46970602</v>
      </c>
      <c r="H255" s="6"/>
      <c r="I255" s="3">
        <v>0</v>
      </c>
      <c r="J255" s="6"/>
      <c r="K255" s="6"/>
      <c r="L255" s="6"/>
      <c r="M255" s="6"/>
      <c r="N255" s="3">
        <v>46970602</v>
      </c>
      <c r="O255" s="7">
        <f t="shared" si="3"/>
        <v>0</v>
      </c>
      <c r="P255" s="5" t="s">
        <v>256</v>
      </c>
      <c r="Q255" s="7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7">
        <v>0</v>
      </c>
      <c r="AH255" s="6"/>
      <c r="AI255" s="21"/>
    </row>
    <row r="256" spans="1:35" x14ac:dyDescent="0.25">
      <c r="A256" s="20">
        <v>248</v>
      </c>
      <c r="B256" s="1" t="s">
        <v>6</v>
      </c>
      <c r="C256" s="5"/>
      <c r="D256" s="5" t="s">
        <v>257</v>
      </c>
      <c r="E256" s="25">
        <v>43776</v>
      </c>
      <c r="F256" s="25">
        <v>43776</v>
      </c>
      <c r="G256" s="23">
        <v>659575</v>
      </c>
      <c r="H256" s="6"/>
      <c r="I256" s="3">
        <v>0</v>
      </c>
      <c r="J256" s="6"/>
      <c r="K256" s="6"/>
      <c r="L256" s="6"/>
      <c r="M256" s="6"/>
      <c r="N256" s="3">
        <v>659575</v>
      </c>
      <c r="O256" s="7">
        <f t="shared" si="3"/>
        <v>0</v>
      </c>
      <c r="P256" s="5" t="s">
        <v>257</v>
      </c>
      <c r="Q256" s="7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7">
        <v>0</v>
      </c>
      <c r="AH256" s="6"/>
      <c r="AI256" s="21"/>
    </row>
    <row r="257" spans="1:35" x14ac:dyDescent="0.25">
      <c r="A257" s="20">
        <v>249</v>
      </c>
      <c r="B257" s="1" t="s">
        <v>6</v>
      </c>
      <c r="C257" s="5"/>
      <c r="D257" s="5" t="s">
        <v>258</v>
      </c>
      <c r="E257" s="25">
        <v>43776</v>
      </c>
      <c r="F257" s="25">
        <v>43776</v>
      </c>
      <c r="G257" s="23">
        <v>1341688</v>
      </c>
      <c r="H257" s="6"/>
      <c r="I257" s="3">
        <v>0</v>
      </c>
      <c r="J257" s="6"/>
      <c r="K257" s="6"/>
      <c r="L257" s="6"/>
      <c r="M257" s="6"/>
      <c r="N257" s="3">
        <v>1341688</v>
      </c>
      <c r="O257" s="7">
        <f t="shared" si="3"/>
        <v>0</v>
      </c>
      <c r="P257" s="5" t="s">
        <v>258</v>
      </c>
      <c r="Q257" s="7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7">
        <v>0</v>
      </c>
      <c r="AH257" s="6"/>
      <c r="AI257" s="21"/>
    </row>
    <row r="258" spans="1:35" x14ac:dyDescent="0.25">
      <c r="A258" s="20">
        <v>250</v>
      </c>
      <c r="B258" s="1" t="s">
        <v>6</v>
      </c>
      <c r="C258" s="5"/>
      <c r="D258" s="5" t="s">
        <v>259</v>
      </c>
      <c r="E258" s="25">
        <v>43805</v>
      </c>
      <c r="F258" s="25">
        <v>43805</v>
      </c>
      <c r="G258" s="23">
        <v>24345624</v>
      </c>
      <c r="H258" s="6"/>
      <c r="I258" s="3">
        <v>0</v>
      </c>
      <c r="J258" s="6"/>
      <c r="K258" s="6"/>
      <c r="L258" s="6"/>
      <c r="M258" s="6"/>
      <c r="N258" s="3">
        <v>24345624</v>
      </c>
      <c r="O258" s="7">
        <f t="shared" si="3"/>
        <v>0</v>
      </c>
      <c r="P258" s="5" t="s">
        <v>259</v>
      </c>
      <c r="Q258" s="7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7">
        <v>0</v>
      </c>
      <c r="AH258" s="6"/>
      <c r="AI258" s="21"/>
    </row>
    <row r="259" spans="1:35" x14ac:dyDescent="0.25">
      <c r="A259" s="20">
        <v>251</v>
      </c>
      <c r="B259" s="1" t="s">
        <v>6</v>
      </c>
      <c r="C259" s="5"/>
      <c r="D259" s="5" t="s">
        <v>260</v>
      </c>
      <c r="E259" s="25">
        <v>43805</v>
      </c>
      <c r="F259" s="25">
        <v>43805</v>
      </c>
      <c r="G259" s="23">
        <v>42628786</v>
      </c>
      <c r="H259" s="6"/>
      <c r="I259" s="3">
        <v>0</v>
      </c>
      <c r="J259" s="6"/>
      <c r="K259" s="6"/>
      <c r="L259" s="6"/>
      <c r="M259" s="6"/>
      <c r="N259" s="3">
        <v>42628786</v>
      </c>
      <c r="O259" s="7">
        <f t="shared" si="3"/>
        <v>0</v>
      </c>
      <c r="P259" s="5" t="s">
        <v>260</v>
      </c>
      <c r="Q259" s="7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7">
        <v>0</v>
      </c>
      <c r="AH259" s="6"/>
      <c r="AI259" s="21"/>
    </row>
    <row r="260" spans="1:35" x14ac:dyDescent="0.25">
      <c r="A260" s="20">
        <v>252</v>
      </c>
      <c r="B260" s="1" t="s">
        <v>6</v>
      </c>
      <c r="C260" s="5"/>
      <c r="D260" s="5" t="s">
        <v>261</v>
      </c>
      <c r="E260" s="25">
        <v>43830</v>
      </c>
      <c r="F260" s="25">
        <v>43815</v>
      </c>
      <c r="G260" s="23">
        <v>1525189</v>
      </c>
      <c r="H260" s="6"/>
      <c r="I260" s="3">
        <v>0</v>
      </c>
      <c r="J260" s="6"/>
      <c r="K260" s="6"/>
      <c r="L260" s="6"/>
      <c r="M260" s="6"/>
      <c r="N260" s="3">
        <v>1525189</v>
      </c>
      <c r="O260" s="7">
        <f t="shared" si="3"/>
        <v>0</v>
      </c>
      <c r="P260" s="5" t="s">
        <v>261</v>
      </c>
      <c r="Q260" s="7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7">
        <v>0</v>
      </c>
      <c r="AH260" s="6"/>
      <c r="AI260" s="21"/>
    </row>
    <row r="261" spans="1:35" x14ac:dyDescent="0.25">
      <c r="A261" s="20">
        <v>253</v>
      </c>
      <c r="B261" s="1" t="s">
        <v>6</v>
      </c>
      <c r="C261" s="5"/>
      <c r="D261" s="5" t="s">
        <v>262</v>
      </c>
      <c r="E261" s="25">
        <v>43830</v>
      </c>
      <c r="F261" s="25">
        <v>43830</v>
      </c>
      <c r="G261" s="23">
        <v>3614919</v>
      </c>
      <c r="H261" s="6"/>
      <c r="I261" s="3">
        <v>0</v>
      </c>
      <c r="J261" s="6"/>
      <c r="K261" s="6"/>
      <c r="L261" s="6"/>
      <c r="M261" s="6"/>
      <c r="N261" s="3">
        <v>3614919</v>
      </c>
      <c r="O261" s="7">
        <f t="shared" si="3"/>
        <v>0</v>
      </c>
      <c r="P261" s="5" t="s">
        <v>262</v>
      </c>
      <c r="Q261" s="7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7">
        <v>0</v>
      </c>
      <c r="AH261" s="6"/>
      <c r="AI261" s="21"/>
    </row>
    <row r="262" spans="1:35" x14ac:dyDescent="0.25">
      <c r="A262" s="20">
        <v>254</v>
      </c>
      <c r="B262" s="1" t="s">
        <v>6</v>
      </c>
      <c r="C262" s="5"/>
      <c r="D262" s="5" t="s">
        <v>263</v>
      </c>
      <c r="E262" s="25">
        <v>43830</v>
      </c>
      <c r="F262" s="25">
        <v>43830</v>
      </c>
      <c r="G262" s="23">
        <v>6807134</v>
      </c>
      <c r="H262" s="6"/>
      <c r="I262" s="3">
        <v>0</v>
      </c>
      <c r="J262" s="6"/>
      <c r="K262" s="6"/>
      <c r="L262" s="6"/>
      <c r="M262" s="6"/>
      <c r="N262" s="3">
        <v>6807134</v>
      </c>
      <c r="O262" s="7">
        <f t="shared" si="3"/>
        <v>0</v>
      </c>
      <c r="P262" s="5" t="s">
        <v>263</v>
      </c>
      <c r="Q262" s="7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7">
        <v>0</v>
      </c>
      <c r="AH262" s="6"/>
      <c r="AI262" s="21"/>
    </row>
    <row r="263" spans="1:35" x14ac:dyDescent="0.25">
      <c r="A263" s="20">
        <v>255</v>
      </c>
      <c r="B263" s="1" t="s">
        <v>6</v>
      </c>
      <c r="C263" s="5"/>
      <c r="D263" s="5" t="s">
        <v>264</v>
      </c>
      <c r="E263" s="25">
        <v>43852</v>
      </c>
      <c r="F263" s="25">
        <v>43852</v>
      </c>
      <c r="G263" s="23">
        <v>24166150</v>
      </c>
      <c r="H263" s="6"/>
      <c r="I263" s="3">
        <v>0</v>
      </c>
      <c r="J263" s="6"/>
      <c r="K263" s="6"/>
      <c r="L263" s="6"/>
      <c r="M263" s="6"/>
      <c r="N263" s="3">
        <v>24166150</v>
      </c>
      <c r="O263" s="7">
        <f t="shared" si="3"/>
        <v>0</v>
      </c>
      <c r="P263" s="5" t="s">
        <v>264</v>
      </c>
      <c r="Q263" s="7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7">
        <v>0</v>
      </c>
      <c r="AH263" s="6"/>
      <c r="AI263" s="21"/>
    </row>
    <row r="264" spans="1:35" x14ac:dyDescent="0.25">
      <c r="A264" s="20">
        <v>256</v>
      </c>
      <c r="B264" s="1" t="s">
        <v>6</v>
      </c>
      <c r="C264" s="5"/>
      <c r="D264" s="5" t="s">
        <v>265</v>
      </c>
      <c r="E264" s="25">
        <v>43852</v>
      </c>
      <c r="F264" s="25">
        <v>43852</v>
      </c>
      <c r="G264" s="23">
        <v>49158100</v>
      </c>
      <c r="H264" s="6"/>
      <c r="I264" s="3">
        <v>0</v>
      </c>
      <c r="J264" s="6"/>
      <c r="K264" s="6"/>
      <c r="L264" s="6"/>
      <c r="M264" s="6"/>
      <c r="N264" s="3">
        <v>49158100</v>
      </c>
      <c r="O264" s="7">
        <f t="shared" si="3"/>
        <v>0</v>
      </c>
      <c r="P264" s="5" t="s">
        <v>265</v>
      </c>
      <c r="Q264" s="7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7">
        <v>0</v>
      </c>
      <c r="AH264" s="6"/>
      <c r="AI264" s="21"/>
    </row>
    <row r="265" spans="1:35" x14ac:dyDescent="0.25">
      <c r="A265" s="20">
        <v>257</v>
      </c>
      <c r="B265" s="1" t="s">
        <v>6</v>
      </c>
      <c r="C265" s="5"/>
      <c r="D265" s="5" t="s">
        <v>266</v>
      </c>
      <c r="E265" s="25">
        <v>43868</v>
      </c>
      <c r="F265" s="25">
        <v>43868</v>
      </c>
      <c r="G265" s="23">
        <v>75956102</v>
      </c>
      <c r="H265" s="6"/>
      <c r="I265" s="3">
        <v>0</v>
      </c>
      <c r="J265" s="6"/>
      <c r="K265" s="6"/>
      <c r="L265" s="6"/>
      <c r="M265" s="6"/>
      <c r="N265" s="3">
        <v>75956102</v>
      </c>
      <c r="O265" s="7">
        <f t="shared" si="3"/>
        <v>0</v>
      </c>
      <c r="P265" s="5" t="s">
        <v>266</v>
      </c>
      <c r="Q265" s="7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7">
        <v>0</v>
      </c>
      <c r="AH265" s="6"/>
      <c r="AI265" s="21"/>
    </row>
    <row r="266" spans="1:35" x14ac:dyDescent="0.25">
      <c r="A266" s="20">
        <v>258</v>
      </c>
      <c r="B266" s="1" t="s">
        <v>6</v>
      </c>
      <c r="C266" s="5"/>
      <c r="D266" s="5" t="s">
        <v>267</v>
      </c>
      <c r="E266" s="25">
        <v>43889</v>
      </c>
      <c r="F266" s="25">
        <v>43745</v>
      </c>
      <c r="G266" s="23">
        <v>3614919</v>
      </c>
      <c r="H266" s="6"/>
      <c r="I266" s="3">
        <v>0</v>
      </c>
      <c r="J266" s="6"/>
      <c r="K266" s="6"/>
      <c r="L266" s="6"/>
      <c r="M266" s="6"/>
      <c r="N266" s="3">
        <v>3614919</v>
      </c>
      <c r="O266" s="7">
        <f t="shared" ref="O266:O322" si="4">+G266-I266-N266</f>
        <v>0</v>
      </c>
      <c r="P266" s="5" t="s">
        <v>267</v>
      </c>
      <c r="Q266" s="7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7">
        <v>0</v>
      </c>
      <c r="AH266" s="6"/>
      <c r="AI266" s="21"/>
    </row>
    <row r="267" spans="1:35" x14ac:dyDescent="0.25">
      <c r="A267" s="20">
        <v>259</v>
      </c>
      <c r="B267" s="1" t="s">
        <v>6</v>
      </c>
      <c r="C267" s="5"/>
      <c r="D267" s="5" t="s">
        <v>268</v>
      </c>
      <c r="E267" s="25">
        <v>43889</v>
      </c>
      <c r="F267" s="25">
        <v>43776</v>
      </c>
      <c r="G267" s="23">
        <v>8871965</v>
      </c>
      <c r="H267" s="6"/>
      <c r="I267" s="3">
        <v>0</v>
      </c>
      <c r="J267" s="6"/>
      <c r="K267" s="6"/>
      <c r="L267" s="6"/>
      <c r="M267" s="6"/>
      <c r="N267" s="3">
        <v>8871965</v>
      </c>
      <c r="O267" s="7">
        <f t="shared" si="4"/>
        <v>0</v>
      </c>
      <c r="P267" s="5" t="s">
        <v>268</v>
      </c>
      <c r="Q267" s="7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7">
        <v>0</v>
      </c>
      <c r="AH267" s="6"/>
      <c r="AI267" s="21"/>
    </row>
    <row r="268" spans="1:35" x14ac:dyDescent="0.25">
      <c r="A268" s="20">
        <v>260</v>
      </c>
      <c r="B268" s="1" t="s">
        <v>6</v>
      </c>
      <c r="C268" s="5"/>
      <c r="D268" s="5" t="s">
        <v>269</v>
      </c>
      <c r="E268" s="25">
        <v>43889</v>
      </c>
      <c r="F268" s="25">
        <v>43776</v>
      </c>
      <c r="G268" s="23">
        <v>3192204</v>
      </c>
      <c r="H268" s="6"/>
      <c r="I268" s="3">
        <v>0</v>
      </c>
      <c r="J268" s="6"/>
      <c r="K268" s="6"/>
      <c r="L268" s="6"/>
      <c r="M268" s="6"/>
      <c r="N268" s="3">
        <v>3192204</v>
      </c>
      <c r="O268" s="7">
        <f t="shared" si="4"/>
        <v>0</v>
      </c>
      <c r="P268" s="5" t="s">
        <v>269</v>
      </c>
      <c r="Q268" s="7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7">
        <v>0</v>
      </c>
      <c r="AH268" s="6"/>
      <c r="AI268" s="21"/>
    </row>
    <row r="269" spans="1:35" x14ac:dyDescent="0.25">
      <c r="A269" s="20">
        <v>261</v>
      </c>
      <c r="B269" s="1" t="s">
        <v>6</v>
      </c>
      <c r="C269" s="5"/>
      <c r="D269" s="5" t="s">
        <v>270</v>
      </c>
      <c r="E269" s="25">
        <v>43896</v>
      </c>
      <c r="F269" s="25">
        <v>43896</v>
      </c>
      <c r="G269" s="23">
        <v>72207540</v>
      </c>
      <c r="H269" s="6"/>
      <c r="I269" s="3">
        <v>0</v>
      </c>
      <c r="J269" s="6"/>
      <c r="K269" s="6"/>
      <c r="L269" s="6"/>
      <c r="M269" s="6"/>
      <c r="N269" s="3">
        <v>72207540</v>
      </c>
      <c r="O269" s="7">
        <f t="shared" si="4"/>
        <v>0</v>
      </c>
      <c r="P269" s="5" t="s">
        <v>270</v>
      </c>
      <c r="Q269" s="7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7">
        <v>0</v>
      </c>
      <c r="AH269" s="6"/>
      <c r="AI269" s="21"/>
    </row>
    <row r="270" spans="1:35" x14ac:dyDescent="0.25">
      <c r="A270" s="20">
        <v>262</v>
      </c>
      <c r="B270" s="1" t="s">
        <v>6</v>
      </c>
      <c r="C270" s="5"/>
      <c r="D270" s="5" t="s">
        <v>271</v>
      </c>
      <c r="E270" s="25">
        <v>43927</v>
      </c>
      <c r="F270" s="25">
        <v>43927</v>
      </c>
      <c r="G270" s="23">
        <v>22756437</v>
      </c>
      <c r="H270" s="6"/>
      <c r="I270" s="3">
        <v>0</v>
      </c>
      <c r="J270" s="6"/>
      <c r="K270" s="6"/>
      <c r="L270" s="6"/>
      <c r="M270" s="6"/>
      <c r="N270" s="3">
        <v>22756437</v>
      </c>
      <c r="O270" s="7">
        <f t="shared" si="4"/>
        <v>0</v>
      </c>
      <c r="P270" s="5" t="s">
        <v>271</v>
      </c>
      <c r="Q270" s="7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7">
        <v>0</v>
      </c>
      <c r="AH270" s="6"/>
      <c r="AI270" s="21"/>
    </row>
    <row r="271" spans="1:35" x14ac:dyDescent="0.25">
      <c r="A271" s="20">
        <v>263</v>
      </c>
      <c r="B271" s="1" t="s">
        <v>6</v>
      </c>
      <c r="C271" s="5"/>
      <c r="D271" s="5" t="s">
        <v>272</v>
      </c>
      <c r="E271" s="25">
        <v>43977</v>
      </c>
      <c r="F271" s="25">
        <v>43977</v>
      </c>
      <c r="G271" s="23">
        <v>8470741</v>
      </c>
      <c r="H271" s="6"/>
      <c r="I271" s="3">
        <v>0</v>
      </c>
      <c r="J271" s="6"/>
      <c r="K271" s="6"/>
      <c r="L271" s="6"/>
      <c r="M271" s="6"/>
      <c r="N271" s="3">
        <v>8470741</v>
      </c>
      <c r="O271" s="7">
        <f t="shared" si="4"/>
        <v>0</v>
      </c>
      <c r="P271" s="5" t="s">
        <v>272</v>
      </c>
      <c r="Q271" s="7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7">
        <v>0</v>
      </c>
      <c r="AH271" s="6"/>
      <c r="AI271" s="21"/>
    </row>
    <row r="272" spans="1:35" x14ac:dyDescent="0.25">
      <c r="A272" s="20">
        <v>264</v>
      </c>
      <c r="B272" s="1" t="s">
        <v>6</v>
      </c>
      <c r="C272" s="5"/>
      <c r="D272" s="5" t="s">
        <v>273</v>
      </c>
      <c r="E272" s="25">
        <v>43830</v>
      </c>
      <c r="F272" s="25">
        <v>43830</v>
      </c>
      <c r="G272" s="23">
        <v>1473391</v>
      </c>
      <c r="H272" s="6"/>
      <c r="I272" s="3">
        <v>0</v>
      </c>
      <c r="J272" s="6"/>
      <c r="K272" s="6"/>
      <c r="L272" s="6"/>
      <c r="M272" s="6"/>
      <c r="N272" s="3">
        <v>1473391</v>
      </c>
      <c r="O272" s="7">
        <f t="shared" si="4"/>
        <v>0</v>
      </c>
      <c r="P272" s="5" t="s">
        <v>273</v>
      </c>
      <c r="Q272" s="7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7">
        <v>0</v>
      </c>
      <c r="AH272" s="6"/>
      <c r="AI272" s="21"/>
    </row>
    <row r="273" spans="1:35" x14ac:dyDescent="0.25">
      <c r="A273" s="20">
        <v>265</v>
      </c>
      <c r="B273" s="1" t="s">
        <v>6</v>
      </c>
      <c r="C273" s="5"/>
      <c r="D273" s="5" t="s">
        <v>274</v>
      </c>
      <c r="E273" s="25">
        <v>44019</v>
      </c>
      <c r="F273" s="25">
        <v>44019</v>
      </c>
      <c r="G273" s="23">
        <v>24637551</v>
      </c>
      <c r="H273" s="6"/>
      <c r="I273" s="3">
        <v>0</v>
      </c>
      <c r="J273" s="6"/>
      <c r="K273" s="6"/>
      <c r="L273" s="6"/>
      <c r="M273" s="6"/>
      <c r="N273" s="3">
        <v>24637551</v>
      </c>
      <c r="O273" s="7">
        <f t="shared" si="4"/>
        <v>0</v>
      </c>
      <c r="P273" s="5" t="s">
        <v>274</v>
      </c>
      <c r="Q273" s="7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7">
        <v>0</v>
      </c>
      <c r="AH273" s="6"/>
      <c r="AI273" s="21"/>
    </row>
    <row r="274" spans="1:35" x14ac:dyDescent="0.25">
      <c r="A274" s="20">
        <v>266</v>
      </c>
      <c r="B274" s="1" t="s">
        <v>6</v>
      </c>
      <c r="C274" s="5"/>
      <c r="D274" s="5" t="s">
        <v>275</v>
      </c>
      <c r="E274" s="25">
        <v>44019</v>
      </c>
      <c r="F274" s="25">
        <v>44019</v>
      </c>
      <c r="G274" s="23">
        <v>50037867</v>
      </c>
      <c r="H274" s="6"/>
      <c r="I274" s="3">
        <v>0</v>
      </c>
      <c r="J274" s="6"/>
      <c r="K274" s="6"/>
      <c r="L274" s="6"/>
      <c r="M274" s="6"/>
      <c r="N274" s="3">
        <v>50037867</v>
      </c>
      <c r="O274" s="7">
        <f t="shared" si="4"/>
        <v>0</v>
      </c>
      <c r="P274" s="5" t="s">
        <v>275</v>
      </c>
      <c r="Q274" s="7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7">
        <v>0</v>
      </c>
      <c r="AH274" s="6"/>
      <c r="AI274" s="21"/>
    </row>
    <row r="275" spans="1:35" x14ac:dyDescent="0.25">
      <c r="A275" s="20">
        <v>267</v>
      </c>
      <c r="B275" s="1" t="s">
        <v>6</v>
      </c>
      <c r="C275" s="5"/>
      <c r="D275" s="5" t="s">
        <v>276</v>
      </c>
      <c r="E275" s="25">
        <v>44019</v>
      </c>
      <c r="F275" s="25">
        <v>44019</v>
      </c>
      <c r="G275" s="23">
        <v>1297118</v>
      </c>
      <c r="H275" s="6"/>
      <c r="I275" s="3">
        <v>0</v>
      </c>
      <c r="J275" s="6"/>
      <c r="K275" s="6"/>
      <c r="L275" s="6"/>
      <c r="M275" s="6"/>
      <c r="N275" s="3">
        <v>1297118</v>
      </c>
      <c r="O275" s="7">
        <f t="shared" si="4"/>
        <v>0</v>
      </c>
      <c r="P275" s="5" t="s">
        <v>276</v>
      </c>
      <c r="Q275" s="7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7">
        <v>0</v>
      </c>
      <c r="AH275" s="6"/>
      <c r="AI275" s="21"/>
    </row>
    <row r="276" spans="1:35" x14ac:dyDescent="0.25">
      <c r="A276" s="20">
        <v>268</v>
      </c>
      <c r="B276" s="1" t="s">
        <v>6</v>
      </c>
      <c r="C276" s="5"/>
      <c r="D276" s="5" t="s">
        <v>277</v>
      </c>
      <c r="E276" s="25">
        <v>44029</v>
      </c>
      <c r="F276" s="25">
        <v>43868</v>
      </c>
      <c r="G276" s="23">
        <v>61829896</v>
      </c>
      <c r="H276" s="6"/>
      <c r="I276" s="3">
        <v>0</v>
      </c>
      <c r="J276" s="6"/>
      <c r="K276" s="6"/>
      <c r="L276" s="6"/>
      <c r="M276" s="6"/>
      <c r="N276" s="3">
        <v>61829896</v>
      </c>
      <c r="O276" s="7">
        <f t="shared" si="4"/>
        <v>0</v>
      </c>
      <c r="P276" s="5" t="s">
        <v>277</v>
      </c>
      <c r="Q276" s="7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7">
        <v>0</v>
      </c>
      <c r="AH276" s="6"/>
      <c r="AI276" s="21"/>
    </row>
    <row r="277" spans="1:35" x14ac:dyDescent="0.25">
      <c r="A277" s="20">
        <v>269</v>
      </c>
      <c r="B277" s="1" t="s">
        <v>6</v>
      </c>
      <c r="C277" s="5"/>
      <c r="D277" s="5" t="s">
        <v>278</v>
      </c>
      <c r="E277" s="25">
        <v>44053</v>
      </c>
      <c r="F277" s="25">
        <v>44053</v>
      </c>
      <c r="G277" s="23">
        <v>24588735</v>
      </c>
      <c r="H277" s="6"/>
      <c r="I277" s="3">
        <v>0</v>
      </c>
      <c r="J277" s="6"/>
      <c r="K277" s="6"/>
      <c r="L277" s="6"/>
      <c r="M277" s="6"/>
      <c r="N277" s="3">
        <v>24588735</v>
      </c>
      <c r="O277" s="7">
        <f t="shared" si="4"/>
        <v>0</v>
      </c>
      <c r="P277" s="5" t="s">
        <v>278</v>
      </c>
      <c r="Q277" s="7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7">
        <v>0</v>
      </c>
      <c r="AH277" s="6"/>
      <c r="AI277" s="21"/>
    </row>
    <row r="278" spans="1:35" x14ac:dyDescent="0.25">
      <c r="A278" s="20">
        <v>270</v>
      </c>
      <c r="B278" s="1" t="s">
        <v>6</v>
      </c>
      <c r="C278" s="5"/>
      <c r="D278" s="5" t="s">
        <v>279</v>
      </c>
      <c r="E278" s="25">
        <v>44053</v>
      </c>
      <c r="F278" s="25">
        <v>44053</v>
      </c>
      <c r="G278" s="23">
        <v>50017711</v>
      </c>
      <c r="H278" s="6"/>
      <c r="I278" s="3">
        <v>0</v>
      </c>
      <c r="J278" s="6"/>
      <c r="K278" s="6"/>
      <c r="L278" s="6"/>
      <c r="M278" s="6"/>
      <c r="N278" s="3">
        <v>50017711</v>
      </c>
      <c r="O278" s="7">
        <f t="shared" si="4"/>
        <v>0</v>
      </c>
      <c r="P278" s="5" t="s">
        <v>279</v>
      </c>
      <c r="Q278" s="7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7">
        <v>0</v>
      </c>
      <c r="AH278" s="6"/>
      <c r="AI278" s="21"/>
    </row>
    <row r="279" spans="1:35" x14ac:dyDescent="0.25">
      <c r="A279" s="20">
        <v>271</v>
      </c>
      <c r="B279" s="1" t="s">
        <v>6</v>
      </c>
      <c r="C279" s="5"/>
      <c r="D279" s="5" t="s">
        <v>280</v>
      </c>
      <c r="E279" s="25">
        <v>44053</v>
      </c>
      <c r="F279" s="25">
        <v>44053</v>
      </c>
      <c r="G279" s="23">
        <v>1381015</v>
      </c>
      <c r="H279" s="6"/>
      <c r="I279" s="3">
        <v>0</v>
      </c>
      <c r="J279" s="6"/>
      <c r="K279" s="6"/>
      <c r="L279" s="6"/>
      <c r="M279" s="6"/>
      <c r="N279" s="3">
        <v>1381015</v>
      </c>
      <c r="O279" s="7">
        <f t="shared" si="4"/>
        <v>0</v>
      </c>
      <c r="P279" s="5" t="s">
        <v>280</v>
      </c>
      <c r="Q279" s="7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7">
        <v>0</v>
      </c>
      <c r="AH279" s="6"/>
      <c r="AI279" s="21"/>
    </row>
    <row r="280" spans="1:35" x14ac:dyDescent="0.25">
      <c r="A280" s="20">
        <v>272</v>
      </c>
      <c r="B280" s="1" t="s">
        <v>6</v>
      </c>
      <c r="C280" s="5"/>
      <c r="D280" s="5" t="s">
        <v>281</v>
      </c>
      <c r="E280" s="25">
        <v>44081</v>
      </c>
      <c r="F280" s="25">
        <v>44081</v>
      </c>
      <c r="G280" s="23">
        <v>24359157</v>
      </c>
      <c r="H280" s="6"/>
      <c r="I280" s="3">
        <v>0</v>
      </c>
      <c r="J280" s="6"/>
      <c r="K280" s="6"/>
      <c r="L280" s="6"/>
      <c r="M280" s="6"/>
      <c r="N280" s="3">
        <v>24359157</v>
      </c>
      <c r="O280" s="7">
        <f t="shared" si="4"/>
        <v>0</v>
      </c>
      <c r="P280" s="5" t="s">
        <v>281</v>
      </c>
      <c r="Q280" s="7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7">
        <v>0</v>
      </c>
      <c r="AH280" s="6"/>
      <c r="AI280" s="21"/>
    </row>
    <row r="281" spans="1:35" x14ac:dyDescent="0.25">
      <c r="A281" s="20">
        <v>273</v>
      </c>
      <c r="B281" s="1" t="s">
        <v>6</v>
      </c>
      <c r="C281" s="5"/>
      <c r="D281" s="5" t="s">
        <v>282</v>
      </c>
      <c r="E281" s="25">
        <v>44081</v>
      </c>
      <c r="F281" s="25">
        <v>44081</v>
      </c>
      <c r="G281" s="23">
        <v>44757519</v>
      </c>
      <c r="H281" s="6"/>
      <c r="I281" s="3">
        <v>0</v>
      </c>
      <c r="J281" s="6"/>
      <c r="K281" s="6"/>
      <c r="L281" s="6"/>
      <c r="M281" s="6"/>
      <c r="N281" s="3">
        <v>44757519</v>
      </c>
      <c r="O281" s="7">
        <f t="shared" si="4"/>
        <v>0</v>
      </c>
      <c r="P281" s="5" t="s">
        <v>282</v>
      </c>
      <c r="Q281" s="7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7">
        <v>0</v>
      </c>
      <c r="AH281" s="6"/>
      <c r="AI281" s="21"/>
    </row>
    <row r="282" spans="1:35" x14ac:dyDescent="0.25">
      <c r="A282" s="20">
        <v>274</v>
      </c>
      <c r="B282" s="1" t="s">
        <v>6</v>
      </c>
      <c r="C282" s="5"/>
      <c r="D282" s="5" t="s">
        <v>283</v>
      </c>
      <c r="E282" s="25">
        <v>44081</v>
      </c>
      <c r="F282" s="25">
        <v>44081</v>
      </c>
      <c r="G282" s="23">
        <v>846782</v>
      </c>
      <c r="H282" s="6"/>
      <c r="I282" s="3">
        <v>0</v>
      </c>
      <c r="J282" s="6"/>
      <c r="K282" s="6"/>
      <c r="L282" s="6"/>
      <c r="M282" s="6"/>
      <c r="N282" s="3">
        <v>846782</v>
      </c>
      <c r="O282" s="7">
        <f t="shared" si="4"/>
        <v>0</v>
      </c>
      <c r="P282" s="5" t="s">
        <v>283</v>
      </c>
      <c r="Q282" s="7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7">
        <v>0</v>
      </c>
      <c r="AH282" s="6"/>
      <c r="AI282" s="21"/>
    </row>
    <row r="283" spans="1:35" x14ac:dyDescent="0.25">
      <c r="A283" s="20">
        <v>275</v>
      </c>
      <c r="B283" s="1" t="s">
        <v>6</v>
      </c>
      <c r="C283" s="5"/>
      <c r="D283" s="5" t="s">
        <v>284</v>
      </c>
      <c r="E283" s="25">
        <v>44081</v>
      </c>
      <c r="F283" s="25">
        <v>44081</v>
      </c>
      <c r="G283" s="23">
        <v>1722500</v>
      </c>
      <c r="H283" s="6"/>
      <c r="I283" s="3">
        <v>0</v>
      </c>
      <c r="J283" s="6"/>
      <c r="K283" s="6"/>
      <c r="L283" s="6"/>
      <c r="M283" s="6"/>
      <c r="N283" s="3">
        <v>1722500</v>
      </c>
      <c r="O283" s="7">
        <f t="shared" si="4"/>
        <v>0</v>
      </c>
      <c r="P283" s="5" t="s">
        <v>284</v>
      </c>
      <c r="Q283" s="7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7">
        <v>0</v>
      </c>
      <c r="AH283" s="6"/>
      <c r="AI283" s="21"/>
    </row>
    <row r="284" spans="1:35" x14ac:dyDescent="0.25">
      <c r="A284" s="20">
        <v>276</v>
      </c>
      <c r="B284" s="1" t="s">
        <v>6</v>
      </c>
      <c r="C284" s="5"/>
      <c r="D284" s="5" t="s">
        <v>285</v>
      </c>
      <c r="E284" s="25">
        <v>44111</v>
      </c>
      <c r="F284" s="25">
        <v>44111</v>
      </c>
      <c r="G284" s="23">
        <v>720312</v>
      </c>
      <c r="H284" s="6"/>
      <c r="I284" s="3">
        <v>0</v>
      </c>
      <c r="J284" s="6"/>
      <c r="K284" s="6"/>
      <c r="L284" s="6"/>
      <c r="M284" s="6"/>
      <c r="N284" s="3">
        <v>720312</v>
      </c>
      <c r="O284" s="7">
        <f t="shared" si="4"/>
        <v>0</v>
      </c>
      <c r="P284" s="5" t="s">
        <v>285</v>
      </c>
      <c r="Q284" s="7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7">
        <v>0</v>
      </c>
      <c r="AH284" s="6"/>
      <c r="AI284" s="21"/>
    </row>
    <row r="285" spans="1:35" x14ac:dyDescent="0.25">
      <c r="A285" s="20">
        <v>277</v>
      </c>
      <c r="B285" s="1" t="s">
        <v>6</v>
      </c>
      <c r="C285" s="5"/>
      <c r="D285" s="5" t="s">
        <v>286</v>
      </c>
      <c r="E285" s="25">
        <v>44111</v>
      </c>
      <c r="F285" s="25">
        <v>44111</v>
      </c>
      <c r="G285" s="23">
        <v>1465239</v>
      </c>
      <c r="H285" s="6"/>
      <c r="I285" s="3">
        <v>0</v>
      </c>
      <c r="J285" s="6"/>
      <c r="K285" s="6"/>
      <c r="L285" s="6"/>
      <c r="M285" s="6"/>
      <c r="N285" s="3">
        <v>1465239</v>
      </c>
      <c r="O285" s="7">
        <f t="shared" si="4"/>
        <v>0</v>
      </c>
      <c r="P285" s="5" t="s">
        <v>286</v>
      </c>
      <c r="Q285" s="7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7">
        <v>0</v>
      </c>
      <c r="AH285" s="6"/>
      <c r="AI285" s="21"/>
    </row>
    <row r="286" spans="1:35" x14ac:dyDescent="0.25">
      <c r="A286" s="20">
        <v>278</v>
      </c>
      <c r="B286" s="1" t="s">
        <v>6</v>
      </c>
      <c r="C286" s="5"/>
      <c r="D286" s="5" t="s">
        <v>287</v>
      </c>
      <c r="E286" s="25">
        <v>44119</v>
      </c>
      <c r="F286" s="25">
        <v>43815</v>
      </c>
      <c r="G286" s="23">
        <v>63896</v>
      </c>
      <c r="H286" s="6"/>
      <c r="I286" s="3">
        <v>63896</v>
      </c>
      <c r="J286" s="6"/>
      <c r="K286" s="6"/>
      <c r="L286" s="6"/>
      <c r="M286" s="6"/>
      <c r="N286" s="3">
        <v>0</v>
      </c>
      <c r="O286" s="7">
        <f t="shared" si="4"/>
        <v>0</v>
      </c>
      <c r="P286" s="5" t="s">
        <v>287</v>
      </c>
      <c r="Q286" s="7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7">
        <v>0</v>
      </c>
      <c r="AH286" s="6"/>
      <c r="AI286" s="21"/>
    </row>
    <row r="287" spans="1:35" x14ac:dyDescent="0.25">
      <c r="A287" s="20">
        <v>279</v>
      </c>
      <c r="B287" s="1" t="s">
        <v>6</v>
      </c>
      <c r="C287" s="5"/>
      <c r="D287" s="5" t="s">
        <v>288</v>
      </c>
      <c r="E287" s="25">
        <v>44144</v>
      </c>
      <c r="F287" s="25">
        <v>44144</v>
      </c>
      <c r="G287" s="23">
        <v>654742</v>
      </c>
      <c r="H287" s="6"/>
      <c r="I287" s="3">
        <v>0</v>
      </c>
      <c r="J287" s="6"/>
      <c r="K287" s="6"/>
      <c r="L287" s="6"/>
      <c r="M287" s="6"/>
      <c r="N287" s="3">
        <v>654742</v>
      </c>
      <c r="O287" s="7">
        <f t="shared" si="4"/>
        <v>0</v>
      </c>
      <c r="P287" s="5" t="s">
        <v>288</v>
      </c>
      <c r="Q287" s="7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7">
        <v>0</v>
      </c>
      <c r="AH287" s="6"/>
      <c r="AI287" s="21"/>
    </row>
    <row r="288" spans="1:35" x14ac:dyDescent="0.25">
      <c r="A288" s="20">
        <v>280</v>
      </c>
      <c r="B288" s="1" t="s">
        <v>6</v>
      </c>
      <c r="C288" s="5"/>
      <c r="D288" s="5" t="s">
        <v>289</v>
      </c>
      <c r="E288" s="25">
        <v>44144</v>
      </c>
      <c r="F288" s="25">
        <v>44144</v>
      </c>
      <c r="G288" s="23">
        <v>1331857</v>
      </c>
      <c r="H288" s="6"/>
      <c r="I288" s="3">
        <v>0</v>
      </c>
      <c r="J288" s="6"/>
      <c r="K288" s="6"/>
      <c r="L288" s="6"/>
      <c r="M288" s="6"/>
      <c r="N288" s="3">
        <v>1331857</v>
      </c>
      <c r="O288" s="7">
        <f t="shared" si="4"/>
        <v>0</v>
      </c>
      <c r="P288" s="5" t="s">
        <v>289</v>
      </c>
      <c r="Q288" s="7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7">
        <v>0</v>
      </c>
      <c r="AH288" s="6"/>
      <c r="AI288" s="21"/>
    </row>
    <row r="289" spans="1:35" x14ac:dyDescent="0.25">
      <c r="A289" s="20">
        <v>281</v>
      </c>
      <c r="B289" s="1" t="s">
        <v>6</v>
      </c>
      <c r="C289" s="5"/>
      <c r="D289" s="5" t="s">
        <v>290</v>
      </c>
      <c r="E289" s="25">
        <v>44172</v>
      </c>
      <c r="F289" s="25">
        <v>44172</v>
      </c>
      <c r="G289" s="23">
        <v>1210876</v>
      </c>
      <c r="H289" s="6"/>
      <c r="I289" s="3">
        <v>0</v>
      </c>
      <c r="J289" s="6"/>
      <c r="K289" s="6"/>
      <c r="L289" s="6"/>
      <c r="M289" s="6"/>
      <c r="N289" s="3">
        <v>1210876</v>
      </c>
      <c r="O289" s="7">
        <f t="shared" si="4"/>
        <v>0</v>
      </c>
      <c r="P289" s="5" t="s">
        <v>290</v>
      </c>
      <c r="Q289" s="7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7">
        <v>0</v>
      </c>
      <c r="AH289" s="6"/>
      <c r="AI289" s="21"/>
    </row>
    <row r="290" spans="1:35" x14ac:dyDescent="0.25">
      <c r="A290" s="20">
        <v>282</v>
      </c>
      <c r="B290" s="1" t="s">
        <v>6</v>
      </c>
      <c r="C290" s="5"/>
      <c r="D290" s="5" t="s">
        <v>291</v>
      </c>
      <c r="E290" s="25">
        <v>44172</v>
      </c>
      <c r="F290" s="25">
        <v>44172</v>
      </c>
      <c r="G290" s="23">
        <v>46376664</v>
      </c>
      <c r="H290" s="6"/>
      <c r="I290" s="3">
        <v>0</v>
      </c>
      <c r="J290" s="6"/>
      <c r="K290" s="6"/>
      <c r="L290" s="6"/>
      <c r="M290" s="6"/>
      <c r="N290" s="3">
        <v>46376664</v>
      </c>
      <c r="O290" s="7">
        <f t="shared" si="4"/>
        <v>0</v>
      </c>
      <c r="P290" s="5" t="s">
        <v>291</v>
      </c>
      <c r="Q290" s="7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7">
        <v>0</v>
      </c>
      <c r="AH290" s="6"/>
      <c r="AI290" s="21"/>
    </row>
    <row r="291" spans="1:35" x14ac:dyDescent="0.25">
      <c r="A291" s="20">
        <v>283</v>
      </c>
      <c r="B291" s="1" t="s">
        <v>6</v>
      </c>
      <c r="C291" s="5"/>
      <c r="D291" s="5" t="s">
        <v>292</v>
      </c>
      <c r="E291" s="25">
        <v>44172</v>
      </c>
      <c r="F291" s="25">
        <v>44172</v>
      </c>
      <c r="G291" s="23">
        <v>644753</v>
      </c>
      <c r="H291" s="6"/>
      <c r="I291" s="3">
        <v>0</v>
      </c>
      <c r="J291" s="6"/>
      <c r="K291" s="6"/>
      <c r="L291" s="6"/>
      <c r="M291" s="6"/>
      <c r="N291" s="3">
        <v>644753</v>
      </c>
      <c r="O291" s="7">
        <f t="shared" si="4"/>
        <v>0</v>
      </c>
      <c r="P291" s="5" t="s">
        <v>292</v>
      </c>
      <c r="Q291" s="7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7">
        <v>0</v>
      </c>
      <c r="AH291" s="6"/>
      <c r="AI291" s="21"/>
    </row>
    <row r="292" spans="1:35" x14ac:dyDescent="0.25">
      <c r="A292" s="20">
        <v>284</v>
      </c>
      <c r="B292" s="1" t="s">
        <v>6</v>
      </c>
      <c r="C292" s="5"/>
      <c r="D292" s="5" t="s">
        <v>293</v>
      </c>
      <c r="E292" s="25">
        <v>44172</v>
      </c>
      <c r="F292" s="25">
        <v>44172</v>
      </c>
      <c r="G292" s="23">
        <v>1311538</v>
      </c>
      <c r="H292" s="6"/>
      <c r="I292" s="3">
        <v>0</v>
      </c>
      <c r="J292" s="6"/>
      <c r="K292" s="6"/>
      <c r="L292" s="6"/>
      <c r="M292" s="6"/>
      <c r="N292" s="3">
        <v>1311538</v>
      </c>
      <c r="O292" s="7">
        <f t="shared" si="4"/>
        <v>0</v>
      </c>
      <c r="P292" s="5" t="s">
        <v>293</v>
      </c>
      <c r="Q292" s="7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7">
        <v>0</v>
      </c>
      <c r="AH292" s="6"/>
      <c r="AI292" s="21"/>
    </row>
    <row r="293" spans="1:35" x14ac:dyDescent="0.25">
      <c r="A293" s="20">
        <v>285</v>
      </c>
      <c r="B293" s="1" t="s">
        <v>6</v>
      </c>
      <c r="C293" s="5"/>
      <c r="D293" s="5" t="s">
        <v>294</v>
      </c>
      <c r="E293" s="25">
        <v>44172</v>
      </c>
      <c r="F293" s="25">
        <v>44172</v>
      </c>
      <c r="G293" s="23">
        <v>13066894</v>
      </c>
      <c r="H293" s="6"/>
      <c r="I293" s="3">
        <v>13066894</v>
      </c>
      <c r="J293" s="6"/>
      <c r="K293" s="6"/>
      <c r="L293" s="6"/>
      <c r="M293" s="6"/>
      <c r="N293" s="3">
        <v>0</v>
      </c>
      <c r="O293" s="7">
        <f t="shared" si="4"/>
        <v>0</v>
      </c>
      <c r="P293" s="5" t="s">
        <v>294</v>
      </c>
      <c r="Q293" s="7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7">
        <v>0</v>
      </c>
      <c r="AH293" s="6"/>
      <c r="AI293" s="21"/>
    </row>
    <row r="294" spans="1:35" x14ac:dyDescent="0.25">
      <c r="A294" s="20">
        <v>286</v>
      </c>
      <c r="B294" s="1" t="s">
        <v>6</v>
      </c>
      <c r="C294" s="5"/>
      <c r="D294" s="5" t="s">
        <v>295</v>
      </c>
      <c r="E294" s="25">
        <v>44196</v>
      </c>
      <c r="F294" s="25">
        <v>43868</v>
      </c>
      <c r="G294" s="23">
        <v>12470903</v>
      </c>
      <c r="H294" s="6"/>
      <c r="I294" s="3">
        <v>12470903</v>
      </c>
      <c r="J294" s="6"/>
      <c r="K294" s="6"/>
      <c r="L294" s="6"/>
      <c r="M294" s="6"/>
      <c r="N294" s="3">
        <v>0</v>
      </c>
      <c r="O294" s="7">
        <f t="shared" si="4"/>
        <v>0</v>
      </c>
      <c r="P294" s="5" t="s">
        <v>295</v>
      </c>
      <c r="Q294" s="7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7">
        <v>0</v>
      </c>
      <c r="AH294" s="6"/>
      <c r="AI294" s="21"/>
    </row>
    <row r="295" spans="1:35" x14ac:dyDescent="0.25">
      <c r="A295" s="20">
        <v>287</v>
      </c>
      <c r="B295" s="1" t="s">
        <v>6</v>
      </c>
      <c r="C295" s="5"/>
      <c r="D295" s="5" t="s">
        <v>296</v>
      </c>
      <c r="E295" s="25">
        <v>44196</v>
      </c>
      <c r="F295" s="25">
        <v>43896</v>
      </c>
      <c r="G295" s="23">
        <v>3864876</v>
      </c>
      <c r="H295" s="6"/>
      <c r="I295" s="3">
        <v>3864876</v>
      </c>
      <c r="J295" s="6"/>
      <c r="K295" s="6"/>
      <c r="L295" s="6"/>
      <c r="M295" s="6"/>
      <c r="N295" s="3">
        <v>0</v>
      </c>
      <c r="O295" s="7">
        <f t="shared" si="4"/>
        <v>0</v>
      </c>
      <c r="P295" s="5" t="s">
        <v>296</v>
      </c>
      <c r="Q295" s="7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7">
        <v>0</v>
      </c>
      <c r="AH295" s="6"/>
      <c r="AI295" s="21"/>
    </row>
    <row r="296" spans="1:35" x14ac:dyDescent="0.25">
      <c r="A296" s="20">
        <v>288</v>
      </c>
      <c r="B296" s="1" t="s">
        <v>6</v>
      </c>
      <c r="C296" s="5"/>
      <c r="D296" s="5" t="s">
        <v>297</v>
      </c>
      <c r="E296" s="25">
        <v>44196</v>
      </c>
      <c r="F296" s="25">
        <v>43959</v>
      </c>
      <c r="G296" s="23">
        <v>4481568</v>
      </c>
      <c r="H296" s="6"/>
      <c r="I296" s="3">
        <v>4481568</v>
      </c>
      <c r="J296" s="6"/>
      <c r="K296" s="6"/>
      <c r="L296" s="6"/>
      <c r="M296" s="6"/>
      <c r="N296" s="3">
        <v>0</v>
      </c>
      <c r="O296" s="7">
        <f t="shared" si="4"/>
        <v>0</v>
      </c>
      <c r="P296" s="5" t="s">
        <v>297</v>
      </c>
      <c r="Q296" s="7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7">
        <v>0</v>
      </c>
      <c r="AH296" s="6"/>
      <c r="AI296" s="21"/>
    </row>
    <row r="297" spans="1:35" x14ac:dyDescent="0.25">
      <c r="A297" s="20">
        <v>289</v>
      </c>
      <c r="B297" s="1" t="s">
        <v>6</v>
      </c>
      <c r="C297" s="5"/>
      <c r="D297" s="5" t="s">
        <v>298</v>
      </c>
      <c r="E297" s="25">
        <v>44196</v>
      </c>
      <c r="F297" s="25">
        <v>43959</v>
      </c>
      <c r="G297" s="23">
        <v>12814721</v>
      </c>
      <c r="H297" s="6"/>
      <c r="I297" s="3">
        <v>12814721</v>
      </c>
      <c r="J297" s="6"/>
      <c r="K297" s="6"/>
      <c r="L297" s="6"/>
      <c r="M297" s="6"/>
      <c r="N297" s="3">
        <v>0</v>
      </c>
      <c r="O297" s="7">
        <f t="shared" si="4"/>
        <v>0</v>
      </c>
      <c r="P297" s="5" t="s">
        <v>298</v>
      </c>
      <c r="Q297" s="7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7">
        <v>0</v>
      </c>
      <c r="AH297" s="6"/>
      <c r="AI297" s="21"/>
    </row>
    <row r="298" spans="1:35" x14ac:dyDescent="0.25">
      <c r="A298" s="20">
        <v>290</v>
      </c>
      <c r="B298" s="1" t="s">
        <v>6</v>
      </c>
      <c r="C298" s="5"/>
      <c r="D298" s="5" t="s">
        <v>299</v>
      </c>
      <c r="E298" s="25">
        <v>44196</v>
      </c>
      <c r="F298" s="25">
        <v>43987</v>
      </c>
      <c r="G298" s="23">
        <v>10944227</v>
      </c>
      <c r="H298" s="6"/>
      <c r="I298" s="3">
        <v>10944227</v>
      </c>
      <c r="J298" s="6"/>
      <c r="K298" s="6"/>
      <c r="L298" s="6"/>
      <c r="M298" s="6"/>
      <c r="N298" s="3">
        <v>0</v>
      </c>
      <c r="O298" s="7">
        <f t="shared" si="4"/>
        <v>0</v>
      </c>
      <c r="P298" s="5" t="s">
        <v>299</v>
      </c>
      <c r="Q298" s="7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7">
        <v>0</v>
      </c>
      <c r="AH298" s="6"/>
      <c r="AI298" s="21"/>
    </row>
    <row r="299" spans="1:35" x14ac:dyDescent="0.25">
      <c r="A299" s="20">
        <v>291</v>
      </c>
      <c r="B299" s="1" t="s">
        <v>6</v>
      </c>
      <c r="C299" s="5"/>
      <c r="D299" s="5" t="s">
        <v>300</v>
      </c>
      <c r="E299" s="25">
        <v>44196</v>
      </c>
      <c r="F299" s="25">
        <v>43987</v>
      </c>
      <c r="G299" s="23">
        <v>4452588</v>
      </c>
      <c r="H299" s="6"/>
      <c r="I299" s="3">
        <v>4452588</v>
      </c>
      <c r="J299" s="6"/>
      <c r="K299" s="6"/>
      <c r="L299" s="6"/>
      <c r="M299" s="6"/>
      <c r="N299" s="3">
        <v>0</v>
      </c>
      <c r="O299" s="7">
        <f t="shared" si="4"/>
        <v>0</v>
      </c>
      <c r="P299" s="5" t="s">
        <v>300</v>
      </c>
      <c r="Q299" s="7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7">
        <v>0</v>
      </c>
      <c r="AH299" s="6"/>
      <c r="AI299" s="21"/>
    </row>
    <row r="300" spans="1:35" x14ac:dyDescent="0.25">
      <c r="A300" s="20">
        <v>292</v>
      </c>
      <c r="B300" s="1" t="s">
        <v>6</v>
      </c>
      <c r="C300" s="5"/>
      <c r="D300" s="5" t="s">
        <v>301</v>
      </c>
      <c r="E300" s="25">
        <v>44196</v>
      </c>
      <c r="F300" s="25">
        <v>44019</v>
      </c>
      <c r="G300" s="23">
        <v>4396000</v>
      </c>
      <c r="H300" s="6"/>
      <c r="I300" s="3">
        <v>0</v>
      </c>
      <c r="J300" s="6"/>
      <c r="K300" s="6"/>
      <c r="L300" s="6"/>
      <c r="M300" s="6"/>
      <c r="N300" s="3">
        <v>4396000</v>
      </c>
      <c r="O300" s="7">
        <f t="shared" si="4"/>
        <v>0</v>
      </c>
      <c r="P300" s="5" t="s">
        <v>301</v>
      </c>
      <c r="Q300" s="7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7">
        <v>0</v>
      </c>
      <c r="AH300" s="6"/>
      <c r="AI300" s="21"/>
    </row>
    <row r="301" spans="1:35" x14ac:dyDescent="0.25">
      <c r="A301" s="20">
        <v>293</v>
      </c>
      <c r="B301" s="1" t="s">
        <v>6</v>
      </c>
      <c r="C301" s="5"/>
      <c r="D301" s="5" t="s">
        <v>302</v>
      </c>
      <c r="E301" s="25">
        <v>44196</v>
      </c>
      <c r="F301" s="25">
        <v>44019</v>
      </c>
      <c r="G301" s="23">
        <v>11123789</v>
      </c>
      <c r="H301" s="6"/>
      <c r="I301" s="3">
        <v>11123789</v>
      </c>
      <c r="J301" s="6"/>
      <c r="K301" s="6"/>
      <c r="L301" s="6"/>
      <c r="M301" s="6"/>
      <c r="N301" s="3">
        <v>0</v>
      </c>
      <c r="O301" s="7">
        <f t="shared" si="4"/>
        <v>0</v>
      </c>
      <c r="P301" s="5" t="s">
        <v>302</v>
      </c>
      <c r="Q301" s="7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7">
        <v>0</v>
      </c>
      <c r="AH301" s="6"/>
      <c r="AI301" s="21"/>
    </row>
    <row r="302" spans="1:35" x14ac:dyDescent="0.25">
      <c r="A302" s="20">
        <v>294</v>
      </c>
      <c r="B302" s="1" t="s">
        <v>6</v>
      </c>
      <c r="C302" s="5"/>
      <c r="D302" s="5" t="s">
        <v>303</v>
      </c>
      <c r="E302" s="25">
        <v>44196</v>
      </c>
      <c r="F302" s="25">
        <v>44053</v>
      </c>
      <c r="G302" s="23">
        <v>10324154</v>
      </c>
      <c r="H302" s="6"/>
      <c r="I302" s="3">
        <v>10324154</v>
      </c>
      <c r="J302" s="6"/>
      <c r="K302" s="6"/>
      <c r="L302" s="6"/>
      <c r="M302" s="6"/>
      <c r="N302" s="3">
        <v>0</v>
      </c>
      <c r="O302" s="7">
        <f t="shared" si="4"/>
        <v>0</v>
      </c>
      <c r="P302" s="5" t="s">
        <v>303</v>
      </c>
      <c r="Q302" s="7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7">
        <v>0</v>
      </c>
      <c r="AH302" s="6"/>
      <c r="AI302" s="21"/>
    </row>
    <row r="303" spans="1:35" x14ac:dyDescent="0.25">
      <c r="A303" s="20">
        <v>295</v>
      </c>
      <c r="B303" s="1" t="s">
        <v>6</v>
      </c>
      <c r="C303" s="5"/>
      <c r="D303" s="5" t="s">
        <v>304</v>
      </c>
      <c r="E303" s="25">
        <v>44196</v>
      </c>
      <c r="F303" s="25">
        <v>44111</v>
      </c>
      <c r="G303" s="23">
        <v>11710884</v>
      </c>
      <c r="H303" s="6"/>
      <c r="I303" s="3">
        <v>0</v>
      </c>
      <c r="J303" s="6"/>
      <c r="K303" s="6"/>
      <c r="L303" s="6"/>
      <c r="M303" s="6"/>
      <c r="N303" s="3">
        <v>11710884</v>
      </c>
      <c r="O303" s="7">
        <f t="shared" si="4"/>
        <v>0</v>
      </c>
      <c r="P303" s="5" t="s">
        <v>304</v>
      </c>
      <c r="Q303" s="7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7">
        <v>0</v>
      </c>
      <c r="AH303" s="6"/>
      <c r="AI303" s="21"/>
    </row>
    <row r="304" spans="1:35" x14ac:dyDescent="0.25">
      <c r="A304" s="20">
        <v>296</v>
      </c>
      <c r="B304" s="1" t="s">
        <v>6</v>
      </c>
      <c r="C304" s="5"/>
      <c r="D304" s="5" t="s">
        <v>305</v>
      </c>
      <c r="E304" s="25">
        <v>44196</v>
      </c>
      <c r="F304" s="25">
        <v>44144</v>
      </c>
      <c r="G304" s="23">
        <v>11891076</v>
      </c>
      <c r="H304" s="6"/>
      <c r="I304" s="3">
        <v>0</v>
      </c>
      <c r="J304" s="6"/>
      <c r="K304" s="6"/>
      <c r="L304" s="6"/>
      <c r="M304" s="6"/>
      <c r="N304" s="3">
        <v>11891076</v>
      </c>
      <c r="O304" s="7">
        <f t="shared" si="4"/>
        <v>0</v>
      </c>
      <c r="P304" s="5" t="s">
        <v>305</v>
      </c>
      <c r="Q304" s="7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7">
        <v>0</v>
      </c>
      <c r="AH304" s="6"/>
      <c r="AI304" s="21"/>
    </row>
    <row r="305" spans="1:35" x14ac:dyDescent="0.25">
      <c r="A305" s="20">
        <v>297</v>
      </c>
      <c r="B305" s="1" t="s">
        <v>6</v>
      </c>
      <c r="C305" s="5"/>
      <c r="D305" s="5" t="s">
        <v>306</v>
      </c>
      <c r="E305" s="25">
        <v>44214</v>
      </c>
      <c r="F305" s="25">
        <v>44214</v>
      </c>
      <c r="G305" s="23">
        <v>25345297</v>
      </c>
      <c r="H305" s="6"/>
      <c r="I305" s="3">
        <v>0</v>
      </c>
      <c r="J305" s="6"/>
      <c r="K305" s="6"/>
      <c r="L305" s="6"/>
      <c r="M305" s="6"/>
      <c r="N305" s="3">
        <v>25345297</v>
      </c>
      <c r="O305" s="7">
        <f t="shared" si="4"/>
        <v>0</v>
      </c>
      <c r="P305" s="5" t="s">
        <v>306</v>
      </c>
      <c r="Q305" s="7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7">
        <v>0</v>
      </c>
      <c r="AH305" s="6"/>
      <c r="AI305" s="21"/>
    </row>
    <row r="306" spans="1:35" x14ac:dyDescent="0.25">
      <c r="A306" s="20">
        <v>298</v>
      </c>
      <c r="B306" s="1" t="s">
        <v>6</v>
      </c>
      <c r="C306" s="5"/>
      <c r="D306" s="5" t="s">
        <v>307</v>
      </c>
      <c r="E306" s="25">
        <v>44214</v>
      </c>
      <c r="F306" s="25">
        <v>44214</v>
      </c>
      <c r="G306" s="23">
        <v>51556688</v>
      </c>
      <c r="H306" s="6"/>
      <c r="I306" s="3">
        <v>0</v>
      </c>
      <c r="J306" s="6"/>
      <c r="K306" s="6"/>
      <c r="L306" s="6"/>
      <c r="M306" s="6"/>
      <c r="N306" s="3">
        <v>51556688</v>
      </c>
      <c r="O306" s="7">
        <f t="shared" si="4"/>
        <v>0</v>
      </c>
      <c r="P306" s="5" t="s">
        <v>307</v>
      </c>
      <c r="Q306" s="7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7">
        <v>0</v>
      </c>
      <c r="AH306" s="6"/>
      <c r="AI306" s="21"/>
    </row>
    <row r="307" spans="1:35" x14ac:dyDescent="0.25">
      <c r="A307" s="20">
        <v>299</v>
      </c>
      <c r="B307" s="1" t="s">
        <v>6</v>
      </c>
      <c r="C307" s="5"/>
      <c r="D307" s="5" t="s">
        <v>308</v>
      </c>
      <c r="E307" s="25">
        <v>44214</v>
      </c>
      <c r="F307" s="25">
        <v>44214</v>
      </c>
      <c r="G307" s="23">
        <v>591265</v>
      </c>
      <c r="H307" s="6"/>
      <c r="I307" s="3">
        <v>0</v>
      </c>
      <c r="J307" s="6"/>
      <c r="K307" s="6"/>
      <c r="L307" s="6"/>
      <c r="M307" s="6"/>
      <c r="N307" s="3">
        <v>591265</v>
      </c>
      <c r="O307" s="7">
        <f t="shared" si="4"/>
        <v>0</v>
      </c>
      <c r="P307" s="5" t="s">
        <v>308</v>
      </c>
      <c r="Q307" s="7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7">
        <v>0</v>
      </c>
      <c r="AH307" s="6"/>
      <c r="AI307" s="21"/>
    </row>
    <row r="308" spans="1:35" x14ac:dyDescent="0.25">
      <c r="A308" s="20">
        <v>300</v>
      </c>
      <c r="B308" s="1" t="s">
        <v>6</v>
      </c>
      <c r="C308" s="5"/>
      <c r="D308" s="6" t="s">
        <v>309</v>
      </c>
      <c r="E308" s="25">
        <v>44214</v>
      </c>
      <c r="F308" s="25">
        <v>44214</v>
      </c>
      <c r="G308" s="23">
        <v>1202735</v>
      </c>
      <c r="H308" s="6"/>
      <c r="I308" s="3">
        <v>0</v>
      </c>
      <c r="J308" s="6"/>
      <c r="K308" s="6"/>
      <c r="L308" s="6"/>
      <c r="M308" s="6"/>
      <c r="N308" s="3">
        <v>1202735</v>
      </c>
      <c r="O308" s="7">
        <f t="shared" si="4"/>
        <v>0</v>
      </c>
      <c r="P308" s="6" t="s">
        <v>309</v>
      </c>
      <c r="Q308" s="7">
        <v>0</v>
      </c>
      <c r="R308" s="3">
        <v>0</v>
      </c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7">
        <v>0</v>
      </c>
      <c r="AH308" s="6"/>
      <c r="AI308" s="21"/>
    </row>
    <row r="309" spans="1:35" x14ac:dyDescent="0.25">
      <c r="A309" s="20">
        <v>301</v>
      </c>
      <c r="B309" s="1" t="s">
        <v>6</v>
      </c>
      <c r="C309" s="5"/>
      <c r="D309" s="6" t="s">
        <v>310</v>
      </c>
      <c r="E309" s="25">
        <v>44232</v>
      </c>
      <c r="F309" s="25">
        <v>44232</v>
      </c>
      <c r="G309" s="23">
        <v>24678472</v>
      </c>
      <c r="H309" s="6"/>
      <c r="I309" s="3">
        <v>0</v>
      </c>
      <c r="J309" s="6"/>
      <c r="K309" s="6"/>
      <c r="L309" s="6"/>
      <c r="M309" s="6"/>
      <c r="N309" s="3">
        <v>24678472</v>
      </c>
      <c r="O309" s="7">
        <f t="shared" si="4"/>
        <v>0</v>
      </c>
      <c r="P309" s="6" t="s">
        <v>310</v>
      </c>
      <c r="Q309" s="7">
        <v>0</v>
      </c>
      <c r="R309" s="3">
        <v>0</v>
      </c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7">
        <v>0</v>
      </c>
      <c r="AH309" s="6"/>
      <c r="AI309" s="21"/>
    </row>
    <row r="310" spans="1:35" x14ac:dyDescent="0.25">
      <c r="A310" s="20">
        <v>302</v>
      </c>
      <c r="B310" s="1" t="s">
        <v>6</v>
      </c>
      <c r="C310" s="5"/>
      <c r="D310" s="6" t="s">
        <v>311</v>
      </c>
      <c r="E310" s="25">
        <v>44232</v>
      </c>
      <c r="F310" s="25">
        <v>44232</v>
      </c>
      <c r="G310" s="23">
        <v>50200252</v>
      </c>
      <c r="H310" s="6"/>
      <c r="I310" s="3">
        <v>0</v>
      </c>
      <c r="J310" s="6"/>
      <c r="K310" s="6"/>
      <c r="L310" s="6"/>
      <c r="M310" s="6"/>
      <c r="N310" s="3">
        <v>50200252</v>
      </c>
      <c r="O310" s="7">
        <f t="shared" si="4"/>
        <v>0</v>
      </c>
      <c r="P310" s="6" t="s">
        <v>311</v>
      </c>
      <c r="Q310" s="7">
        <v>0</v>
      </c>
      <c r="R310" s="3">
        <v>0</v>
      </c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7">
        <v>0</v>
      </c>
      <c r="AH310" s="6"/>
      <c r="AI310" s="21"/>
    </row>
    <row r="311" spans="1:35" x14ac:dyDescent="0.25">
      <c r="A311" s="20">
        <v>303</v>
      </c>
      <c r="B311" s="1" t="s">
        <v>6</v>
      </c>
      <c r="C311" s="5"/>
      <c r="D311" s="6" t="s">
        <v>312</v>
      </c>
      <c r="E311" s="25">
        <v>44232</v>
      </c>
      <c r="F311" s="25">
        <v>44232</v>
      </c>
      <c r="G311" s="23">
        <v>795066</v>
      </c>
      <c r="H311" s="6"/>
      <c r="I311" s="3">
        <v>0</v>
      </c>
      <c r="J311" s="6"/>
      <c r="K311" s="6"/>
      <c r="L311" s="6"/>
      <c r="M311" s="6"/>
      <c r="N311" s="3">
        <v>795066</v>
      </c>
      <c r="O311" s="7">
        <f t="shared" si="4"/>
        <v>0</v>
      </c>
      <c r="P311" s="6" t="s">
        <v>312</v>
      </c>
      <c r="Q311" s="7">
        <v>0</v>
      </c>
      <c r="R311" s="3">
        <v>0</v>
      </c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7">
        <v>0</v>
      </c>
      <c r="AH311" s="6"/>
      <c r="AI311" s="21"/>
    </row>
    <row r="312" spans="1:35" x14ac:dyDescent="0.25">
      <c r="A312" s="20">
        <v>304</v>
      </c>
      <c r="B312" s="1" t="s">
        <v>6</v>
      </c>
      <c r="C312" s="6"/>
      <c r="D312" s="6" t="s">
        <v>313</v>
      </c>
      <c r="E312" s="25">
        <v>44232</v>
      </c>
      <c r="F312" s="25">
        <v>44232</v>
      </c>
      <c r="G312" s="23">
        <v>1617301</v>
      </c>
      <c r="H312" s="6"/>
      <c r="I312" s="3">
        <v>0</v>
      </c>
      <c r="J312" s="6"/>
      <c r="K312" s="6"/>
      <c r="L312" s="6"/>
      <c r="M312" s="6"/>
      <c r="N312" s="3">
        <v>1617301</v>
      </c>
      <c r="O312" s="7">
        <f t="shared" si="4"/>
        <v>0</v>
      </c>
      <c r="P312" s="6" t="s">
        <v>313</v>
      </c>
      <c r="Q312" s="7">
        <v>0</v>
      </c>
      <c r="R312" s="3">
        <v>0</v>
      </c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7">
        <v>0</v>
      </c>
      <c r="AH312" s="6"/>
      <c r="AI312" s="21"/>
    </row>
    <row r="313" spans="1:35" x14ac:dyDescent="0.25">
      <c r="A313" s="20">
        <v>305</v>
      </c>
      <c r="B313" s="1" t="s">
        <v>6</v>
      </c>
      <c r="C313" s="6"/>
      <c r="D313" s="6" t="s">
        <v>314</v>
      </c>
      <c r="E313" s="25">
        <v>44232</v>
      </c>
      <c r="F313" s="25">
        <v>44232</v>
      </c>
      <c r="G313" s="23">
        <v>64220</v>
      </c>
      <c r="H313" s="6"/>
      <c r="I313" s="3">
        <v>0</v>
      </c>
      <c r="J313" s="6"/>
      <c r="K313" s="6"/>
      <c r="L313" s="6"/>
      <c r="M313" s="6"/>
      <c r="N313" s="3">
        <v>64220</v>
      </c>
      <c r="O313" s="7">
        <f t="shared" si="4"/>
        <v>0</v>
      </c>
      <c r="P313" s="6" t="s">
        <v>314</v>
      </c>
      <c r="Q313" s="7">
        <v>0</v>
      </c>
      <c r="R313" s="3">
        <v>0</v>
      </c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7">
        <v>0</v>
      </c>
      <c r="AH313" s="6"/>
      <c r="AI313" s="21"/>
    </row>
    <row r="314" spans="1:35" x14ac:dyDescent="0.25">
      <c r="A314" s="20">
        <v>306</v>
      </c>
      <c r="B314" s="1" t="s">
        <v>6</v>
      </c>
      <c r="C314" s="6"/>
      <c r="D314" s="6" t="s">
        <v>315</v>
      </c>
      <c r="E314" s="25">
        <v>44225</v>
      </c>
      <c r="F314" s="25">
        <v>43195</v>
      </c>
      <c r="G314" s="23">
        <v>2774242</v>
      </c>
      <c r="H314" s="6"/>
      <c r="I314" s="3">
        <v>0</v>
      </c>
      <c r="J314" s="6"/>
      <c r="K314" s="6"/>
      <c r="L314" s="6"/>
      <c r="M314" s="6"/>
      <c r="N314" s="3">
        <v>2774242</v>
      </c>
      <c r="O314" s="7">
        <f t="shared" si="4"/>
        <v>0</v>
      </c>
      <c r="P314" s="6" t="s">
        <v>315</v>
      </c>
      <c r="Q314" s="7">
        <v>0</v>
      </c>
      <c r="R314" s="3">
        <v>0</v>
      </c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7">
        <v>0</v>
      </c>
      <c r="AH314" s="6"/>
      <c r="AI314" s="21"/>
    </row>
    <row r="315" spans="1:35" x14ac:dyDescent="0.25">
      <c r="A315" s="20">
        <v>307</v>
      </c>
      <c r="B315" s="1" t="s">
        <v>6</v>
      </c>
      <c r="C315" s="6"/>
      <c r="D315" s="6" t="s">
        <v>316</v>
      </c>
      <c r="E315" s="25">
        <v>44225</v>
      </c>
      <c r="F315" s="25">
        <v>43227</v>
      </c>
      <c r="G315" s="23">
        <v>2380880</v>
      </c>
      <c r="H315" s="6"/>
      <c r="I315" s="3">
        <v>0</v>
      </c>
      <c r="J315" s="6"/>
      <c r="K315" s="6"/>
      <c r="L315" s="6"/>
      <c r="M315" s="6"/>
      <c r="N315" s="3">
        <v>2380880</v>
      </c>
      <c r="O315" s="7">
        <f t="shared" si="4"/>
        <v>0</v>
      </c>
      <c r="P315" s="6" t="s">
        <v>316</v>
      </c>
      <c r="Q315" s="7">
        <v>0</v>
      </c>
      <c r="R315" s="3">
        <v>0</v>
      </c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7">
        <v>0</v>
      </c>
      <c r="AH315" s="6"/>
      <c r="AI315" s="21"/>
    </row>
    <row r="316" spans="1:35" x14ac:dyDescent="0.25">
      <c r="A316" s="20">
        <v>308</v>
      </c>
      <c r="B316" s="1" t="s">
        <v>6</v>
      </c>
      <c r="C316" s="6"/>
      <c r="D316" s="6" t="s">
        <v>317</v>
      </c>
      <c r="E316" s="25">
        <v>44225</v>
      </c>
      <c r="F316" s="25">
        <v>43441</v>
      </c>
      <c r="G316" s="23">
        <v>2608043</v>
      </c>
      <c r="H316" s="6"/>
      <c r="I316" s="3">
        <v>0</v>
      </c>
      <c r="J316" s="6"/>
      <c r="K316" s="6"/>
      <c r="L316" s="6"/>
      <c r="M316" s="6"/>
      <c r="N316" s="3">
        <v>2608043</v>
      </c>
      <c r="O316" s="7">
        <f t="shared" si="4"/>
        <v>0</v>
      </c>
      <c r="P316" s="6" t="s">
        <v>317</v>
      </c>
      <c r="Q316" s="7">
        <v>0</v>
      </c>
      <c r="R316" s="3">
        <v>0</v>
      </c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7">
        <v>0</v>
      </c>
      <c r="AH316" s="6"/>
      <c r="AI316" s="21"/>
    </row>
    <row r="317" spans="1:35" x14ac:dyDescent="0.25">
      <c r="A317" s="20">
        <v>309</v>
      </c>
      <c r="B317" s="1" t="s">
        <v>6</v>
      </c>
      <c r="C317" s="6"/>
      <c r="D317" s="6" t="s">
        <v>318</v>
      </c>
      <c r="E317" s="25">
        <v>44225</v>
      </c>
      <c r="F317" s="25">
        <v>43441</v>
      </c>
      <c r="G317" s="23">
        <v>4219594</v>
      </c>
      <c r="H317" s="6"/>
      <c r="I317" s="3">
        <v>0</v>
      </c>
      <c r="J317" s="6"/>
      <c r="K317" s="6"/>
      <c r="L317" s="6"/>
      <c r="M317" s="6"/>
      <c r="N317" s="3">
        <v>4219594</v>
      </c>
      <c r="O317" s="7">
        <f t="shared" si="4"/>
        <v>0</v>
      </c>
      <c r="P317" s="6" t="s">
        <v>318</v>
      </c>
      <c r="Q317" s="7">
        <v>0</v>
      </c>
      <c r="R317" s="3">
        <v>0</v>
      </c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7">
        <v>0</v>
      </c>
      <c r="AH317" s="6"/>
      <c r="AI317" s="21"/>
    </row>
    <row r="318" spans="1:35" x14ac:dyDescent="0.25">
      <c r="A318" s="20">
        <v>310</v>
      </c>
      <c r="B318" s="1" t="s">
        <v>6</v>
      </c>
      <c r="C318" s="6"/>
      <c r="D318" s="6" t="s">
        <v>319</v>
      </c>
      <c r="E318" s="25">
        <v>44225</v>
      </c>
      <c r="F318" s="25">
        <v>43776</v>
      </c>
      <c r="G318" s="23">
        <v>4569534</v>
      </c>
      <c r="H318" s="6"/>
      <c r="I318" s="3">
        <v>0</v>
      </c>
      <c r="J318" s="6"/>
      <c r="K318" s="6"/>
      <c r="L318" s="6"/>
      <c r="M318" s="6"/>
      <c r="N318" s="3">
        <v>4569534</v>
      </c>
      <c r="O318" s="7">
        <f t="shared" si="4"/>
        <v>0</v>
      </c>
      <c r="P318" s="6" t="s">
        <v>319</v>
      </c>
      <c r="Q318" s="7">
        <v>0</v>
      </c>
      <c r="R318" s="3">
        <v>0</v>
      </c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7">
        <v>0</v>
      </c>
      <c r="AH318" s="6"/>
      <c r="AI318" s="21"/>
    </row>
    <row r="319" spans="1:35" x14ac:dyDescent="0.25">
      <c r="A319" s="20">
        <v>311</v>
      </c>
      <c r="B319" s="1" t="s">
        <v>6</v>
      </c>
      <c r="C319" s="6"/>
      <c r="D319" s="6" t="s">
        <v>320</v>
      </c>
      <c r="E319" s="25">
        <v>44225</v>
      </c>
      <c r="F319" s="25">
        <v>43805</v>
      </c>
      <c r="G319" s="23">
        <v>4335964</v>
      </c>
      <c r="H319" s="6"/>
      <c r="I319" s="3">
        <v>0</v>
      </c>
      <c r="J319" s="6"/>
      <c r="K319" s="6"/>
      <c r="L319" s="6"/>
      <c r="M319" s="6"/>
      <c r="N319" s="3">
        <v>4335964</v>
      </c>
      <c r="O319" s="7">
        <f t="shared" si="4"/>
        <v>0</v>
      </c>
      <c r="P319" s="6" t="s">
        <v>320</v>
      </c>
      <c r="Q319" s="7">
        <v>0</v>
      </c>
      <c r="R319" s="3">
        <v>0</v>
      </c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7">
        <v>0</v>
      </c>
      <c r="AH319" s="6"/>
      <c r="AI319" s="21"/>
    </row>
    <row r="320" spans="1:35" x14ac:dyDescent="0.25">
      <c r="A320" s="20">
        <v>312</v>
      </c>
      <c r="B320" s="1" t="s">
        <v>6</v>
      </c>
      <c r="C320" s="6"/>
      <c r="D320" s="6" t="s">
        <v>321</v>
      </c>
      <c r="E320" s="25">
        <v>44225</v>
      </c>
      <c r="F320" s="25">
        <v>44019</v>
      </c>
      <c r="G320" s="23">
        <v>4218922</v>
      </c>
      <c r="H320" s="6"/>
      <c r="I320" s="3">
        <v>0</v>
      </c>
      <c r="J320" s="6"/>
      <c r="K320" s="6"/>
      <c r="L320" s="6"/>
      <c r="M320" s="6"/>
      <c r="N320" s="3">
        <v>4218922</v>
      </c>
      <c r="O320" s="7">
        <f t="shared" si="4"/>
        <v>0</v>
      </c>
      <c r="P320" s="6" t="s">
        <v>321</v>
      </c>
      <c r="Q320" s="7">
        <v>0</v>
      </c>
      <c r="R320" s="3">
        <v>0</v>
      </c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7">
        <v>0</v>
      </c>
      <c r="AH320" s="6"/>
      <c r="AI320" s="21"/>
    </row>
    <row r="321" spans="1:35" x14ac:dyDescent="0.25">
      <c r="A321" s="20">
        <v>313</v>
      </c>
      <c r="B321" s="1" t="s">
        <v>6</v>
      </c>
      <c r="C321" s="6"/>
      <c r="D321" s="6" t="s">
        <v>322</v>
      </c>
      <c r="E321" s="25">
        <v>44260</v>
      </c>
      <c r="F321" s="25">
        <v>44260</v>
      </c>
      <c r="G321" s="23">
        <v>25485346</v>
      </c>
      <c r="H321" s="6"/>
      <c r="I321" s="3">
        <v>0</v>
      </c>
      <c r="J321" s="6"/>
      <c r="K321" s="6"/>
      <c r="L321" s="6"/>
      <c r="M321" s="6"/>
      <c r="N321" s="3">
        <v>25485346</v>
      </c>
      <c r="O321" s="7">
        <f t="shared" si="4"/>
        <v>0</v>
      </c>
      <c r="P321" s="6" t="s">
        <v>322</v>
      </c>
      <c r="Q321" s="7">
        <v>0</v>
      </c>
      <c r="R321" s="3">
        <v>0</v>
      </c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7">
        <v>0</v>
      </c>
      <c r="AH321" s="6"/>
      <c r="AI321" s="21"/>
    </row>
    <row r="322" spans="1:35" x14ac:dyDescent="0.25">
      <c r="A322" s="20">
        <v>314</v>
      </c>
      <c r="B322" s="1" t="s">
        <v>6</v>
      </c>
      <c r="C322" s="6"/>
      <c r="D322" s="6" t="s">
        <v>323</v>
      </c>
      <c r="E322" s="25">
        <v>44260</v>
      </c>
      <c r="F322" s="25">
        <v>44260</v>
      </c>
      <c r="G322" s="23">
        <v>51840716</v>
      </c>
      <c r="H322" s="6"/>
      <c r="I322" s="3">
        <v>0</v>
      </c>
      <c r="J322" s="6"/>
      <c r="K322" s="6"/>
      <c r="L322" s="6"/>
      <c r="M322" s="6"/>
      <c r="N322" s="3">
        <v>51840716</v>
      </c>
      <c r="O322" s="7">
        <f t="shared" si="4"/>
        <v>0</v>
      </c>
      <c r="P322" s="6" t="s">
        <v>323</v>
      </c>
      <c r="Q322" s="7">
        <v>0</v>
      </c>
      <c r="R322" s="3">
        <v>0</v>
      </c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7">
        <v>0</v>
      </c>
      <c r="AH322" s="6"/>
      <c r="AI322" s="21"/>
    </row>
    <row r="323" spans="1:35" x14ac:dyDescent="0.25">
      <c r="F323" s="24"/>
      <c r="G323" s="9">
        <f>SUM(G9:G322)</f>
        <v>4875012580</v>
      </c>
      <c r="H323" s="9">
        <f>SUM(H9:H322)</f>
        <v>0</v>
      </c>
      <c r="I323" s="9">
        <f>SUM(I9:I322)</f>
        <v>93733457</v>
      </c>
      <c r="N323" s="9">
        <f>SUM(N9:N322)</f>
        <v>4781279123</v>
      </c>
      <c r="O323" s="9">
        <f>SUM(O9:O322)</f>
        <v>0</v>
      </c>
      <c r="Q323" s="9">
        <f>SUM(Q9:Q322)</f>
        <v>0</v>
      </c>
      <c r="AG323" s="9">
        <f>SUM(AG9:AG322)</f>
        <v>0</v>
      </c>
    </row>
    <row r="326" spans="1:35" x14ac:dyDescent="0.25">
      <c r="N326" s="24"/>
    </row>
  </sheetData>
  <autoFilter ref="A8:AI323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09639-5C5D-40BF-B3AE-D5B916BE6F22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2021-07-15T21:19:16Z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