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esktop\COOSALUD EPS SA\CONCILIACION DE CARTERA\Nancy 12-06-2020\Archivo tipo FT021 - Coosalud EPS\EDWIN\"/>
    </mc:Choice>
  </mc:AlternateContent>
  <bookViews>
    <workbookView xWindow="0" yWindow="0" windowWidth="20490" windowHeight="7755"/>
  </bookViews>
  <sheets>
    <sheet name="PROPUESTA FORMATO" sheetId="3" r:id="rId1"/>
  </sheets>
  <definedNames>
    <definedName name="_xlnm._FilterDatabase" localSheetId="0" hidden="1">'PROPUESTA FORMATO'!$A$8:$AI$276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3" l="1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9" i="3"/>
  <c r="I276" i="3" l="1"/>
  <c r="N276" i="3"/>
  <c r="O276" i="3" l="1"/>
  <c r="AG276" i="3"/>
  <c r="Q276" i="3"/>
  <c r="G276" i="3"/>
  <c r="H276" i="3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<sst xmlns="http://schemas.openxmlformats.org/spreadsheetml/2006/main" count="843" uniqueCount="301">
  <si>
    <t>GLOSA CONCILIADA ACEPTADA EPS</t>
  </si>
  <si>
    <t>NÚMERO DE ACTA DE CONCILIACIÓN</t>
  </si>
  <si>
    <t>OBSERVACIONES</t>
  </si>
  <si>
    <t>EPS:</t>
  </si>
  <si>
    <t>IPS: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</si>
  <si>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</si>
  <si>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</si>
  <si>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</si>
  <si>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</si>
  <si>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</si>
  <si>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</si>
  <si>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</si>
  <si>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</si>
  <si>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</si>
  <si>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</si>
  <si>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</si>
  <si>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</si>
  <si>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</si>
  <si>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</si>
  <si>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</si>
  <si>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</si>
  <si>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</si>
  <si>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</si>
  <si>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</si>
  <si>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</si>
  <si>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</si>
  <si>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</si>
  <si>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</si>
  <si>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</si>
  <si>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</si>
  <si>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</si>
  <si>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</si>
  <si>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</si>
  <si>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</si>
  <si>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</si>
  <si>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</si>
  <si>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</si>
  <si>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</si>
  <si>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</si>
  <si>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</si>
  <si>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</si>
  <si>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9451</t>
  </si>
  <si>
    <t>9452</t>
  </si>
  <si>
    <t>9774</t>
  </si>
  <si>
    <t>9775</t>
  </si>
  <si>
    <t>10144</t>
  </si>
  <si>
    <t>10145</t>
  </si>
  <si>
    <t>10833</t>
  </si>
  <si>
    <t>10834</t>
  </si>
  <si>
    <t>11436</t>
  </si>
  <si>
    <t>11437</t>
  </si>
  <si>
    <t>12433</t>
  </si>
  <si>
    <t>12434</t>
  </si>
  <si>
    <t>12885</t>
  </si>
  <si>
    <t>12886</t>
  </si>
  <si>
    <t>13297</t>
  </si>
  <si>
    <t>13298</t>
  </si>
  <si>
    <t>13862</t>
  </si>
  <si>
    <t>13863</t>
  </si>
  <si>
    <t>14285</t>
  </si>
  <si>
    <t>14286</t>
  </si>
  <si>
    <t>14514</t>
  </si>
  <si>
    <t>14515</t>
  </si>
  <si>
    <t>14978</t>
  </si>
  <si>
    <t>14984</t>
  </si>
  <si>
    <t>15387</t>
  </si>
  <si>
    <t>15389</t>
  </si>
  <si>
    <t>15713</t>
  </si>
  <si>
    <t>15714</t>
  </si>
  <si>
    <t>15925</t>
  </si>
  <si>
    <t>15926</t>
  </si>
  <si>
    <t>16162</t>
  </si>
  <si>
    <t>16163</t>
  </si>
  <si>
    <t>16467</t>
  </si>
  <si>
    <t>16468</t>
  </si>
  <si>
    <t>16904</t>
  </si>
  <si>
    <t>17711</t>
  </si>
  <si>
    <t>17712</t>
  </si>
  <si>
    <t>18264</t>
  </si>
  <si>
    <t>18267</t>
  </si>
  <si>
    <t>18332</t>
  </si>
  <si>
    <t>18333</t>
  </si>
  <si>
    <t>18497</t>
  </si>
  <si>
    <t>18498</t>
  </si>
  <si>
    <t>18499</t>
  </si>
  <si>
    <t>18500</t>
  </si>
  <si>
    <t>18501</t>
  </si>
  <si>
    <t>18502</t>
  </si>
  <si>
    <t>18503</t>
  </si>
  <si>
    <t>18504</t>
  </si>
  <si>
    <t>18505</t>
  </si>
  <si>
    <t>18506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</si>
  <si>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</si>
  <si>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</si>
  <si>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</si>
  <si>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</si>
  <si>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</si>
  <si>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</si>
  <si>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</si>
  <si>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</si>
  <si>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</si>
  <si>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</si>
  <si>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18517</t>
  </si>
  <si>
    <t>18518</t>
  </si>
  <si>
    <t>18519</t>
  </si>
  <si>
    <t>18520</t>
  </si>
  <si>
    <t>18521</t>
  </si>
  <si>
    <t>18522</t>
  </si>
  <si>
    <t>18523</t>
  </si>
  <si>
    <t>18524</t>
  </si>
  <si>
    <t>18525</t>
  </si>
  <si>
    <t>18526</t>
  </si>
  <si>
    <t>18527</t>
  </si>
  <si>
    <t>18528</t>
  </si>
  <si>
    <t>18529</t>
  </si>
  <si>
    <t>18530</t>
  </si>
  <si>
    <t>18531</t>
  </si>
  <si>
    <t>18532</t>
  </si>
  <si>
    <t>18533</t>
  </si>
  <si>
    <t>18534</t>
  </si>
  <si>
    <t>18535</t>
  </si>
  <si>
    <t>18536</t>
  </si>
  <si>
    <t>18597</t>
  </si>
  <si>
    <t>18598</t>
  </si>
  <si>
    <t>18820</t>
  </si>
  <si>
    <t>18821</t>
  </si>
  <si>
    <t>18901</t>
  </si>
  <si>
    <t>18906</t>
  </si>
  <si>
    <t>19201</t>
  </si>
  <si>
    <t>19202</t>
  </si>
  <si>
    <t>19290</t>
  </si>
  <si>
    <t>19564</t>
  </si>
  <si>
    <t>19589</t>
  </si>
  <si>
    <t>19707</t>
  </si>
  <si>
    <t>19708</t>
  </si>
  <si>
    <t>20103</t>
  </si>
  <si>
    <t>20104</t>
  </si>
  <si>
    <t>20126</t>
  </si>
  <si>
    <t>20127</t>
  </si>
  <si>
    <t>20128</t>
  </si>
  <si>
    <t>20129</t>
  </si>
  <si>
    <t>20213</t>
  </si>
  <si>
    <t>20214</t>
  </si>
  <si>
    <t>20223</t>
  </si>
  <si>
    <t>20224</t>
  </si>
  <si>
    <t>20225</t>
  </si>
  <si>
    <t>20226</t>
  </si>
  <si>
    <t>20556</t>
  </si>
  <si>
    <t>20557</t>
  </si>
  <si>
    <t>20798</t>
  </si>
  <si>
    <t>20799</t>
  </si>
  <si>
    <t>21349</t>
  </si>
  <si>
    <t>21350</t>
  </si>
  <si>
    <t>21438</t>
  </si>
  <si>
    <t>21439</t>
  </si>
  <si>
    <t>22258</t>
  </si>
  <si>
    <t>22259</t>
  </si>
  <si>
    <t>22964</t>
  </si>
  <si>
    <t>22971</t>
  </si>
  <si>
    <t>22972</t>
  </si>
  <si>
    <t>22973</t>
  </si>
  <si>
    <t>23777</t>
  </si>
  <si>
    <t>23778</t>
  </si>
  <si>
    <t>23779</t>
  </si>
  <si>
    <t>23780</t>
  </si>
  <si>
    <t>23781</t>
  </si>
  <si>
    <t>23786</t>
  </si>
  <si>
    <t>23787</t>
  </si>
  <si>
    <t>23789</t>
  </si>
  <si>
    <t>23790</t>
  </si>
  <si>
    <t>24821</t>
  </si>
  <si>
    <t>24822</t>
  </si>
  <si>
    <t>24823</t>
  </si>
  <si>
    <t>24824</t>
  </si>
  <si>
    <t>24825</t>
  </si>
  <si>
    <t>24826</t>
  </si>
  <si>
    <t>24827</t>
  </si>
  <si>
    <t>2000000675</t>
  </si>
  <si>
    <t>2000002512</t>
  </si>
  <si>
    <t>2000005951</t>
  </si>
  <si>
    <t>2000008227</t>
  </si>
  <si>
    <t>2000008228</t>
  </si>
  <si>
    <t>2000012861</t>
  </si>
  <si>
    <t>2000012862</t>
  </si>
  <si>
    <t>2000012918</t>
  </si>
  <si>
    <t>2000039496</t>
  </si>
  <si>
    <t>2000039497</t>
  </si>
  <si>
    <t>2000041424</t>
  </si>
  <si>
    <t>2000045152</t>
  </si>
  <si>
    <t>2000045153</t>
  </si>
  <si>
    <t>2000045170</t>
  </si>
  <si>
    <t>2000045171</t>
  </si>
  <si>
    <t>2000051680</t>
  </si>
  <si>
    <t>2000051681</t>
  </si>
  <si>
    <t>2000059739</t>
  </si>
  <si>
    <t>2000059740</t>
  </si>
  <si>
    <t>2000059896</t>
  </si>
  <si>
    <t>2000059897</t>
  </si>
  <si>
    <t>2000064156</t>
  </si>
  <si>
    <t>2000064157</t>
  </si>
  <si>
    <t>2000064158</t>
  </si>
  <si>
    <t>2000064159</t>
  </si>
  <si>
    <t>2000064160</t>
  </si>
  <si>
    <t>2000064161</t>
  </si>
  <si>
    <t>2000065137</t>
  </si>
  <si>
    <t>2000065138</t>
  </si>
  <si>
    <t>2000065291</t>
  </si>
  <si>
    <t>2000065292</t>
  </si>
  <si>
    <t>2000066627</t>
  </si>
  <si>
    <t>2000068081</t>
  </si>
  <si>
    <t>2000073293</t>
  </si>
  <si>
    <t>2000109521</t>
  </si>
  <si>
    <t>2000109522</t>
  </si>
  <si>
    <t>2000125260</t>
  </si>
  <si>
    <t>2000125261</t>
  </si>
  <si>
    <t>2000125404</t>
  </si>
  <si>
    <t>2000125405</t>
  </si>
  <si>
    <t>2000138543</t>
  </si>
  <si>
    <t>2000150237</t>
  </si>
  <si>
    <t>2000150238</t>
  </si>
  <si>
    <t>2000150323</t>
  </si>
  <si>
    <t>2000150324</t>
  </si>
  <si>
    <t>2000166145</t>
  </si>
  <si>
    <t>2000224935</t>
  </si>
  <si>
    <t>2000224936</t>
  </si>
  <si>
    <t>2000234811</t>
  </si>
  <si>
    <t>2000241447</t>
  </si>
  <si>
    <t>2000241448</t>
  </si>
  <si>
    <t>2000241491</t>
  </si>
  <si>
    <t>2000241492</t>
  </si>
  <si>
    <t>2000250410</t>
  </si>
  <si>
    <t>2000251785</t>
  </si>
  <si>
    <t>2000252520</t>
  </si>
  <si>
    <t>2000252539</t>
  </si>
  <si>
    <t>2000252541</t>
  </si>
  <si>
    <t>2000252568</t>
  </si>
  <si>
    <t>2000252574</t>
  </si>
  <si>
    <t>2000253645</t>
  </si>
  <si>
    <t>2000262530</t>
  </si>
  <si>
    <t>2000262570</t>
  </si>
  <si>
    <t>2000264241</t>
  </si>
  <si>
    <t>2000264242</t>
  </si>
  <si>
    <t>2000269285</t>
  </si>
  <si>
    <t>2000281891</t>
  </si>
  <si>
    <t>2000281892</t>
  </si>
  <si>
    <t>2000283395</t>
  </si>
  <si>
    <t>2000283396</t>
  </si>
  <si>
    <t>2000298122</t>
  </si>
  <si>
    <t>2000343893</t>
  </si>
  <si>
    <t>2000343894</t>
  </si>
  <si>
    <t>2000343895</t>
  </si>
  <si>
    <t>2000343896</t>
  </si>
  <si>
    <t>2000356070</t>
  </si>
  <si>
    <t>2000356071</t>
  </si>
  <si>
    <t>2000356072</t>
  </si>
  <si>
    <t>2000356073</t>
  </si>
  <si>
    <t>2000372728</t>
  </si>
  <si>
    <t>2000372729</t>
  </si>
  <si>
    <t>2000372783</t>
  </si>
  <si>
    <t>2000372784</t>
  </si>
  <si>
    <t>2000411532</t>
  </si>
  <si>
    <t>2000411533</t>
  </si>
  <si>
    <t>2000411534</t>
  </si>
  <si>
    <t>2000411535</t>
  </si>
  <si>
    <t>2000424995</t>
  </si>
  <si>
    <t>2000424996</t>
  </si>
  <si>
    <t>2000424998</t>
  </si>
  <si>
    <t>2000425004</t>
  </si>
  <si>
    <t>2000425006</t>
  </si>
  <si>
    <t>2000425010</t>
  </si>
  <si>
    <t>2000425070</t>
  </si>
  <si>
    <t>2000425075</t>
  </si>
  <si>
    <t>2000425076</t>
  </si>
  <si>
    <t>2000425079</t>
  </si>
  <si>
    <t>2000425081</t>
  </si>
  <si>
    <t>2000425084</t>
  </si>
  <si>
    <t>2000425085</t>
  </si>
  <si>
    <t>2000425305</t>
  </si>
  <si>
    <t>2000425306</t>
  </si>
  <si>
    <t>2000425317</t>
  </si>
  <si>
    <t>2000425318</t>
  </si>
  <si>
    <t>2000435640</t>
  </si>
  <si>
    <t>2000438778</t>
  </si>
  <si>
    <t>2000438779</t>
  </si>
  <si>
    <t>2000438780</t>
  </si>
  <si>
    <t>2000448737</t>
  </si>
  <si>
    <t>2000448738</t>
  </si>
  <si>
    <t>2000457581</t>
  </si>
  <si>
    <t>2000462262</t>
  </si>
  <si>
    <t>2000466202</t>
  </si>
  <si>
    <t>2000466203</t>
  </si>
  <si>
    <t>2000480540</t>
  </si>
  <si>
    <t>2000500865</t>
  </si>
  <si>
    <t>2000500890</t>
  </si>
  <si>
    <t>2000500891</t>
  </si>
  <si>
    <t>2000500892</t>
  </si>
  <si>
    <t>2000500900</t>
  </si>
  <si>
    <t>2000500909</t>
  </si>
  <si>
    <t>2000500913</t>
  </si>
  <si>
    <t>FECHA DE CORTE DE CONCILIACION: MARZO 2021</t>
  </si>
  <si>
    <t>FECHA DE CONCILIACION: 27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</si>
</sst>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65" fontId="4" fillId="0" borderId="1" xfId="1" applyNumberFormat="1" applyFont="1" applyFill="1" applyBorder="1"/>
    <xf numFmtId="14" fontId="0" fillId="0" borderId="0" xfId="0" applyNumberFormat="1"/>
    <xf numFmtId="165" fontId="0" fillId="0" borderId="0" xfId="1" applyNumberFormat="1" applyFont="1"/>
    <xf numFmtId="165" fontId="0" fillId="0" borderId="1" xfId="1" applyNumberFormat="1" applyFont="1" applyBorder="1"/>
    <xf numFmtId="0" fontId="3" fillId="2" borderId="5" xfId="2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4" fontId="3" fillId="2" borderId="6" xfId="1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3" fontId="3" fillId="3" borderId="6" xfId="2" applyNumberFormat="1" applyFont="1" applyFill="1" applyBorder="1" applyAlignment="1">
      <alignment horizontal="center" vertical="center" wrapText="1"/>
    </xf>
    <xf numFmtId="3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0" fillId="0" borderId="9" xfId="0" applyBorder="1"/>
    <xf numFmtId="165" fontId="3" fillId="2" borderId="6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/>
    </xf>
    <xf numFmtId="164" fontId="0" fillId="0" borderId="0" xfId="1" applyFont="1"/>
    <xf numFmtId="165" fontId="0" fillId="0" borderId="0" xfId="0" applyNumberFormat="1"/>
    <xf numFmtId="0" fontId="5" fillId="0" borderId="2" xfId="0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4" fontId="4" fillId="0" borderId="1" xfId="1" applyNumberFormat="1" applyFont="1" applyFill="1" applyBorder="1" applyAlignment="1">
      <alignment horizontal="center"/>
    </xf>
    <xf numFmtId="14" fontId="0" fillId="0" borderId="1" xfId="1" applyNumberFormat="1" applyFont="1" applyBorder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78"/>
  <sheetViews>
    <sheetView tabSelected="1" topLeftCell="D1" zoomScale="98" zoomScaleNormal="98" workbookViewId="0">
      <selection activeCell="E12" sqref="E12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6.42578125" style="9" customWidth="1"/>
    <col min="6" max="6" width="15.140625" style="8" bestFit="1" customWidth="1"/>
    <col min="7" max="7" width="16.28515625" customWidth="1"/>
    <col min="8" max="8" width="12.28515625" customWidth="1"/>
    <col min="9" max="9" width="15.42578125" style="9" customWidth="1"/>
    <col min="10" max="13" width="14.140625" customWidth="1"/>
    <col min="14" max="14" width="13.85546875" customWidth="1"/>
    <col min="15" max="15" width="12" bestFit="1" customWidth="1"/>
    <col min="17" max="17" width="13.140625" style="9" bestFit="1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4" t="s">
        <v>27</v>
      </c>
    </row>
    <row r="2" spans="1:35" x14ac:dyDescent="0.25">
      <c r="A2" s="4" t="s">
        <v>3</v>
      </c>
    </row>
    <row r="3" spans="1:35" x14ac:dyDescent="0.25">
      <c r="A3" s="4" t="s">
        <v>4</v>
      </c>
    </row>
    <row r="4" spans="1:35" x14ac:dyDescent="0.25">
      <c r="A4" s="4" t="s">
        <v>299</v>
      </c>
    </row>
    <row r="5" spans="1:35" x14ac:dyDescent="0.25">
      <c r="A5" s="4" t="s">
        <v>300</v>
      </c>
    </row>
    <row r="6" spans="1:35" ht="15.75" thickBot="1" x14ac:dyDescent="0.3"/>
    <row r="7" spans="1:35" ht="15.75" customHeight="1" thickBot="1" x14ac:dyDescent="0.3">
      <c r="A7" s="31" t="s">
        <v>40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27" t="s">
        <v>22</v>
      </c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0"/>
    </row>
    <row r="8" spans="1:35" ht="56.25" x14ac:dyDescent="0.25">
      <c r="A8" s="11" t="s">
        <v>5</v>
      </c>
      <c r="B8" s="12" t="s">
        <v>15</v>
      </c>
      <c r="C8" s="13" t="s">
        <v>28</v>
      </c>
      <c r="D8" s="13" t="s">
        <v>29</v>
      </c>
      <c r="E8" s="23" t="s">
        <v>30</v>
      </c>
      <c r="F8" s="14" t="s">
        <v>31</v>
      </c>
      <c r="G8" s="15" t="s">
        <v>32</v>
      </c>
      <c r="H8" s="12" t="s">
        <v>33</v>
      </c>
      <c r="I8" s="23" t="s">
        <v>34</v>
      </c>
      <c r="J8" s="12" t="s">
        <v>23</v>
      </c>
      <c r="K8" s="12" t="s">
        <v>26</v>
      </c>
      <c r="L8" s="12" t="s">
        <v>24</v>
      </c>
      <c r="M8" s="12" t="s">
        <v>25</v>
      </c>
      <c r="N8" s="15" t="s">
        <v>20</v>
      </c>
      <c r="O8" s="15" t="s">
        <v>35</v>
      </c>
      <c r="P8" s="16" t="s">
        <v>36</v>
      </c>
      <c r="Q8" s="17" t="s">
        <v>9</v>
      </c>
      <c r="R8" s="18" t="s">
        <v>8</v>
      </c>
      <c r="S8" s="18" t="s">
        <v>13</v>
      </c>
      <c r="T8" s="19" t="s">
        <v>19</v>
      </c>
      <c r="U8" s="18" t="s">
        <v>14</v>
      </c>
      <c r="V8" s="19" t="s">
        <v>16</v>
      </c>
      <c r="W8" s="19" t="s">
        <v>18</v>
      </c>
      <c r="X8" s="19" t="s">
        <v>7</v>
      </c>
      <c r="Y8" s="18" t="s">
        <v>10</v>
      </c>
      <c r="Z8" s="19" t="s">
        <v>37</v>
      </c>
      <c r="AA8" s="19" t="s">
        <v>38</v>
      </c>
      <c r="AB8" s="19" t="s">
        <v>0</v>
      </c>
      <c r="AC8" s="19" t="s">
        <v>39</v>
      </c>
      <c r="AD8" s="19" t="s">
        <v>1</v>
      </c>
      <c r="AE8" s="19" t="s">
        <v>12</v>
      </c>
      <c r="AF8" s="19" t="s">
        <v>17</v>
      </c>
      <c r="AG8" s="19" t="s">
        <v>11</v>
      </c>
      <c r="AH8" s="19" t="s">
        <v>21</v>
      </c>
      <c r="AI8" s="20" t="s">
        <v>2</v>
      </c>
    </row>
    <row r="9" spans="1:35" x14ac:dyDescent="0.25">
      <c r="A9" s="21">
        <v>1</v>
      </c>
      <c r="B9" s="1" t="s">
        <v>6</v>
      </c>
      <c r="C9" s="5"/>
      <c r="D9" s="5" t="s">
        <v>41</v>
      </c>
      <c r="E9" s="34">
        <v>43069</v>
      </c>
      <c r="F9" s="34">
        <v>43105</v>
      </c>
      <c r="G9" s="24">
        <v>134425166</v>
      </c>
      <c r="H9" s="3">
        <v>0</v>
      </c>
      <c r="I9" s="7">
        <v>0</v>
      </c>
      <c r="J9" s="3">
        <v>0</v>
      </c>
      <c r="K9" s="3">
        <v>0</v>
      </c>
      <c r="L9" s="3">
        <v>0</v>
      </c>
      <c r="M9" s="3">
        <v>0</v>
      </c>
      <c r="N9" s="3">
        <v>134425166</v>
      </c>
      <c r="O9" s="7">
        <f>+G9-I9-N9</f>
        <v>0</v>
      </c>
      <c r="P9" s="5" t="s">
        <v>41</v>
      </c>
      <c r="Q9" s="7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7">
        <v>0</v>
      </c>
      <c r="AH9" s="2"/>
      <c r="AI9" s="22"/>
    </row>
    <row r="10" spans="1:35" x14ac:dyDescent="0.25">
      <c r="A10" s="21">
        <v>2</v>
      </c>
      <c r="B10" s="1" t="s">
        <v>6</v>
      </c>
      <c r="C10" s="5"/>
      <c r="D10" s="5" t="s">
        <v>41</v>
      </c>
      <c r="E10" s="34">
        <v>43159</v>
      </c>
      <c r="F10" s="34">
        <v>43105</v>
      </c>
      <c r="G10" s="24">
        <v>37418600</v>
      </c>
      <c r="H10" s="3">
        <v>0</v>
      </c>
      <c r="I10" s="7">
        <v>0</v>
      </c>
      <c r="J10" s="3">
        <v>0</v>
      </c>
      <c r="K10" s="3">
        <v>0</v>
      </c>
      <c r="L10" s="3">
        <v>0</v>
      </c>
      <c r="M10" s="3">
        <v>0</v>
      </c>
      <c r="N10" s="3">
        <v>37418600</v>
      </c>
      <c r="O10" s="7">
        <f t="shared" ref="O10:O73" si="0">+G10-I10-N10</f>
        <v>0</v>
      </c>
      <c r="P10" s="5" t="s">
        <v>41</v>
      </c>
      <c r="Q10" s="7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7">
        <v>0</v>
      </c>
      <c r="AH10" s="2"/>
      <c r="AI10" s="22"/>
    </row>
    <row r="11" spans="1:35" x14ac:dyDescent="0.25">
      <c r="A11" s="21">
        <v>3</v>
      </c>
      <c r="B11" s="1" t="s">
        <v>6</v>
      </c>
      <c r="C11" s="5"/>
      <c r="D11" s="5" t="s">
        <v>41</v>
      </c>
      <c r="E11" s="34">
        <v>43280</v>
      </c>
      <c r="F11" s="34">
        <v>43105</v>
      </c>
      <c r="G11" s="24">
        <v>12743914</v>
      </c>
      <c r="H11" s="3">
        <v>0</v>
      </c>
      <c r="I11" s="7">
        <v>0</v>
      </c>
      <c r="J11" s="3">
        <v>0</v>
      </c>
      <c r="K11" s="3">
        <v>0</v>
      </c>
      <c r="L11" s="3">
        <v>0</v>
      </c>
      <c r="M11" s="3">
        <v>0</v>
      </c>
      <c r="N11" s="3">
        <v>12743914</v>
      </c>
      <c r="O11" s="7">
        <f t="shared" si="0"/>
        <v>0</v>
      </c>
      <c r="P11" s="5" t="s">
        <v>41</v>
      </c>
      <c r="Q11" s="7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7">
        <v>0</v>
      </c>
      <c r="AH11" s="2"/>
      <c r="AI11" s="22"/>
    </row>
    <row r="12" spans="1:35" x14ac:dyDescent="0.25">
      <c r="A12" s="21">
        <v>4</v>
      </c>
      <c r="B12" s="1" t="s">
        <v>6</v>
      </c>
      <c r="C12" s="5"/>
      <c r="D12" s="5" t="s">
        <v>42</v>
      </c>
      <c r="E12" s="34">
        <v>43069</v>
      </c>
      <c r="F12" s="34">
        <v>43115</v>
      </c>
      <c r="G12" s="24">
        <v>36627355</v>
      </c>
      <c r="H12" s="3">
        <v>0</v>
      </c>
      <c r="I12" s="7">
        <v>0</v>
      </c>
      <c r="J12" s="3">
        <v>0</v>
      </c>
      <c r="K12" s="3">
        <v>0</v>
      </c>
      <c r="L12" s="3">
        <v>0</v>
      </c>
      <c r="M12" s="3">
        <v>0</v>
      </c>
      <c r="N12" s="3">
        <v>36627355</v>
      </c>
      <c r="O12" s="7">
        <f t="shared" si="0"/>
        <v>0</v>
      </c>
      <c r="P12" s="5" t="s">
        <v>42</v>
      </c>
      <c r="Q12" s="7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7">
        <v>0</v>
      </c>
      <c r="AH12" s="2"/>
      <c r="AI12" s="22"/>
    </row>
    <row r="13" spans="1:35" x14ac:dyDescent="0.25">
      <c r="A13" s="21">
        <v>5</v>
      </c>
      <c r="B13" s="1" t="s">
        <v>6</v>
      </c>
      <c r="C13" s="5"/>
      <c r="D13" s="5" t="s">
        <v>42</v>
      </c>
      <c r="E13" s="34">
        <v>43222</v>
      </c>
      <c r="F13" s="34">
        <v>43244</v>
      </c>
      <c r="G13" s="24">
        <v>3989596</v>
      </c>
      <c r="H13" s="3">
        <v>0</v>
      </c>
      <c r="I13" s="7">
        <v>0</v>
      </c>
      <c r="J13" s="3">
        <v>0</v>
      </c>
      <c r="K13" s="3">
        <v>0</v>
      </c>
      <c r="L13" s="3">
        <v>0</v>
      </c>
      <c r="M13" s="3">
        <v>0</v>
      </c>
      <c r="N13" s="3">
        <v>3989596</v>
      </c>
      <c r="O13" s="7">
        <f t="shared" si="0"/>
        <v>0</v>
      </c>
      <c r="P13" s="5" t="s">
        <v>42</v>
      </c>
      <c r="Q13" s="7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7">
        <v>0</v>
      </c>
      <c r="AH13" s="2"/>
      <c r="AI13" s="22"/>
    </row>
    <row r="14" spans="1:35" x14ac:dyDescent="0.25">
      <c r="A14" s="21">
        <v>6</v>
      </c>
      <c r="B14" s="1" t="s">
        <v>6</v>
      </c>
      <c r="C14" s="5"/>
      <c r="D14" s="5" t="s">
        <v>43</v>
      </c>
      <c r="E14" s="34">
        <v>43102</v>
      </c>
      <c r="F14" s="34">
        <v>43137</v>
      </c>
      <c r="G14" s="24">
        <v>68150707</v>
      </c>
      <c r="H14" s="3">
        <v>0</v>
      </c>
      <c r="I14" s="7">
        <v>0</v>
      </c>
      <c r="J14" s="3">
        <v>0</v>
      </c>
      <c r="K14" s="3">
        <v>0</v>
      </c>
      <c r="L14" s="3">
        <v>0</v>
      </c>
      <c r="M14" s="3">
        <v>0</v>
      </c>
      <c r="N14" s="3">
        <v>68150707</v>
      </c>
      <c r="O14" s="7">
        <f t="shared" si="0"/>
        <v>0</v>
      </c>
      <c r="P14" s="5" t="s">
        <v>43</v>
      </c>
      <c r="Q14" s="7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7">
        <v>0</v>
      </c>
      <c r="AH14" s="6"/>
      <c r="AI14" s="22"/>
    </row>
    <row r="15" spans="1:35" x14ac:dyDescent="0.25">
      <c r="A15" s="21">
        <v>7</v>
      </c>
      <c r="B15" s="1" t="s">
        <v>6</v>
      </c>
      <c r="C15" s="5"/>
      <c r="D15" s="5" t="s">
        <v>44</v>
      </c>
      <c r="E15" s="34">
        <v>43137</v>
      </c>
      <c r="F15" s="34">
        <v>43137</v>
      </c>
      <c r="G15" s="24">
        <v>29974696</v>
      </c>
      <c r="H15" s="3">
        <v>0</v>
      </c>
      <c r="I15" s="7">
        <v>0</v>
      </c>
      <c r="J15" s="3">
        <v>0</v>
      </c>
      <c r="K15" s="3">
        <v>0</v>
      </c>
      <c r="L15" s="3">
        <v>0</v>
      </c>
      <c r="M15" s="3">
        <v>0</v>
      </c>
      <c r="N15" s="3">
        <v>29974696</v>
      </c>
      <c r="O15" s="7">
        <f t="shared" si="0"/>
        <v>0</v>
      </c>
      <c r="P15" s="5" t="s">
        <v>44</v>
      </c>
      <c r="Q15" s="7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7">
        <v>0</v>
      </c>
      <c r="AH15" s="6"/>
      <c r="AI15" s="22"/>
    </row>
    <row r="16" spans="1:35" x14ac:dyDescent="0.25">
      <c r="A16" s="21">
        <v>8</v>
      </c>
      <c r="B16" s="1" t="s">
        <v>6</v>
      </c>
      <c r="C16" s="5"/>
      <c r="D16" s="5" t="s">
        <v>44</v>
      </c>
      <c r="E16" s="34">
        <v>43222</v>
      </c>
      <c r="F16" s="34">
        <v>43244</v>
      </c>
      <c r="G16" s="24">
        <v>4772309</v>
      </c>
      <c r="H16" s="3">
        <v>0</v>
      </c>
      <c r="I16" s="7">
        <v>0</v>
      </c>
      <c r="J16" s="3">
        <v>0</v>
      </c>
      <c r="K16" s="3">
        <v>0</v>
      </c>
      <c r="L16" s="3">
        <v>0</v>
      </c>
      <c r="M16" s="3">
        <v>0</v>
      </c>
      <c r="N16" s="3">
        <v>4772309</v>
      </c>
      <c r="O16" s="7">
        <f t="shared" si="0"/>
        <v>0</v>
      </c>
      <c r="P16" s="5" t="s">
        <v>44</v>
      </c>
      <c r="Q16" s="7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7">
        <v>0</v>
      </c>
      <c r="AH16" s="6"/>
      <c r="AI16" s="22"/>
    </row>
    <row r="17" spans="1:35" x14ac:dyDescent="0.25">
      <c r="A17" s="21">
        <v>9</v>
      </c>
      <c r="B17" s="1" t="s">
        <v>6</v>
      </c>
      <c r="C17" s="5"/>
      <c r="D17" s="5" t="s">
        <v>45</v>
      </c>
      <c r="E17" s="34">
        <v>43131</v>
      </c>
      <c r="F17" s="34">
        <v>43196</v>
      </c>
      <c r="G17" s="24">
        <v>68112022</v>
      </c>
      <c r="H17" s="3">
        <v>0</v>
      </c>
      <c r="I17" s="7">
        <v>0</v>
      </c>
      <c r="J17" s="3">
        <v>0</v>
      </c>
      <c r="K17" s="3">
        <v>0</v>
      </c>
      <c r="L17" s="3">
        <v>0</v>
      </c>
      <c r="M17" s="3">
        <v>0</v>
      </c>
      <c r="N17" s="3">
        <v>68112022</v>
      </c>
      <c r="O17" s="7">
        <f t="shared" si="0"/>
        <v>0</v>
      </c>
      <c r="P17" s="5" t="s">
        <v>45</v>
      </c>
      <c r="Q17" s="7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7">
        <v>0</v>
      </c>
      <c r="AH17" s="6"/>
      <c r="AI17" s="22"/>
    </row>
    <row r="18" spans="1:35" x14ac:dyDescent="0.25">
      <c r="A18" s="21">
        <v>10</v>
      </c>
      <c r="B18" s="1" t="s">
        <v>6</v>
      </c>
      <c r="C18" s="5"/>
      <c r="D18" s="5" t="s">
        <v>46</v>
      </c>
      <c r="E18" s="34">
        <v>43101</v>
      </c>
      <c r="F18" s="34">
        <v>43214</v>
      </c>
      <c r="G18" s="24">
        <v>6685142</v>
      </c>
      <c r="H18" s="3">
        <v>0</v>
      </c>
      <c r="I18" s="7">
        <v>0</v>
      </c>
      <c r="J18" s="3">
        <v>0</v>
      </c>
      <c r="K18" s="3">
        <v>0</v>
      </c>
      <c r="L18" s="3">
        <v>0</v>
      </c>
      <c r="M18" s="3">
        <v>0</v>
      </c>
      <c r="N18" s="3">
        <v>6685142</v>
      </c>
      <c r="O18" s="7">
        <f t="shared" si="0"/>
        <v>0</v>
      </c>
      <c r="P18" s="5" t="s">
        <v>46</v>
      </c>
      <c r="Q18" s="7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7">
        <v>0</v>
      </c>
      <c r="AH18" s="6"/>
      <c r="AI18" s="22"/>
    </row>
    <row r="19" spans="1:35" x14ac:dyDescent="0.25">
      <c r="A19" s="21">
        <v>11</v>
      </c>
      <c r="B19" s="1" t="s">
        <v>6</v>
      </c>
      <c r="C19" s="5"/>
      <c r="D19" s="5" t="s">
        <v>47</v>
      </c>
      <c r="E19" s="34">
        <v>43159</v>
      </c>
      <c r="F19" s="34">
        <v>43196</v>
      </c>
      <c r="G19" s="24">
        <v>69860236</v>
      </c>
      <c r="H19" s="3">
        <v>0</v>
      </c>
      <c r="I19" s="7">
        <v>0</v>
      </c>
      <c r="J19" s="3">
        <v>0</v>
      </c>
      <c r="K19" s="3">
        <v>0</v>
      </c>
      <c r="L19" s="3">
        <v>0</v>
      </c>
      <c r="M19" s="3">
        <v>0</v>
      </c>
      <c r="N19" s="3">
        <v>69860236</v>
      </c>
      <c r="O19" s="7">
        <f t="shared" si="0"/>
        <v>0</v>
      </c>
      <c r="P19" s="5" t="s">
        <v>47</v>
      </c>
      <c r="Q19" s="7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7">
        <v>0</v>
      </c>
      <c r="AH19" s="6"/>
      <c r="AI19" s="22"/>
    </row>
    <row r="20" spans="1:35" x14ac:dyDescent="0.25">
      <c r="A20" s="21">
        <v>12</v>
      </c>
      <c r="B20" s="1" t="s">
        <v>6</v>
      </c>
      <c r="C20" s="5"/>
      <c r="D20" s="5" t="s">
        <v>48</v>
      </c>
      <c r="E20" s="34">
        <v>43159</v>
      </c>
      <c r="F20" s="34">
        <v>43214</v>
      </c>
      <c r="G20" s="24">
        <v>5526488</v>
      </c>
      <c r="H20" s="3">
        <v>0</v>
      </c>
      <c r="I20" s="7">
        <v>0</v>
      </c>
      <c r="J20" s="3">
        <v>0</v>
      </c>
      <c r="K20" s="3">
        <v>0</v>
      </c>
      <c r="L20" s="3">
        <v>0</v>
      </c>
      <c r="M20" s="3">
        <v>0</v>
      </c>
      <c r="N20" s="3">
        <v>5526488</v>
      </c>
      <c r="O20" s="7">
        <f t="shared" si="0"/>
        <v>0</v>
      </c>
      <c r="P20" s="5" t="s">
        <v>48</v>
      </c>
      <c r="Q20" s="7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7">
        <v>0</v>
      </c>
      <c r="AH20" s="6"/>
      <c r="AI20" s="22"/>
    </row>
    <row r="21" spans="1:35" x14ac:dyDescent="0.25">
      <c r="A21" s="21">
        <v>13</v>
      </c>
      <c r="B21" s="1" t="s">
        <v>6</v>
      </c>
      <c r="C21" s="5"/>
      <c r="D21" s="5" t="s">
        <v>49</v>
      </c>
      <c r="E21" s="34">
        <v>43190</v>
      </c>
      <c r="F21" s="34">
        <v>43224</v>
      </c>
      <c r="G21" s="24">
        <v>66833644</v>
      </c>
      <c r="H21" s="3">
        <v>0</v>
      </c>
      <c r="I21" s="7">
        <v>0</v>
      </c>
      <c r="J21" s="3">
        <v>0</v>
      </c>
      <c r="K21" s="3">
        <v>0</v>
      </c>
      <c r="L21" s="3">
        <v>0</v>
      </c>
      <c r="M21" s="3">
        <v>0</v>
      </c>
      <c r="N21" s="3">
        <v>66833644</v>
      </c>
      <c r="O21" s="7">
        <f t="shared" si="0"/>
        <v>0</v>
      </c>
      <c r="P21" s="5" t="s">
        <v>49</v>
      </c>
      <c r="Q21" s="7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7">
        <v>0</v>
      </c>
      <c r="AH21" s="6"/>
      <c r="AI21" s="22"/>
    </row>
    <row r="22" spans="1:35" x14ac:dyDescent="0.25">
      <c r="A22" s="21">
        <v>14</v>
      </c>
      <c r="B22" s="1" t="s">
        <v>6</v>
      </c>
      <c r="C22" s="5"/>
      <c r="D22" s="5" t="s">
        <v>50</v>
      </c>
      <c r="E22" s="34">
        <v>43224</v>
      </c>
      <c r="F22" s="34">
        <v>43244</v>
      </c>
      <c r="G22" s="24">
        <v>5972585</v>
      </c>
      <c r="H22" s="3">
        <v>0</v>
      </c>
      <c r="I22" s="7">
        <v>0</v>
      </c>
      <c r="J22" s="3">
        <v>0</v>
      </c>
      <c r="K22" s="3">
        <v>0</v>
      </c>
      <c r="L22" s="3">
        <v>0</v>
      </c>
      <c r="M22" s="3">
        <v>0</v>
      </c>
      <c r="N22" s="3">
        <v>5972585</v>
      </c>
      <c r="O22" s="7">
        <f t="shared" si="0"/>
        <v>0</v>
      </c>
      <c r="P22" s="5" t="s">
        <v>50</v>
      </c>
      <c r="Q22" s="7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7">
        <v>0</v>
      </c>
      <c r="AH22" s="6"/>
      <c r="AI22" s="22"/>
    </row>
    <row r="23" spans="1:35" x14ac:dyDescent="0.25">
      <c r="A23" s="21">
        <v>15</v>
      </c>
      <c r="B23" s="1" t="s">
        <v>6</v>
      </c>
      <c r="C23" s="5"/>
      <c r="D23" s="5" t="s">
        <v>51</v>
      </c>
      <c r="E23" s="34">
        <v>43259</v>
      </c>
      <c r="F23" s="34">
        <v>43259</v>
      </c>
      <c r="G23" s="24">
        <v>155611166</v>
      </c>
      <c r="H23" s="3">
        <v>0</v>
      </c>
      <c r="I23" s="7">
        <v>0</v>
      </c>
      <c r="J23" s="3">
        <v>0</v>
      </c>
      <c r="K23" s="3">
        <v>0</v>
      </c>
      <c r="L23" s="3">
        <v>0</v>
      </c>
      <c r="M23" s="3">
        <v>0</v>
      </c>
      <c r="N23" s="3">
        <v>155611166</v>
      </c>
      <c r="O23" s="7">
        <f t="shared" si="0"/>
        <v>0</v>
      </c>
      <c r="P23" s="5" t="s">
        <v>51</v>
      </c>
      <c r="Q23" s="7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7">
        <v>0</v>
      </c>
      <c r="AH23" s="6"/>
      <c r="AI23" s="22"/>
    </row>
    <row r="24" spans="1:35" x14ac:dyDescent="0.25">
      <c r="A24" s="21">
        <v>16</v>
      </c>
      <c r="B24" s="1" t="s">
        <v>6</v>
      </c>
      <c r="C24" s="5"/>
      <c r="D24" s="5" t="s">
        <v>52</v>
      </c>
      <c r="E24" s="34">
        <v>43220</v>
      </c>
      <c r="F24" s="34">
        <v>43259</v>
      </c>
      <c r="G24" s="24">
        <v>36164374</v>
      </c>
      <c r="H24" s="3">
        <v>0</v>
      </c>
      <c r="I24" s="7">
        <v>0</v>
      </c>
      <c r="J24" s="3">
        <v>0</v>
      </c>
      <c r="K24" s="3">
        <v>0</v>
      </c>
      <c r="L24" s="3">
        <v>0</v>
      </c>
      <c r="M24" s="3">
        <v>0</v>
      </c>
      <c r="N24" s="3">
        <v>36164374</v>
      </c>
      <c r="O24" s="7">
        <f t="shared" si="0"/>
        <v>0</v>
      </c>
      <c r="P24" s="5" t="s">
        <v>52</v>
      </c>
      <c r="Q24" s="7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7">
        <v>0</v>
      </c>
      <c r="AH24" s="6"/>
      <c r="AI24" s="22"/>
    </row>
    <row r="25" spans="1:35" x14ac:dyDescent="0.25">
      <c r="A25" s="21">
        <v>17</v>
      </c>
      <c r="B25" s="1" t="s">
        <v>6</v>
      </c>
      <c r="C25" s="5"/>
      <c r="D25" s="5" t="s">
        <v>53</v>
      </c>
      <c r="E25" s="34">
        <v>43251</v>
      </c>
      <c r="F25" s="34">
        <v>43294</v>
      </c>
      <c r="G25" s="24">
        <v>51530682</v>
      </c>
      <c r="H25" s="3">
        <v>0</v>
      </c>
      <c r="I25" s="7">
        <v>0</v>
      </c>
      <c r="J25" s="3">
        <v>0</v>
      </c>
      <c r="K25" s="3">
        <v>0</v>
      </c>
      <c r="L25" s="3">
        <v>0</v>
      </c>
      <c r="M25" s="3">
        <v>0</v>
      </c>
      <c r="N25" s="3">
        <v>51530682</v>
      </c>
      <c r="O25" s="7">
        <f t="shared" si="0"/>
        <v>0</v>
      </c>
      <c r="P25" s="5" t="s">
        <v>53</v>
      </c>
      <c r="Q25" s="7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7">
        <v>0</v>
      </c>
      <c r="AH25" s="6"/>
      <c r="AI25" s="22"/>
    </row>
    <row r="26" spans="1:35" x14ac:dyDescent="0.25">
      <c r="A26" s="21">
        <v>18</v>
      </c>
      <c r="B26" s="1" t="s">
        <v>6</v>
      </c>
      <c r="C26" s="5"/>
      <c r="D26" s="5" t="s">
        <v>54</v>
      </c>
      <c r="E26" s="34">
        <v>43325</v>
      </c>
      <c r="F26" s="34">
        <v>43294</v>
      </c>
      <c r="G26" s="24">
        <v>4721003</v>
      </c>
      <c r="H26" s="3">
        <v>0</v>
      </c>
      <c r="I26" s="7">
        <v>0</v>
      </c>
      <c r="J26" s="3">
        <v>0</v>
      </c>
      <c r="K26" s="3">
        <v>0</v>
      </c>
      <c r="L26" s="3">
        <v>0</v>
      </c>
      <c r="M26" s="3">
        <v>0</v>
      </c>
      <c r="N26" s="3">
        <v>4721003</v>
      </c>
      <c r="O26" s="7">
        <f t="shared" si="0"/>
        <v>0</v>
      </c>
      <c r="P26" s="5" t="s">
        <v>54</v>
      </c>
      <c r="Q26" s="7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7">
        <v>0</v>
      </c>
      <c r="AH26" s="6"/>
      <c r="AI26" s="22"/>
    </row>
    <row r="27" spans="1:35" x14ac:dyDescent="0.25">
      <c r="A27" s="21">
        <v>19</v>
      </c>
      <c r="B27" s="1" t="s">
        <v>6</v>
      </c>
      <c r="C27" s="5"/>
      <c r="D27" s="5" t="s">
        <v>55</v>
      </c>
      <c r="E27" s="34">
        <v>43281</v>
      </c>
      <c r="F27" s="34">
        <v>43349</v>
      </c>
      <c r="G27" s="24">
        <v>130361118</v>
      </c>
      <c r="H27" s="3">
        <v>0</v>
      </c>
      <c r="I27" s="7">
        <v>0</v>
      </c>
      <c r="J27" s="3">
        <v>0</v>
      </c>
      <c r="K27" s="3">
        <v>0</v>
      </c>
      <c r="L27" s="3">
        <v>0</v>
      </c>
      <c r="M27" s="3">
        <v>0</v>
      </c>
      <c r="N27" s="3">
        <v>130361118</v>
      </c>
      <c r="O27" s="7">
        <f t="shared" si="0"/>
        <v>0</v>
      </c>
      <c r="P27" s="5" t="s">
        <v>55</v>
      </c>
      <c r="Q27" s="7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7">
        <v>0</v>
      </c>
      <c r="AH27" s="6"/>
      <c r="AI27" s="22"/>
    </row>
    <row r="28" spans="1:35" x14ac:dyDescent="0.25">
      <c r="A28" s="21">
        <v>20</v>
      </c>
      <c r="B28" s="1" t="s">
        <v>6</v>
      </c>
      <c r="C28" s="5"/>
      <c r="D28" s="5" t="s">
        <v>56</v>
      </c>
      <c r="E28" s="34">
        <v>43349</v>
      </c>
      <c r="F28" s="34">
        <v>43349</v>
      </c>
      <c r="G28" s="24">
        <v>31461040</v>
      </c>
      <c r="H28" s="3">
        <v>0</v>
      </c>
      <c r="I28" s="7">
        <v>0</v>
      </c>
      <c r="J28" s="3">
        <v>0</v>
      </c>
      <c r="K28" s="3">
        <v>0</v>
      </c>
      <c r="L28" s="3">
        <v>0</v>
      </c>
      <c r="M28" s="3">
        <v>0</v>
      </c>
      <c r="N28" s="3">
        <v>31461040</v>
      </c>
      <c r="O28" s="7">
        <f t="shared" si="0"/>
        <v>0</v>
      </c>
      <c r="P28" s="5" t="s">
        <v>56</v>
      </c>
      <c r="Q28" s="7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7">
        <v>0</v>
      </c>
      <c r="AH28" s="6"/>
      <c r="AI28" s="22"/>
    </row>
    <row r="29" spans="1:35" x14ac:dyDescent="0.25">
      <c r="A29" s="21">
        <v>21</v>
      </c>
      <c r="B29" s="1" t="s">
        <v>6</v>
      </c>
      <c r="C29" s="5"/>
      <c r="D29" s="5" t="s">
        <v>57</v>
      </c>
      <c r="E29" s="34">
        <v>43281</v>
      </c>
      <c r="F29" s="34">
        <v>43349</v>
      </c>
      <c r="G29" s="24">
        <v>141425599</v>
      </c>
      <c r="H29" s="3">
        <v>0</v>
      </c>
      <c r="I29" s="7">
        <v>0</v>
      </c>
      <c r="J29" s="3">
        <v>0</v>
      </c>
      <c r="K29" s="3">
        <v>0</v>
      </c>
      <c r="L29" s="3">
        <v>0</v>
      </c>
      <c r="M29" s="3">
        <v>0</v>
      </c>
      <c r="N29" s="3">
        <v>141425599</v>
      </c>
      <c r="O29" s="7">
        <f t="shared" si="0"/>
        <v>0</v>
      </c>
      <c r="P29" s="5" t="s">
        <v>57</v>
      </c>
      <c r="Q29" s="7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7">
        <v>0</v>
      </c>
      <c r="AH29" s="6"/>
      <c r="AI29" s="22"/>
    </row>
    <row r="30" spans="1:35" x14ac:dyDescent="0.25">
      <c r="A30" s="21">
        <v>22</v>
      </c>
      <c r="B30" s="1" t="s">
        <v>6</v>
      </c>
      <c r="C30" s="5"/>
      <c r="D30" s="5" t="s">
        <v>58</v>
      </c>
      <c r="E30" s="34">
        <v>43349</v>
      </c>
      <c r="F30" s="34">
        <v>43349</v>
      </c>
      <c r="G30" s="24">
        <v>34157525</v>
      </c>
      <c r="H30" s="3">
        <v>0</v>
      </c>
      <c r="I30" s="7">
        <v>0</v>
      </c>
      <c r="J30" s="3">
        <v>0</v>
      </c>
      <c r="K30" s="3">
        <v>0</v>
      </c>
      <c r="L30" s="3">
        <v>0</v>
      </c>
      <c r="M30" s="3">
        <v>0</v>
      </c>
      <c r="N30" s="3">
        <v>34157525</v>
      </c>
      <c r="O30" s="7">
        <f t="shared" si="0"/>
        <v>0</v>
      </c>
      <c r="P30" s="5" t="s">
        <v>58</v>
      </c>
      <c r="Q30" s="7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7">
        <v>0</v>
      </c>
      <c r="AH30" s="6"/>
      <c r="AI30" s="22"/>
    </row>
    <row r="31" spans="1:35" x14ac:dyDescent="0.25">
      <c r="A31" s="21">
        <v>23</v>
      </c>
      <c r="B31" s="1" t="s">
        <v>6</v>
      </c>
      <c r="C31" s="5"/>
      <c r="D31" s="5" t="s">
        <v>59</v>
      </c>
      <c r="E31" s="34">
        <v>43313</v>
      </c>
      <c r="F31" s="34">
        <v>43375</v>
      </c>
      <c r="G31" s="24">
        <v>115259106</v>
      </c>
      <c r="H31" s="3">
        <v>0</v>
      </c>
      <c r="I31" s="7">
        <v>0</v>
      </c>
      <c r="J31" s="3">
        <v>0</v>
      </c>
      <c r="K31" s="3">
        <v>0</v>
      </c>
      <c r="L31" s="3">
        <v>0</v>
      </c>
      <c r="M31" s="3">
        <v>0</v>
      </c>
      <c r="N31" s="3">
        <v>115259106</v>
      </c>
      <c r="O31" s="7">
        <f t="shared" si="0"/>
        <v>0</v>
      </c>
      <c r="P31" s="5" t="s">
        <v>59</v>
      </c>
      <c r="Q31" s="7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7">
        <v>0</v>
      </c>
      <c r="AH31" s="6"/>
      <c r="AI31" s="22"/>
    </row>
    <row r="32" spans="1:35" x14ac:dyDescent="0.25">
      <c r="A32" s="21">
        <v>24</v>
      </c>
      <c r="B32" s="1" t="s">
        <v>6</v>
      </c>
      <c r="C32" s="5"/>
      <c r="D32" s="5" t="s">
        <v>60</v>
      </c>
      <c r="E32" s="34">
        <v>43343</v>
      </c>
      <c r="F32" s="34">
        <v>43375</v>
      </c>
      <c r="G32" s="24">
        <v>27933890</v>
      </c>
      <c r="H32" s="3">
        <v>0</v>
      </c>
      <c r="I32" s="7">
        <v>0</v>
      </c>
      <c r="J32" s="3">
        <v>0</v>
      </c>
      <c r="K32" s="3">
        <v>0</v>
      </c>
      <c r="L32" s="3">
        <v>0</v>
      </c>
      <c r="M32" s="3">
        <v>0</v>
      </c>
      <c r="N32" s="3">
        <v>27933890</v>
      </c>
      <c r="O32" s="7">
        <f t="shared" si="0"/>
        <v>0</v>
      </c>
      <c r="P32" s="5" t="s">
        <v>60</v>
      </c>
      <c r="Q32" s="7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7">
        <v>0</v>
      </c>
      <c r="AH32" s="6"/>
      <c r="AI32" s="22"/>
    </row>
    <row r="33" spans="1:35" x14ac:dyDescent="0.25">
      <c r="A33" s="21">
        <v>25</v>
      </c>
      <c r="B33" s="1" t="s">
        <v>6</v>
      </c>
      <c r="C33" s="5"/>
      <c r="D33" s="5" t="s">
        <v>61</v>
      </c>
      <c r="E33" s="34">
        <v>43373</v>
      </c>
      <c r="F33" s="34">
        <v>43410</v>
      </c>
      <c r="G33" s="24">
        <v>133458988</v>
      </c>
      <c r="H33" s="3">
        <v>0</v>
      </c>
      <c r="I33" s="7">
        <v>0</v>
      </c>
      <c r="J33" s="3">
        <v>0</v>
      </c>
      <c r="K33" s="3">
        <v>0</v>
      </c>
      <c r="L33" s="3">
        <v>0</v>
      </c>
      <c r="M33" s="3">
        <v>0</v>
      </c>
      <c r="N33" s="3">
        <v>133458988</v>
      </c>
      <c r="O33" s="7">
        <f t="shared" si="0"/>
        <v>0</v>
      </c>
      <c r="P33" s="5" t="s">
        <v>61</v>
      </c>
      <c r="Q33" s="7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7">
        <v>0</v>
      </c>
      <c r="AH33" s="6"/>
      <c r="AI33" s="22"/>
    </row>
    <row r="34" spans="1:35" x14ac:dyDescent="0.25">
      <c r="A34" s="21">
        <v>26</v>
      </c>
      <c r="B34" s="1" t="s">
        <v>6</v>
      </c>
      <c r="C34" s="5"/>
      <c r="D34" s="5" t="s">
        <v>62</v>
      </c>
      <c r="E34" s="34">
        <v>43373</v>
      </c>
      <c r="F34" s="34">
        <v>43410</v>
      </c>
      <c r="G34" s="24">
        <v>31986278</v>
      </c>
      <c r="H34" s="3">
        <v>0</v>
      </c>
      <c r="I34" s="7">
        <v>0</v>
      </c>
      <c r="J34" s="3">
        <v>0</v>
      </c>
      <c r="K34" s="3">
        <v>0</v>
      </c>
      <c r="L34" s="3">
        <v>0</v>
      </c>
      <c r="M34" s="3">
        <v>0</v>
      </c>
      <c r="N34" s="3">
        <v>31986278</v>
      </c>
      <c r="O34" s="7">
        <f t="shared" si="0"/>
        <v>0</v>
      </c>
      <c r="P34" s="5" t="s">
        <v>62</v>
      </c>
      <c r="Q34" s="7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7">
        <v>0</v>
      </c>
      <c r="AH34" s="6"/>
      <c r="AI34" s="22"/>
    </row>
    <row r="35" spans="1:35" x14ac:dyDescent="0.25">
      <c r="A35" s="21">
        <v>27</v>
      </c>
      <c r="B35" s="1" t="s">
        <v>6</v>
      </c>
      <c r="C35" s="5"/>
      <c r="D35" s="5" t="s">
        <v>62</v>
      </c>
      <c r="E35" s="34">
        <v>43581</v>
      </c>
      <c r="F35" s="34">
        <v>43761</v>
      </c>
      <c r="G35" s="24">
        <v>5224366</v>
      </c>
      <c r="H35" s="3">
        <v>0</v>
      </c>
      <c r="I35" s="7">
        <v>0</v>
      </c>
      <c r="J35" s="3">
        <v>0</v>
      </c>
      <c r="K35" s="3">
        <v>0</v>
      </c>
      <c r="L35" s="3">
        <v>0</v>
      </c>
      <c r="M35" s="3">
        <v>0</v>
      </c>
      <c r="N35" s="3">
        <v>5224366</v>
      </c>
      <c r="O35" s="7">
        <f t="shared" si="0"/>
        <v>0</v>
      </c>
      <c r="P35" s="5" t="s">
        <v>62</v>
      </c>
      <c r="Q35" s="7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7">
        <v>0</v>
      </c>
      <c r="AH35" s="6"/>
      <c r="AI35" s="22"/>
    </row>
    <row r="36" spans="1:35" x14ac:dyDescent="0.25">
      <c r="A36" s="21">
        <v>28</v>
      </c>
      <c r="B36" s="1" t="s">
        <v>6</v>
      </c>
      <c r="C36" s="5"/>
      <c r="D36" s="5" t="s">
        <v>62</v>
      </c>
      <c r="E36" s="34">
        <v>44012</v>
      </c>
      <c r="F36" s="34">
        <v>43761</v>
      </c>
      <c r="G36" s="24">
        <v>5224366</v>
      </c>
      <c r="H36" s="3">
        <v>0</v>
      </c>
      <c r="I36" s="7">
        <v>0</v>
      </c>
      <c r="J36" s="3">
        <v>0</v>
      </c>
      <c r="K36" s="3">
        <v>0</v>
      </c>
      <c r="L36" s="3">
        <v>0</v>
      </c>
      <c r="M36" s="3">
        <v>0</v>
      </c>
      <c r="N36" s="3">
        <v>5224366</v>
      </c>
      <c r="O36" s="7">
        <f t="shared" si="0"/>
        <v>0</v>
      </c>
      <c r="P36" s="5" t="s">
        <v>62</v>
      </c>
      <c r="Q36" s="7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7">
        <v>0</v>
      </c>
      <c r="AH36" s="6"/>
      <c r="AI36" s="22"/>
    </row>
    <row r="37" spans="1:35" x14ac:dyDescent="0.25">
      <c r="A37" s="21">
        <v>29</v>
      </c>
      <c r="B37" s="1" t="s">
        <v>6</v>
      </c>
      <c r="C37" s="5"/>
      <c r="D37" s="5" t="s">
        <v>63</v>
      </c>
      <c r="E37" s="34">
        <v>43434</v>
      </c>
      <c r="F37" s="34">
        <v>43439</v>
      </c>
      <c r="G37" s="24">
        <v>128442336</v>
      </c>
      <c r="H37" s="3">
        <v>0</v>
      </c>
      <c r="I37" s="7">
        <v>0</v>
      </c>
      <c r="J37" s="3">
        <v>0</v>
      </c>
      <c r="K37" s="3">
        <v>0</v>
      </c>
      <c r="L37" s="3">
        <v>0</v>
      </c>
      <c r="M37" s="3">
        <v>0</v>
      </c>
      <c r="N37" s="3">
        <v>128442336</v>
      </c>
      <c r="O37" s="7">
        <f t="shared" si="0"/>
        <v>0</v>
      </c>
      <c r="P37" s="5" t="s">
        <v>63</v>
      </c>
      <c r="Q37" s="7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7">
        <v>0</v>
      </c>
      <c r="AH37" s="6"/>
      <c r="AI37" s="22"/>
    </row>
    <row r="38" spans="1:35" x14ac:dyDescent="0.25">
      <c r="A38" s="21">
        <v>30</v>
      </c>
      <c r="B38" s="1" t="s">
        <v>6</v>
      </c>
      <c r="C38" s="5"/>
      <c r="D38" s="5" t="s">
        <v>64</v>
      </c>
      <c r="E38" s="34">
        <v>43439</v>
      </c>
      <c r="F38" s="34">
        <v>43439</v>
      </c>
      <c r="G38" s="24">
        <v>32603920</v>
      </c>
      <c r="H38" s="3">
        <v>0</v>
      </c>
      <c r="I38" s="7">
        <v>0</v>
      </c>
      <c r="J38" s="3">
        <v>0</v>
      </c>
      <c r="K38" s="3">
        <v>0</v>
      </c>
      <c r="L38" s="3">
        <v>0</v>
      </c>
      <c r="M38" s="3">
        <v>0</v>
      </c>
      <c r="N38" s="3">
        <v>32603920</v>
      </c>
      <c r="O38" s="7">
        <f t="shared" si="0"/>
        <v>0</v>
      </c>
      <c r="P38" s="5" t="s">
        <v>64</v>
      </c>
      <c r="Q38" s="7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7">
        <v>0</v>
      </c>
      <c r="AH38" s="6"/>
      <c r="AI38" s="22"/>
    </row>
    <row r="39" spans="1:35" x14ac:dyDescent="0.25">
      <c r="A39" s="21">
        <v>31</v>
      </c>
      <c r="B39" s="1" t="s">
        <v>6</v>
      </c>
      <c r="C39" s="5"/>
      <c r="D39" s="5" t="s">
        <v>64</v>
      </c>
      <c r="E39" s="34">
        <v>43769</v>
      </c>
      <c r="F39" s="34">
        <v>43761</v>
      </c>
      <c r="G39" s="24">
        <v>6010457</v>
      </c>
      <c r="H39" s="3">
        <v>0</v>
      </c>
      <c r="I39" s="7">
        <v>0</v>
      </c>
      <c r="J39" s="3">
        <v>0</v>
      </c>
      <c r="K39" s="3">
        <v>0</v>
      </c>
      <c r="L39" s="3">
        <v>0</v>
      </c>
      <c r="M39" s="3">
        <v>0</v>
      </c>
      <c r="N39" s="3">
        <v>6010457</v>
      </c>
      <c r="O39" s="7">
        <f t="shared" si="0"/>
        <v>0</v>
      </c>
      <c r="P39" s="5" t="s">
        <v>64</v>
      </c>
      <c r="Q39" s="7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7">
        <v>0</v>
      </c>
      <c r="AH39" s="6"/>
      <c r="AI39" s="22"/>
    </row>
    <row r="40" spans="1:35" x14ac:dyDescent="0.25">
      <c r="A40" s="21">
        <v>32</v>
      </c>
      <c r="B40" s="1" t="s">
        <v>6</v>
      </c>
      <c r="C40" s="5"/>
      <c r="D40" s="5" t="s">
        <v>65</v>
      </c>
      <c r="E40" s="34">
        <v>43479</v>
      </c>
      <c r="F40" s="34">
        <v>43479</v>
      </c>
      <c r="G40" s="24">
        <v>59254656</v>
      </c>
      <c r="H40" s="3">
        <v>0</v>
      </c>
      <c r="I40" s="7">
        <v>0</v>
      </c>
      <c r="J40" s="3">
        <v>0</v>
      </c>
      <c r="K40" s="3">
        <v>0</v>
      </c>
      <c r="L40" s="3">
        <v>0</v>
      </c>
      <c r="M40" s="3">
        <v>0</v>
      </c>
      <c r="N40" s="3">
        <v>59254656</v>
      </c>
      <c r="O40" s="7">
        <f t="shared" si="0"/>
        <v>0</v>
      </c>
      <c r="P40" s="5" t="s">
        <v>65</v>
      </c>
      <c r="Q40" s="7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7">
        <v>0</v>
      </c>
      <c r="AH40" s="6"/>
      <c r="AI40" s="22"/>
    </row>
    <row r="41" spans="1:35" x14ac:dyDescent="0.25">
      <c r="A41" s="21">
        <v>33</v>
      </c>
      <c r="B41" s="1" t="s">
        <v>6</v>
      </c>
      <c r="C41" s="5"/>
      <c r="D41" s="5" t="s">
        <v>66</v>
      </c>
      <c r="E41" s="34">
        <v>43479</v>
      </c>
      <c r="F41" s="34">
        <v>43479</v>
      </c>
      <c r="G41" s="24">
        <v>42052570</v>
      </c>
      <c r="H41" s="3">
        <v>0</v>
      </c>
      <c r="I41" s="7">
        <v>0</v>
      </c>
      <c r="J41" s="3">
        <v>0</v>
      </c>
      <c r="K41" s="3">
        <v>0</v>
      </c>
      <c r="L41" s="3">
        <v>0</v>
      </c>
      <c r="M41" s="3">
        <v>0</v>
      </c>
      <c r="N41" s="3">
        <v>42052570</v>
      </c>
      <c r="O41" s="7">
        <f t="shared" si="0"/>
        <v>0</v>
      </c>
      <c r="P41" s="5" t="s">
        <v>66</v>
      </c>
      <c r="Q41" s="7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7">
        <v>0</v>
      </c>
      <c r="AH41" s="6"/>
      <c r="AI41" s="22"/>
    </row>
    <row r="42" spans="1:35" x14ac:dyDescent="0.25">
      <c r="A42" s="21">
        <v>34</v>
      </c>
      <c r="B42" s="1" t="s">
        <v>6</v>
      </c>
      <c r="C42" s="5"/>
      <c r="D42" s="5" t="s">
        <v>67</v>
      </c>
      <c r="E42" s="34">
        <v>43501</v>
      </c>
      <c r="F42" s="34">
        <v>43501</v>
      </c>
      <c r="G42" s="24">
        <v>66646854</v>
      </c>
      <c r="H42" s="3">
        <v>0</v>
      </c>
      <c r="I42" s="7">
        <v>0</v>
      </c>
      <c r="J42" s="3">
        <v>0</v>
      </c>
      <c r="K42" s="3">
        <v>0</v>
      </c>
      <c r="L42" s="3">
        <v>0</v>
      </c>
      <c r="M42" s="3">
        <v>0</v>
      </c>
      <c r="N42" s="3">
        <v>66646854</v>
      </c>
      <c r="O42" s="7">
        <f t="shared" si="0"/>
        <v>0</v>
      </c>
      <c r="P42" s="5" t="s">
        <v>67</v>
      </c>
      <c r="Q42" s="7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7">
        <v>0</v>
      </c>
      <c r="AH42" s="6"/>
      <c r="AI42" s="22"/>
    </row>
    <row r="43" spans="1:35" x14ac:dyDescent="0.25">
      <c r="A43" s="21">
        <v>35</v>
      </c>
      <c r="B43" s="1" t="s">
        <v>6</v>
      </c>
      <c r="C43" s="5"/>
      <c r="D43" s="5" t="s">
        <v>68</v>
      </c>
      <c r="E43" s="34">
        <v>43536</v>
      </c>
      <c r="F43" s="34">
        <v>43536</v>
      </c>
      <c r="G43" s="24">
        <v>53477220</v>
      </c>
      <c r="H43" s="3">
        <v>0</v>
      </c>
      <c r="I43" s="7">
        <v>0</v>
      </c>
      <c r="J43" s="3">
        <v>0</v>
      </c>
      <c r="K43" s="3">
        <v>0</v>
      </c>
      <c r="L43" s="3">
        <v>0</v>
      </c>
      <c r="M43" s="3">
        <v>0</v>
      </c>
      <c r="N43" s="3">
        <v>53477220</v>
      </c>
      <c r="O43" s="7">
        <f t="shared" si="0"/>
        <v>0</v>
      </c>
      <c r="P43" s="5" t="s">
        <v>68</v>
      </c>
      <c r="Q43" s="7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7">
        <v>0</v>
      </c>
      <c r="AH43" s="6"/>
      <c r="AI43" s="22"/>
    </row>
    <row r="44" spans="1:35" x14ac:dyDescent="0.25">
      <c r="A44" s="21">
        <v>36</v>
      </c>
      <c r="B44" s="1" t="s">
        <v>6</v>
      </c>
      <c r="C44" s="5"/>
      <c r="D44" s="5" t="s">
        <v>69</v>
      </c>
      <c r="E44" s="34">
        <v>43587</v>
      </c>
      <c r="F44" s="34">
        <v>43536</v>
      </c>
      <c r="G44" s="24">
        <v>68049309</v>
      </c>
      <c r="H44" s="3">
        <v>0</v>
      </c>
      <c r="I44" s="7">
        <v>0</v>
      </c>
      <c r="J44" s="3">
        <v>0</v>
      </c>
      <c r="K44" s="3">
        <v>0</v>
      </c>
      <c r="L44" s="3">
        <v>0</v>
      </c>
      <c r="M44" s="3">
        <v>0</v>
      </c>
      <c r="N44" s="3">
        <v>68049309</v>
      </c>
      <c r="O44" s="7">
        <f t="shared" si="0"/>
        <v>0</v>
      </c>
      <c r="P44" s="5" t="s">
        <v>69</v>
      </c>
      <c r="Q44" s="7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7">
        <v>0</v>
      </c>
      <c r="AH44" s="6"/>
      <c r="AI44" s="22"/>
    </row>
    <row r="45" spans="1:35" x14ac:dyDescent="0.25">
      <c r="A45" s="21">
        <v>37</v>
      </c>
      <c r="B45" s="1" t="s">
        <v>6</v>
      </c>
      <c r="C45" s="5"/>
      <c r="D45" s="5" t="s">
        <v>70</v>
      </c>
      <c r="E45" s="34">
        <v>43536</v>
      </c>
      <c r="F45" s="34">
        <v>43536</v>
      </c>
      <c r="G45" s="24">
        <v>33417219</v>
      </c>
      <c r="H45" s="3">
        <v>0</v>
      </c>
      <c r="I45" s="7">
        <v>0</v>
      </c>
      <c r="J45" s="3">
        <v>0</v>
      </c>
      <c r="K45" s="3">
        <v>0</v>
      </c>
      <c r="L45" s="3">
        <v>0</v>
      </c>
      <c r="M45" s="3">
        <v>0</v>
      </c>
      <c r="N45" s="3">
        <v>33417219</v>
      </c>
      <c r="O45" s="7">
        <f t="shared" si="0"/>
        <v>0</v>
      </c>
      <c r="P45" s="5" t="s">
        <v>70</v>
      </c>
      <c r="Q45" s="7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7">
        <v>0</v>
      </c>
      <c r="AH45" s="6"/>
      <c r="AI45" s="22"/>
    </row>
    <row r="46" spans="1:35" x14ac:dyDescent="0.25">
      <c r="A46" s="21">
        <v>38</v>
      </c>
      <c r="B46" s="1" t="s">
        <v>6</v>
      </c>
      <c r="C46" s="5"/>
      <c r="D46" s="5" t="s">
        <v>71</v>
      </c>
      <c r="E46" s="34">
        <v>43560</v>
      </c>
      <c r="F46" s="34">
        <v>43560</v>
      </c>
      <c r="G46" s="24">
        <v>139685588</v>
      </c>
      <c r="H46" s="3">
        <v>0</v>
      </c>
      <c r="I46" s="7">
        <v>0</v>
      </c>
      <c r="J46" s="3">
        <v>0</v>
      </c>
      <c r="K46" s="3">
        <v>0</v>
      </c>
      <c r="L46" s="3">
        <v>0</v>
      </c>
      <c r="M46" s="3">
        <v>0</v>
      </c>
      <c r="N46" s="3">
        <v>139685588</v>
      </c>
      <c r="O46" s="7">
        <f t="shared" si="0"/>
        <v>0</v>
      </c>
      <c r="P46" s="5" t="s">
        <v>71</v>
      </c>
      <c r="Q46" s="7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7">
        <v>0</v>
      </c>
      <c r="AH46" s="6"/>
      <c r="AI46" s="22"/>
    </row>
    <row r="47" spans="1:35" x14ac:dyDescent="0.25">
      <c r="A47" s="21">
        <v>39</v>
      </c>
      <c r="B47" s="1" t="s">
        <v>6</v>
      </c>
      <c r="C47" s="5"/>
      <c r="D47" s="5" t="s">
        <v>72</v>
      </c>
      <c r="E47" s="34">
        <v>43560</v>
      </c>
      <c r="F47" s="34">
        <v>43560</v>
      </c>
      <c r="G47" s="24">
        <v>33561456</v>
      </c>
      <c r="H47" s="3">
        <v>0</v>
      </c>
      <c r="I47" s="7">
        <v>0</v>
      </c>
      <c r="J47" s="3">
        <v>0</v>
      </c>
      <c r="K47" s="3">
        <v>0</v>
      </c>
      <c r="L47" s="3">
        <v>0</v>
      </c>
      <c r="M47" s="3">
        <v>0</v>
      </c>
      <c r="N47" s="3">
        <v>33561456</v>
      </c>
      <c r="O47" s="7">
        <f t="shared" si="0"/>
        <v>0</v>
      </c>
      <c r="P47" s="5" t="s">
        <v>72</v>
      </c>
      <c r="Q47" s="7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7">
        <v>0</v>
      </c>
      <c r="AH47" s="6"/>
      <c r="AI47" s="22"/>
    </row>
    <row r="48" spans="1:35" x14ac:dyDescent="0.25">
      <c r="A48" s="21">
        <v>40</v>
      </c>
      <c r="B48" s="1" t="s">
        <v>6</v>
      </c>
      <c r="C48" s="5"/>
      <c r="D48" s="5" t="s">
        <v>73</v>
      </c>
      <c r="E48" s="34">
        <v>43591</v>
      </c>
      <c r="F48" s="34">
        <v>43591</v>
      </c>
      <c r="G48" s="24">
        <v>132217040</v>
      </c>
      <c r="H48" s="3">
        <v>0</v>
      </c>
      <c r="I48" s="7">
        <v>0</v>
      </c>
      <c r="J48" s="3">
        <v>0</v>
      </c>
      <c r="K48" s="3">
        <v>0</v>
      </c>
      <c r="L48" s="3">
        <v>0</v>
      </c>
      <c r="M48" s="3">
        <v>0</v>
      </c>
      <c r="N48" s="3">
        <v>132217040</v>
      </c>
      <c r="O48" s="7">
        <f t="shared" si="0"/>
        <v>0</v>
      </c>
      <c r="P48" s="5" t="s">
        <v>73</v>
      </c>
      <c r="Q48" s="7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7">
        <v>0</v>
      </c>
      <c r="AH48" s="6"/>
      <c r="AI48" s="22"/>
    </row>
    <row r="49" spans="1:35" x14ac:dyDescent="0.25">
      <c r="A49" s="21">
        <v>41</v>
      </c>
      <c r="B49" s="1" t="s">
        <v>6</v>
      </c>
      <c r="C49" s="5"/>
      <c r="D49" s="5" t="s">
        <v>73</v>
      </c>
      <c r="E49" s="34">
        <v>43707</v>
      </c>
      <c r="F49" s="34">
        <v>43591</v>
      </c>
      <c r="G49" s="24">
        <v>5022717</v>
      </c>
      <c r="H49" s="3">
        <v>0</v>
      </c>
      <c r="I49" s="7">
        <v>0</v>
      </c>
      <c r="J49" s="3">
        <v>0</v>
      </c>
      <c r="K49" s="3">
        <v>0</v>
      </c>
      <c r="L49" s="3">
        <v>0</v>
      </c>
      <c r="M49" s="3">
        <v>0</v>
      </c>
      <c r="N49" s="3">
        <v>5022717</v>
      </c>
      <c r="O49" s="7">
        <f t="shared" si="0"/>
        <v>0</v>
      </c>
      <c r="P49" s="5" t="s">
        <v>73</v>
      </c>
      <c r="Q49" s="7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7">
        <v>0</v>
      </c>
      <c r="AH49" s="6"/>
      <c r="AI49" s="22"/>
    </row>
    <row r="50" spans="1:35" x14ac:dyDescent="0.25">
      <c r="A50" s="21">
        <v>42</v>
      </c>
      <c r="B50" s="1" t="s">
        <v>6</v>
      </c>
      <c r="C50" s="5"/>
      <c r="D50" s="5" t="s">
        <v>74</v>
      </c>
      <c r="E50" s="34">
        <v>43591</v>
      </c>
      <c r="F50" s="34">
        <v>43613</v>
      </c>
      <c r="G50" s="24">
        <v>32995585</v>
      </c>
      <c r="H50" s="3">
        <v>0</v>
      </c>
      <c r="I50" s="7">
        <v>0</v>
      </c>
      <c r="J50" s="3">
        <v>0</v>
      </c>
      <c r="K50" s="3">
        <v>0</v>
      </c>
      <c r="L50" s="3">
        <v>0</v>
      </c>
      <c r="M50" s="3">
        <v>0</v>
      </c>
      <c r="N50" s="3">
        <v>32995585</v>
      </c>
      <c r="O50" s="7">
        <f t="shared" si="0"/>
        <v>0</v>
      </c>
      <c r="P50" s="5" t="s">
        <v>74</v>
      </c>
      <c r="Q50" s="7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7">
        <v>0</v>
      </c>
      <c r="AH50" s="6"/>
      <c r="AI50" s="22"/>
    </row>
    <row r="51" spans="1:35" x14ac:dyDescent="0.25">
      <c r="A51" s="21">
        <v>43</v>
      </c>
      <c r="B51" s="1" t="s">
        <v>6</v>
      </c>
      <c r="C51" s="5"/>
      <c r="D51" s="5" t="s">
        <v>75</v>
      </c>
      <c r="E51" s="34">
        <v>43664</v>
      </c>
      <c r="F51" s="34">
        <v>43620</v>
      </c>
      <c r="G51" s="24">
        <v>5713704</v>
      </c>
      <c r="H51" s="3">
        <v>0</v>
      </c>
      <c r="I51" s="7">
        <v>0</v>
      </c>
      <c r="J51" s="3">
        <v>0</v>
      </c>
      <c r="K51" s="3">
        <v>0</v>
      </c>
      <c r="L51" s="3">
        <v>0</v>
      </c>
      <c r="M51" s="3">
        <v>0</v>
      </c>
      <c r="N51" s="3">
        <v>5713704</v>
      </c>
      <c r="O51" s="7">
        <f t="shared" si="0"/>
        <v>0</v>
      </c>
      <c r="P51" s="5" t="s">
        <v>75</v>
      </c>
      <c r="Q51" s="7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7">
        <v>0</v>
      </c>
      <c r="AH51" s="6"/>
      <c r="AI51" s="22"/>
    </row>
    <row r="52" spans="1:35" x14ac:dyDescent="0.25">
      <c r="A52" s="21">
        <v>44</v>
      </c>
      <c r="B52" s="1" t="s">
        <v>6</v>
      </c>
      <c r="C52" s="5"/>
      <c r="D52" s="5" t="s">
        <v>76</v>
      </c>
      <c r="E52" s="34">
        <v>43755</v>
      </c>
      <c r="F52" s="34">
        <v>43755</v>
      </c>
      <c r="G52" s="24">
        <v>79019310</v>
      </c>
      <c r="H52" s="3">
        <v>0</v>
      </c>
      <c r="I52" s="7">
        <v>0</v>
      </c>
      <c r="J52" s="3">
        <v>0</v>
      </c>
      <c r="K52" s="3">
        <v>0</v>
      </c>
      <c r="L52" s="3">
        <v>0</v>
      </c>
      <c r="M52" s="3">
        <v>0</v>
      </c>
      <c r="N52" s="3">
        <v>79019310</v>
      </c>
      <c r="O52" s="7">
        <f t="shared" si="0"/>
        <v>0</v>
      </c>
      <c r="P52" s="5" t="s">
        <v>76</v>
      </c>
      <c r="Q52" s="7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7">
        <v>0</v>
      </c>
      <c r="AH52" s="6"/>
      <c r="AI52" s="22"/>
    </row>
    <row r="53" spans="1:35" x14ac:dyDescent="0.25">
      <c r="A53" s="21">
        <v>45</v>
      </c>
      <c r="B53" s="1" t="s">
        <v>6</v>
      </c>
      <c r="C53" s="5"/>
      <c r="D53" s="5" t="s">
        <v>77</v>
      </c>
      <c r="E53" s="34">
        <v>43755</v>
      </c>
      <c r="F53" s="34">
        <v>43755</v>
      </c>
      <c r="G53" s="24">
        <v>38368186</v>
      </c>
      <c r="H53" s="3">
        <v>0</v>
      </c>
      <c r="I53" s="7">
        <v>0</v>
      </c>
      <c r="J53" s="3">
        <v>0</v>
      </c>
      <c r="K53" s="3">
        <v>0</v>
      </c>
      <c r="L53" s="3">
        <v>0</v>
      </c>
      <c r="M53" s="3">
        <v>0</v>
      </c>
      <c r="N53" s="3">
        <v>38368186</v>
      </c>
      <c r="O53" s="7">
        <f t="shared" si="0"/>
        <v>0</v>
      </c>
      <c r="P53" s="5" t="s">
        <v>77</v>
      </c>
      <c r="Q53" s="7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7">
        <v>0</v>
      </c>
      <c r="AH53" s="6"/>
      <c r="AI53" s="22"/>
    </row>
    <row r="54" spans="1:35" x14ac:dyDescent="0.25">
      <c r="A54" s="21">
        <v>46</v>
      </c>
      <c r="B54" s="1" t="s">
        <v>6</v>
      </c>
      <c r="C54" s="5"/>
      <c r="D54" s="5" t="s">
        <v>78</v>
      </c>
      <c r="E54" s="34">
        <v>43777</v>
      </c>
      <c r="F54" s="34">
        <v>43777</v>
      </c>
      <c r="G54" s="24">
        <v>77666517</v>
      </c>
      <c r="H54" s="3">
        <v>0</v>
      </c>
      <c r="I54" s="7">
        <v>0</v>
      </c>
      <c r="J54" s="3">
        <v>0</v>
      </c>
      <c r="K54" s="3">
        <v>0</v>
      </c>
      <c r="L54" s="3">
        <v>0</v>
      </c>
      <c r="M54" s="3">
        <v>0</v>
      </c>
      <c r="N54" s="3">
        <v>77666517</v>
      </c>
      <c r="O54" s="7">
        <f t="shared" si="0"/>
        <v>0</v>
      </c>
      <c r="P54" s="5" t="s">
        <v>78</v>
      </c>
      <c r="Q54" s="7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7">
        <v>0</v>
      </c>
      <c r="AH54" s="6"/>
      <c r="AI54" s="22"/>
    </row>
    <row r="55" spans="1:35" x14ac:dyDescent="0.25">
      <c r="A55" s="21">
        <v>47</v>
      </c>
      <c r="B55" s="1" t="s">
        <v>6</v>
      </c>
      <c r="C55" s="5"/>
      <c r="D55" s="5" t="s">
        <v>79</v>
      </c>
      <c r="E55" s="34">
        <v>43777</v>
      </c>
      <c r="F55" s="34">
        <v>43777</v>
      </c>
      <c r="G55" s="24">
        <v>37926124</v>
      </c>
      <c r="H55" s="3">
        <v>0</v>
      </c>
      <c r="I55" s="7">
        <v>0</v>
      </c>
      <c r="J55" s="3">
        <v>0</v>
      </c>
      <c r="K55" s="3">
        <v>0</v>
      </c>
      <c r="L55" s="3">
        <v>0</v>
      </c>
      <c r="M55" s="3">
        <v>0</v>
      </c>
      <c r="N55" s="3">
        <v>37926124</v>
      </c>
      <c r="O55" s="7">
        <f t="shared" si="0"/>
        <v>0</v>
      </c>
      <c r="P55" s="5" t="s">
        <v>79</v>
      </c>
      <c r="Q55" s="7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7">
        <v>0</v>
      </c>
      <c r="AH55" s="6"/>
      <c r="AI55" s="22"/>
    </row>
    <row r="56" spans="1:35" x14ac:dyDescent="0.25">
      <c r="A56" s="21">
        <v>48</v>
      </c>
      <c r="B56" s="1" t="s">
        <v>6</v>
      </c>
      <c r="C56" s="5"/>
      <c r="D56" s="5" t="s">
        <v>80</v>
      </c>
      <c r="E56" s="34">
        <v>43777</v>
      </c>
      <c r="F56" s="34">
        <v>43777</v>
      </c>
      <c r="G56" s="24">
        <v>78096370</v>
      </c>
      <c r="H56" s="3">
        <v>0</v>
      </c>
      <c r="I56" s="7">
        <v>0</v>
      </c>
      <c r="J56" s="3">
        <v>0</v>
      </c>
      <c r="K56" s="3">
        <v>0</v>
      </c>
      <c r="L56" s="3">
        <v>0</v>
      </c>
      <c r="M56" s="3">
        <v>0</v>
      </c>
      <c r="N56" s="3">
        <v>78096370</v>
      </c>
      <c r="O56" s="7">
        <f t="shared" si="0"/>
        <v>0</v>
      </c>
      <c r="P56" s="5" t="s">
        <v>80</v>
      </c>
      <c r="Q56" s="7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7">
        <v>0</v>
      </c>
      <c r="AH56" s="6"/>
      <c r="AI56" s="22"/>
    </row>
    <row r="57" spans="1:35" x14ac:dyDescent="0.25">
      <c r="A57" s="21">
        <v>49</v>
      </c>
      <c r="B57" s="1" t="s">
        <v>6</v>
      </c>
      <c r="C57" s="5"/>
      <c r="D57" s="5" t="s">
        <v>81</v>
      </c>
      <c r="E57" s="34">
        <v>43777</v>
      </c>
      <c r="F57" s="34">
        <v>43777</v>
      </c>
      <c r="G57" s="24">
        <v>37648527</v>
      </c>
      <c r="H57" s="3">
        <v>0</v>
      </c>
      <c r="I57" s="7">
        <v>0</v>
      </c>
      <c r="J57" s="3">
        <v>0</v>
      </c>
      <c r="K57" s="3">
        <v>0</v>
      </c>
      <c r="L57" s="3">
        <v>0</v>
      </c>
      <c r="M57" s="3">
        <v>0</v>
      </c>
      <c r="N57" s="3">
        <v>37648527</v>
      </c>
      <c r="O57" s="7">
        <f t="shared" si="0"/>
        <v>0</v>
      </c>
      <c r="P57" s="5" t="s">
        <v>81</v>
      </c>
      <c r="Q57" s="7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7">
        <v>0</v>
      </c>
      <c r="AH57" s="6"/>
      <c r="AI57" s="22"/>
    </row>
    <row r="58" spans="1:35" x14ac:dyDescent="0.25">
      <c r="A58" s="21">
        <v>50</v>
      </c>
      <c r="B58" s="1" t="s">
        <v>6</v>
      </c>
      <c r="C58" s="5"/>
      <c r="D58" s="5" t="s">
        <v>82</v>
      </c>
      <c r="E58" s="34">
        <v>43787</v>
      </c>
      <c r="F58" s="34">
        <v>43787</v>
      </c>
      <c r="G58" s="24">
        <v>1461956</v>
      </c>
      <c r="H58" s="3">
        <v>0</v>
      </c>
      <c r="I58" s="7">
        <v>0</v>
      </c>
      <c r="J58" s="3">
        <v>0</v>
      </c>
      <c r="K58" s="3">
        <v>0</v>
      </c>
      <c r="L58" s="3">
        <v>0</v>
      </c>
      <c r="M58" s="3">
        <v>0</v>
      </c>
      <c r="N58" s="3">
        <v>1461956</v>
      </c>
      <c r="O58" s="7">
        <f t="shared" si="0"/>
        <v>0</v>
      </c>
      <c r="P58" s="5" t="s">
        <v>82</v>
      </c>
      <c r="Q58" s="7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7">
        <v>0</v>
      </c>
      <c r="AH58" s="6"/>
      <c r="AI58" s="22"/>
    </row>
    <row r="59" spans="1:35" x14ac:dyDescent="0.25">
      <c r="A59" s="21">
        <v>51</v>
      </c>
      <c r="B59" s="1" t="s">
        <v>6</v>
      </c>
      <c r="C59" s="5"/>
      <c r="D59" s="5" t="s">
        <v>83</v>
      </c>
      <c r="E59" s="34">
        <v>43787</v>
      </c>
      <c r="F59" s="34">
        <v>43787</v>
      </c>
      <c r="G59" s="24">
        <v>3129143</v>
      </c>
      <c r="H59" s="3">
        <v>0</v>
      </c>
      <c r="I59" s="7">
        <v>0</v>
      </c>
      <c r="J59" s="3">
        <v>0</v>
      </c>
      <c r="K59" s="3">
        <v>0</v>
      </c>
      <c r="L59" s="3">
        <v>0</v>
      </c>
      <c r="M59" s="3">
        <v>0</v>
      </c>
      <c r="N59" s="3">
        <v>3129143</v>
      </c>
      <c r="O59" s="7">
        <f t="shared" si="0"/>
        <v>0</v>
      </c>
      <c r="P59" s="5" t="s">
        <v>83</v>
      </c>
      <c r="Q59" s="7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7">
        <v>0</v>
      </c>
      <c r="AH59" s="6"/>
      <c r="AI59" s="22"/>
    </row>
    <row r="60" spans="1:35" x14ac:dyDescent="0.25">
      <c r="A60" s="21">
        <v>52</v>
      </c>
      <c r="B60" s="1" t="s">
        <v>6</v>
      </c>
      <c r="C60" s="5"/>
      <c r="D60" s="5" t="s">
        <v>84</v>
      </c>
      <c r="E60" s="34">
        <v>43787</v>
      </c>
      <c r="F60" s="34">
        <v>43787</v>
      </c>
      <c r="G60" s="24">
        <v>1247175</v>
      </c>
      <c r="H60" s="3">
        <v>0</v>
      </c>
      <c r="I60" s="7">
        <v>0</v>
      </c>
      <c r="J60" s="3">
        <v>0</v>
      </c>
      <c r="K60" s="3">
        <v>0</v>
      </c>
      <c r="L60" s="3">
        <v>0</v>
      </c>
      <c r="M60" s="3">
        <v>0</v>
      </c>
      <c r="N60" s="3">
        <v>1247175</v>
      </c>
      <c r="O60" s="7">
        <f t="shared" si="0"/>
        <v>0</v>
      </c>
      <c r="P60" s="5" t="s">
        <v>84</v>
      </c>
      <c r="Q60" s="7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7">
        <v>0</v>
      </c>
      <c r="AH60" s="6"/>
      <c r="AI60" s="22"/>
    </row>
    <row r="61" spans="1:35" x14ac:dyDescent="0.25">
      <c r="A61" s="21">
        <v>53</v>
      </c>
      <c r="B61" s="1" t="s">
        <v>6</v>
      </c>
      <c r="C61" s="5"/>
      <c r="D61" s="5" t="s">
        <v>85</v>
      </c>
      <c r="E61" s="34">
        <v>43787</v>
      </c>
      <c r="F61" s="34">
        <v>43787</v>
      </c>
      <c r="G61" s="24">
        <v>2669430</v>
      </c>
      <c r="H61" s="3">
        <v>0</v>
      </c>
      <c r="I61" s="7">
        <v>0</v>
      </c>
      <c r="J61" s="3">
        <v>0</v>
      </c>
      <c r="K61" s="3">
        <v>0</v>
      </c>
      <c r="L61" s="3">
        <v>0</v>
      </c>
      <c r="M61" s="3">
        <v>0</v>
      </c>
      <c r="N61" s="3">
        <v>2669430</v>
      </c>
      <c r="O61" s="7">
        <f t="shared" si="0"/>
        <v>0</v>
      </c>
      <c r="P61" s="5" t="s">
        <v>85</v>
      </c>
      <c r="Q61" s="7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7">
        <v>0</v>
      </c>
      <c r="AH61" s="6"/>
      <c r="AI61" s="22"/>
    </row>
    <row r="62" spans="1:35" x14ac:dyDescent="0.25">
      <c r="A62" s="21">
        <v>54</v>
      </c>
      <c r="B62" s="1" t="s">
        <v>6</v>
      </c>
      <c r="C62" s="5"/>
      <c r="D62" s="5" t="s">
        <v>86</v>
      </c>
      <c r="E62" s="34">
        <v>43787</v>
      </c>
      <c r="F62" s="34">
        <v>43787</v>
      </c>
      <c r="G62" s="24">
        <v>1339641</v>
      </c>
      <c r="H62" s="3">
        <v>0</v>
      </c>
      <c r="I62" s="7">
        <v>0</v>
      </c>
      <c r="J62" s="3">
        <v>0</v>
      </c>
      <c r="K62" s="3">
        <v>0</v>
      </c>
      <c r="L62" s="3">
        <v>0</v>
      </c>
      <c r="M62" s="3">
        <v>0</v>
      </c>
      <c r="N62" s="3">
        <v>1339641</v>
      </c>
      <c r="O62" s="7">
        <f t="shared" si="0"/>
        <v>0</v>
      </c>
      <c r="P62" s="5" t="s">
        <v>86</v>
      </c>
      <c r="Q62" s="7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7">
        <v>0</v>
      </c>
      <c r="AH62" s="6"/>
      <c r="AI62" s="22"/>
    </row>
    <row r="63" spans="1:35" x14ac:dyDescent="0.25">
      <c r="A63" s="21">
        <v>55</v>
      </c>
      <c r="B63" s="1" t="s">
        <v>6</v>
      </c>
      <c r="C63" s="5"/>
      <c r="D63" s="5" t="s">
        <v>87</v>
      </c>
      <c r="E63" s="34">
        <v>43787</v>
      </c>
      <c r="F63" s="34">
        <v>43787</v>
      </c>
      <c r="G63" s="24">
        <v>2867341</v>
      </c>
      <c r="H63" s="3">
        <v>0</v>
      </c>
      <c r="I63" s="7">
        <v>0</v>
      </c>
      <c r="J63" s="3">
        <v>0</v>
      </c>
      <c r="K63" s="3">
        <v>0</v>
      </c>
      <c r="L63" s="3">
        <v>0</v>
      </c>
      <c r="M63" s="3">
        <v>0</v>
      </c>
      <c r="N63" s="3">
        <v>2867341</v>
      </c>
      <c r="O63" s="7">
        <f t="shared" si="0"/>
        <v>0</v>
      </c>
      <c r="P63" s="5" t="s">
        <v>87</v>
      </c>
      <c r="Q63" s="7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7">
        <v>0</v>
      </c>
      <c r="AH63" s="6"/>
      <c r="AI63" s="22"/>
    </row>
    <row r="64" spans="1:35" x14ac:dyDescent="0.25">
      <c r="A64" s="21">
        <v>56</v>
      </c>
      <c r="B64" s="1" t="s">
        <v>6</v>
      </c>
      <c r="C64" s="5"/>
      <c r="D64" s="5" t="s">
        <v>88</v>
      </c>
      <c r="E64" s="34">
        <v>43787</v>
      </c>
      <c r="F64" s="34">
        <v>43787</v>
      </c>
      <c r="G64" s="24">
        <v>1796371</v>
      </c>
      <c r="H64" s="3">
        <v>0</v>
      </c>
      <c r="I64" s="7">
        <v>0</v>
      </c>
      <c r="J64" s="3">
        <v>0</v>
      </c>
      <c r="K64" s="3">
        <v>0</v>
      </c>
      <c r="L64" s="3">
        <v>0</v>
      </c>
      <c r="M64" s="3">
        <v>0</v>
      </c>
      <c r="N64" s="3">
        <v>1796371</v>
      </c>
      <c r="O64" s="7">
        <f t="shared" si="0"/>
        <v>0</v>
      </c>
      <c r="P64" s="5" t="s">
        <v>88</v>
      </c>
      <c r="Q64" s="7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7">
        <v>0</v>
      </c>
      <c r="AH64" s="6"/>
      <c r="AI64" s="22"/>
    </row>
    <row r="65" spans="1:35" x14ac:dyDescent="0.25">
      <c r="A65" s="21">
        <v>57</v>
      </c>
      <c r="B65" s="1" t="s">
        <v>6</v>
      </c>
      <c r="C65" s="5"/>
      <c r="D65" s="5" t="s">
        <v>89</v>
      </c>
      <c r="E65" s="34">
        <v>43787</v>
      </c>
      <c r="F65" s="34">
        <v>43787</v>
      </c>
      <c r="G65" s="24">
        <v>3844918</v>
      </c>
      <c r="H65" s="3">
        <v>0</v>
      </c>
      <c r="I65" s="7">
        <v>0</v>
      </c>
      <c r="J65" s="3">
        <v>0</v>
      </c>
      <c r="K65" s="3">
        <v>0</v>
      </c>
      <c r="L65" s="3">
        <v>0</v>
      </c>
      <c r="M65" s="3">
        <v>0</v>
      </c>
      <c r="N65" s="3">
        <v>3844918</v>
      </c>
      <c r="O65" s="7">
        <f t="shared" si="0"/>
        <v>0</v>
      </c>
      <c r="P65" s="5" t="s">
        <v>89</v>
      </c>
      <c r="Q65" s="7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7">
        <v>0</v>
      </c>
      <c r="AH65" s="6"/>
      <c r="AI65" s="22"/>
    </row>
    <row r="66" spans="1:35" x14ac:dyDescent="0.25">
      <c r="A66" s="21">
        <v>58</v>
      </c>
      <c r="B66" s="1" t="s">
        <v>6</v>
      </c>
      <c r="C66" s="5"/>
      <c r="D66" s="5" t="s">
        <v>90</v>
      </c>
      <c r="E66" s="34">
        <v>43787</v>
      </c>
      <c r="F66" s="34">
        <v>43787</v>
      </c>
      <c r="G66" s="24">
        <v>2012668</v>
      </c>
      <c r="H66" s="3">
        <v>0</v>
      </c>
      <c r="I66" s="7">
        <v>0</v>
      </c>
      <c r="J66" s="3">
        <v>0</v>
      </c>
      <c r="K66" s="3">
        <v>0</v>
      </c>
      <c r="L66" s="3">
        <v>0</v>
      </c>
      <c r="M66" s="3">
        <v>0</v>
      </c>
      <c r="N66" s="3">
        <v>2012668</v>
      </c>
      <c r="O66" s="7">
        <f t="shared" si="0"/>
        <v>0</v>
      </c>
      <c r="P66" s="5" t="s">
        <v>90</v>
      </c>
      <c r="Q66" s="7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7">
        <v>0</v>
      </c>
      <c r="AH66" s="6"/>
      <c r="AI66" s="22"/>
    </row>
    <row r="67" spans="1:35" x14ac:dyDescent="0.25">
      <c r="A67" s="21">
        <v>59</v>
      </c>
      <c r="B67" s="1" t="s">
        <v>6</v>
      </c>
      <c r="C67" s="5"/>
      <c r="D67" s="5" t="s">
        <v>91</v>
      </c>
      <c r="E67" s="34">
        <v>43787</v>
      </c>
      <c r="F67" s="34">
        <v>43787</v>
      </c>
      <c r="G67" s="24">
        <v>4307876</v>
      </c>
      <c r="H67" s="3">
        <v>0</v>
      </c>
      <c r="I67" s="7">
        <v>0</v>
      </c>
      <c r="J67" s="3">
        <v>0</v>
      </c>
      <c r="K67" s="3">
        <v>0</v>
      </c>
      <c r="L67" s="3">
        <v>0</v>
      </c>
      <c r="M67" s="3">
        <v>0</v>
      </c>
      <c r="N67" s="3">
        <v>4307876</v>
      </c>
      <c r="O67" s="7">
        <f t="shared" si="0"/>
        <v>0</v>
      </c>
      <c r="P67" s="5" t="s">
        <v>91</v>
      </c>
      <c r="Q67" s="7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7">
        <v>0</v>
      </c>
      <c r="AH67" s="6"/>
      <c r="AI67" s="22"/>
    </row>
    <row r="68" spans="1:35" x14ac:dyDescent="0.25">
      <c r="A68" s="21">
        <v>60</v>
      </c>
      <c r="B68" s="1" t="s">
        <v>6</v>
      </c>
      <c r="C68" s="5"/>
      <c r="D68" s="5" t="s">
        <v>92</v>
      </c>
      <c r="E68" s="34">
        <v>43787</v>
      </c>
      <c r="F68" s="34">
        <v>43787</v>
      </c>
      <c r="G68" s="24">
        <v>2018731</v>
      </c>
      <c r="H68" s="3">
        <v>0</v>
      </c>
      <c r="I68" s="7">
        <v>0</v>
      </c>
      <c r="J68" s="3">
        <v>0</v>
      </c>
      <c r="K68" s="3">
        <v>0</v>
      </c>
      <c r="L68" s="3">
        <v>0</v>
      </c>
      <c r="M68" s="3">
        <v>0</v>
      </c>
      <c r="N68" s="3">
        <v>2018731</v>
      </c>
      <c r="O68" s="7">
        <f t="shared" si="0"/>
        <v>0</v>
      </c>
      <c r="P68" s="5" t="s">
        <v>92</v>
      </c>
      <c r="Q68" s="7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7">
        <v>0</v>
      </c>
      <c r="AH68" s="6"/>
      <c r="AI68" s="22"/>
    </row>
    <row r="69" spans="1:35" x14ac:dyDescent="0.25">
      <c r="A69" s="21">
        <v>61</v>
      </c>
      <c r="B69" s="1" t="s">
        <v>6</v>
      </c>
      <c r="C69" s="5"/>
      <c r="D69" s="5" t="s">
        <v>93</v>
      </c>
      <c r="E69" s="34">
        <v>43787</v>
      </c>
      <c r="F69" s="34">
        <v>43787</v>
      </c>
      <c r="G69" s="24">
        <v>4320853</v>
      </c>
      <c r="H69" s="3">
        <v>0</v>
      </c>
      <c r="I69" s="7">
        <v>0</v>
      </c>
      <c r="J69" s="3">
        <v>0</v>
      </c>
      <c r="K69" s="3">
        <v>0</v>
      </c>
      <c r="L69" s="3">
        <v>0</v>
      </c>
      <c r="M69" s="3">
        <v>0</v>
      </c>
      <c r="N69" s="3">
        <v>4320853</v>
      </c>
      <c r="O69" s="7">
        <f t="shared" si="0"/>
        <v>0</v>
      </c>
      <c r="P69" s="5" t="s">
        <v>93</v>
      </c>
      <c r="Q69" s="7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7">
        <v>0</v>
      </c>
      <c r="AH69" s="6"/>
      <c r="AI69" s="22"/>
    </row>
    <row r="70" spans="1:35" x14ac:dyDescent="0.25">
      <c r="A70" s="21">
        <v>62</v>
      </c>
      <c r="B70" s="1" t="s">
        <v>6</v>
      </c>
      <c r="C70" s="5"/>
      <c r="D70" s="5" t="s">
        <v>94</v>
      </c>
      <c r="E70" s="34">
        <v>43787</v>
      </c>
      <c r="F70" s="34">
        <v>43787</v>
      </c>
      <c r="G70" s="24">
        <v>1936410</v>
      </c>
      <c r="H70" s="3">
        <v>0</v>
      </c>
      <c r="I70" s="7">
        <v>0</v>
      </c>
      <c r="J70" s="3">
        <v>0</v>
      </c>
      <c r="K70" s="3">
        <v>0</v>
      </c>
      <c r="L70" s="3">
        <v>0</v>
      </c>
      <c r="M70" s="3">
        <v>0</v>
      </c>
      <c r="N70" s="3">
        <v>1936410</v>
      </c>
      <c r="O70" s="7">
        <f t="shared" si="0"/>
        <v>0</v>
      </c>
      <c r="P70" s="5" t="s">
        <v>94</v>
      </c>
      <c r="Q70" s="7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7">
        <v>0</v>
      </c>
      <c r="AH70" s="6"/>
      <c r="AI70" s="22"/>
    </row>
    <row r="71" spans="1:35" x14ac:dyDescent="0.25">
      <c r="A71" s="21">
        <v>63</v>
      </c>
      <c r="B71" s="1" t="s">
        <v>6</v>
      </c>
      <c r="C71" s="5"/>
      <c r="D71" s="5" t="s">
        <v>95</v>
      </c>
      <c r="E71" s="34">
        <v>43787</v>
      </c>
      <c r="F71" s="34">
        <v>43787</v>
      </c>
      <c r="G71" s="24">
        <v>4144655</v>
      </c>
      <c r="H71" s="3">
        <v>0</v>
      </c>
      <c r="I71" s="7">
        <v>0</v>
      </c>
      <c r="J71" s="3">
        <v>0</v>
      </c>
      <c r="K71" s="3">
        <v>0</v>
      </c>
      <c r="L71" s="3">
        <v>0</v>
      </c>
      <c r="M71" s="3">
        <v>0</v>
      </c>
      <c r="N71" s="3">
        <v>4144655</v>
      </c>
      <c r="O71" s="7">
        <f t="shared" si="0"/>
        <v>0</v>
      </c>
      <c r="P71" s="5" t="s">
        <v>95</v>
      </c>
      <c r="Q71" s="7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7">
        <v>0</v>
      </c>
      <c r="AH71" s="6"/>
      <c r="AI71" s="22"/>
    </row>
    <row r="72" spans="1:35" x14ac:dyDescent="0.25">
      <c r="A72" s="21">
        <v>64</v>
      </c>
      <c r="B72" s="1" t="s">
        <v>6</v>
      </c>
      <c r="C72" s="5"/>
      <c r="D72" s="5" t="s">
        <v>96</v>
      </c>
      <c r="E72" s="34">
        <v>43787</v>
      </c>
      <c r="F72" s="34">
        <v>43787</v>
      </c>
      <c r="G72" s="24">
        <v>2092540</v>
      </c>
      <c r="H72" s="3">
        <v>0</v>
      </c>
      <c r="I72" s="7">
        <v>0</v>
      </c>
      <c r="J72" s="3">
        <v>0</v>
      </c>
      <c r="K72" s="3">
        <v>0</v>
      </c>
      <c r="L72" s="3">
        <v>0</v>
      </c>
      <c r="M72" s="3">
        <v>0</v>
      </c>
      <c r="N72" s="3">
        <v>2092540</v>
      </c>
      <c r="O72" s="7">
        <f t="shared" si="0"/>
        <v>0</v>
      </c>
      <c r="P72" s="5" t="s">
        <v>96</v>
      </c>
      <c r="Q72" s="7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7">
        <v>0</v>
      </c>
      <c r="AH72" s="6"/>
      <c r="AI72" s="22"/>
    </row>
    <row r="73" spans="1:35" x14ac:dyDescent="0.25">
      <c r="A73" s="21">
        <v>65</v>
      </c>
      <c r="B73" s="1" t="s">
        <v>6</v>
      </c>
      <c r="C73" s="5"/>
      <c r="D73" s="5" t="s">
        <v>97</v>
      </c>
      <c r="E73" s="34">
        <v>43787</v>
      </c>
      <c r="F73" s="34">
        <v>43787</v>
      </c>
      <c r="G73" s="24">
        <v>4478833</v>
      </c>
      <c r="H73" s="3">
        <v>0</v>
      </c>
      <c r="I73" s="7">
        <v>0</v>
      </c>
      <c r="J73" s="3">
        <v>0</v>
      </c>
      <c r="K73" s="3">
        <v>0</v>
      </c>
      <c r="L73" s="3">
        <v>0</v>
      </c>
      <c r="M73" s="3">
        <v>0</v>
      </c>
      <c r="N73" s="3">
        <v>4478833</v>
      </c>
      <c r="O73" s="7">
        <f t="shared" si="0"/>
        <v>0</v>
      </c>
      <c r="P73" s="5" t="s">
        <v>97</v>
      </c>
      <c r="Q73" s="7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7">
        <v>0</v>
      </c>
      <c r="AH73" s="6"/>
      <c r="AI73" s="22"/>
    </row>
    <row r="74" spans="1:35" x14ac:dyDescent="0.25">
      <c r="A74" s="21">
        <v>66</v>
      </c>
      <c r="B74" s="1" t="s">
        <v>6</v>
      </c>
      <c r="C74" s="5"/>
      <c r="D74" s="5" t="s">
        <v>98</v>
      </c>
      <c r="E74" s="34">
        <v>43787</v>
      </c>
      <c r="F74" s="34">
        <v>43787</v>
      </c>
      <c r="G74" s="24">
        <v>1869247</v>
      </c>
      <c r="H74" s="3">
        <v>0</v>
      </c>
      <c r="I74" s="7">
        <v>0</v>
      </c>
      <c r="J74" s="3">
        <v>0</v>
      </c>
      <c r="K74" s="3">
        <v>0</v>
      </c>
      <c r="L74" s="3">
        <v>0</v>
      </c>
      <c r="M74" s="3">
        <v>0</v>
      </c>
      <c r="N74" s="3">
        <v>1869247</v>
      </c>
      <c r="O74" s="7">
        <f t="shared" ref="O74:O137" si="1">+G74-I74-N74</f>
        <v>0</v>
      </c>
      <c r="P74" s="5" t="s">
        <v>98</v>
      </c>
      <c r="Q74" s="7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7">
        <v>0</v>
      </c>
      <c r="AH74" s="6"/>
      <c r="AI74" s="22"/>
    </row>
    <row r="75" spans="1:35" x14ac:dyDescent="0.25">
      <c r="A75" s="21">
        <v>67</v>
      </c>
      <c r="B75" s="1" t="s">
        <v>6</v>
      </c>
      <c r="C75" s="5"/>
      <c r="D75" s="5" t="s">
        <v>99</v>
      </c>
      <c r="E75" s="34">
        <v>43787</v>
      </c>
      <c r="F75" s="34">
        <v>43787</v>
      </c>
      <c r="G75" s="24">
        <v>4000901</v>
      </c>
      <c r="H75" s="3">
        <v>0</v>
      </c>
      <c r="I75" s="7">
        <v>0</v>
      </c>
      <c r="J75" s="3">
        <v>0</v>
      </c>
      <c r="K75" s="3">
        <v>0</v>
      </c>
      <c r="L75" s="3">
        <v>0</v>
      </c>
      <c r="M75" s="3">
        <v>0</v>
      </c>
      <c r="N75" s="3">
        <v>4000901</v>
      </c>
      <c r="O75" s="7">
        <f t="shared" si="1"/>
        <v>0</v>
      </c>
      <c r="P75" s="5" t="s">
        <v>99</v>
      </c>
      <c r="Q75" s="7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7">
        <v>0</v>
      </c>
      <c r="AH75" s="6"/>
      <c r="AI75" s="22"/>
    </row>
    <row r="76" spans="1:35" x14ac:dyDescent="0.25">
      <c r="A76" s="21">
        <v>68</v>
      </c>
      <c r="B76" s="1" t="s">
        <v>6</v>
      </c>
      <c r="C76" s="5"/>
      <c r="D76" s="5" t="s">
        <v>100</v>
      </c>
      <c r="E76" s="34">
        <v>43787</v>
      </c>
      <c r="F76" s="34">
        <v>43787</v>
      </c>
      <c r="G76" s="24">
        <v>2077498</v>
      </c>
      <c r="H76" s="3">
        <v>0</v>
      </c>
      <c r="I76" s="7">
        <v>0</v>
      </c>
      <c r="J76" s="3">
        <v>0</v>
      </c>
      <c r="K76" s="3">
        <v>0</v>
      </c>
      <c r="L76" s="3">
        <v>0</v>
      </c>
      <c r="M76" s="3">
        <v>0</v>
      </c>
      <c r="N76" s="3">
        <v>2077498</v>
      </c>
      <c r="O76" s="7">
        <f t="shared" si="1"/>
        <v>0</v>
      </c>
      <c r="P76" s="5" t="s">
        <v>100</v>
      </c>
      <c r="Q76" s="7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7">
        <v>0</v>
      </c>
      <c r="AH76" s="6"/>
      <c r="AI76" s="22"/>
    </row>
    <row r="77" spans="1:35" x14ac:dyDescent="0.25">
      <c r="A77" s="21">
        <v>69</v>
      </c>
      <c r="B77" s="1" t="s">
        <v>6</v>
      </c>
      <c r="C77" s="5"/>
      <c r="D77" s="5" t="s">
        <v>101</v>
      </c>
      <c r="E77" s="34">
        <v>43787</v>
      </c>
      <c r="F77" s="34">
        <v>43787</v>
      </c>
      <c r="G77" s="24">
        <v>4446638</v>
      </c>
      <c r="H77" s="3">
        <v>0</v>
      </c>
      <c r="I77" s="7">
        <v>0</v>
      </c>
      <c r="J77" s="3">
        <v>0</v>
      </c>
      <c r="K77" s="3">
        <v>0</v>
      </c>
      <c r="L77" s="3">
        <v>0</v>
      </c>
      <c r="M77" s="3">
        <v>0</v>
      </c>
      <c r="N77" s="3">
        <v>4446638</v>
      </c>
      <c r="O77" s="7">
        <f t="shared" si="1"/>
        <v>0</v>
      </c>
      <c r="P77" s="5" t="s">
        <v>101</v>
      </c>
      <c r="Q77" s="7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7">
        <v>0</v>
      </c>
      <c r="AH77" s="6"/>
      <c r="AI77" s="22"/>
    </row>
    <row r="78" spans="1:35" x14ac:dyDescent="0.25">
      <c r="A78" s="21">
        <v>70</v>
      </c>
      <c r="B78" s="1" t="s">
        <v>6</v>
      </c>
      <c r="C78" s="5"/>
      <c r="D78" s="5" t="s">
        <v>102</v>
      </c>
      <c r="E78" s="34">
        <v>43787</v>
      </c>
      <c r="F78" s="34">
        <v>43787</v>
      </c>
      <c r="G78" s="24">
        <v>2090791</v>
      </c>
      <c r="H78" s="3">
        <v>0</v>
      </c>
      <c r="I78" s="7">
        <v>0</v>
      </c>
      <c r="J78" s="3">
        <v>0</v>
      </c>
      <c r="K78" s="3">
        <v>0</v>
      </c>
      <c r="L78" s="3">
        <v>0</v>
      </c>
      <c r="M78" s="3">
        <v>0</v>
      </c>
      <c r="N78" s="3">
        <v>2090791</v>
      </c>
      <c r="O78" s="7">
        <f t="shared" si="1"/>
        <v>0</v>
      </c>
      <c r="P78" s="5" t="s">
        <v>102</v>
      </c>
      <c r="Q78" s="7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7">
        <v>0</v>
      </c>
      <c r="AH78" s="6"/>
      <c r="AI78" s="22"/>
    </row>
    <row r="79" spans="1:35" x14ac:dyDescent="0.25">
      <c r="A79" s="21">
        <v>71</v>
      </c>
      <c r="B79" s="1" t="s">
        <v>6</v>
      </c>
      <c r="C79" s="5"/>
      <c r="D79" s="5" t="s">
        <v>103</v>
      </c>
      <c r="E79" s="34">
        <v>43787</v>
      </c>
      <c r="F79" s="34">
        <v>43787</v>
      </c>
      <c r="G79" s="24">
        <v>4475089</v>
      </c>
      <c r="H79" s="3">
        <v>0</v>
      </c>
      <c r="I79" s="7">
        <v>0</v>
      </c>
      <c r="J79" s="3">
        <v>0</v>
      </c>
      <c r="K79" s="3">
        <v>0</v>
      </c>
      <c r="L79" s="3">
        <v>0</v>
      </c>
      <c r="M79" s="3">
        <v>0</v>
      </c>
      <c r="N79" s="3">
        <v>4475089</v>
      </c>
      <c r="O79" s="7">
        <f t="shared" si="1"/>
        <v>0</v>
      </c>
      <c r="P79" s="5" t="s">
        <v>103</v>
      </c>
      <c r="Q79" s="7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7">
        <v>0</v>
      </c>
      <c r="AH79" s="6"/>
      <c r="AI79" s="22"/>
    </row>
    <row r="80" spans="1:35" x14ac:dyDescent="0.25">
      <c r="A80" s="21">
        <v>72</v>
      </c>
      <c r="B80" s="1" t="s">
        <v>6</v>
      </c>
      <c r="C80" s="5"/>
      <c r="D80" s="5" t="s">
        <v>104</v>
      </c>
      <c r="E80" s="34">
        <v>43787</v>
      </c>
      <c r="F80" s="34">
        <v>43787</v>
      </c>
      <c r="G80" s="24">
        <v>1973373</v>
      </c>
      <c r="H80" s="3">
        <v>0</v>
      </c>
      <c r="I80" s="7">
        <v>0</v>
      </c>
      <c r="J80" s="3">
        <v>0</v>
      </c>
      <c r="K80" s="3">
        <v>0</v>
      </c>
      <c r="L80" s="3">
        <v>0</v>
      </c>
      <c r="M80" s="3">
        <v>0</v>
      </c>
      <c r="N80" s="3">
        <v>1973373</v>
      </c>
      <c r="O80" s="7">
        <f t="shared" si="1"/>
        <v>0</v>
      </c>
      <c r="P80" s="5" t="s">
        <v>104</v>
      </c>
      <c r="Q80" s="7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7">
        <v>0</v>
      </c>
      <c r="AH80" s="6"/>
      <c r="AI80" s="22"/>
    </row>
    <row r="81" spans="1:35" x14ac:dyDescent="0.25">
      <c r="A81" s="21">
        <v>73</v>
      </c>
      <c r="B81" s="1" t="s">
        <v>6</v>
      </c>
      <c r="C81" s="5"/>
      <c r="D81" s="5" t="s">
        <v>105</v>
      </c>
      <c r="E81" s="34">
        <v>43787</v>
      </c>
      <c r="F81" s="34">
        <v>43787</v>
      </c>
      <c r="G81" s="24">
        <v>4223769</v>
      </c>
      <c r="H81" s="3">
        <v>0</v>
      </c>
      <c r="I81" s="7">
        <v>0</v>
      </c>
      <c r="J81" s="3">
        <v>0</v>
      </c>
      <c r="K81" s="3">
        <v>0</v>
      </c>
      <c r="L81" s="3">
        <v>0</v>
      </c>
      <c r="M81" s="3">
        <v>0</v>
      </c>
      <c r="N81" s="3">
        <v>4223769</v>
      </c>
      <c r="O81" s="7">
        <f t="shared" si="1"/>
        <v>0</v>
      </c>
      <c r="P81" s="5" t="s">
        <v>105</v>
      </c>
      <c r="Q81" s="7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7">
        <v>0</v>
      </c>
      <c r="AH81" s="6"/>
      <c r="AI81" s="22"/>
    </row>
    <row r="82" spans="1:35" x14ac:dyDescent="0.25">
      <c r="A82" s="21">
        <v>74</v>
      </c>
      <c r="B82" s="1" t="s">
        <v>6</v>
      </c>
      <c r="C82" s="5"/>
      <c r="D82" s="5" t="s">
        <v>106</v>
      </c>
      <c r="E82" s="34">
        <v>43787</v>
      </c>
      <c r="F82" s="34">
        <v>43784</v>
      </c>
      <c r="G82" s="24">
        <v>2008120</v>
      </c>
      <c r="H82" s="3">
        <v>0</v>
      </c>
      <c r="I82" s="7">
        <v>0</v>
      </c>
      <c r="J82" s="3">
        <v>0</v>
      </c>
      <c r="K82" s="3">
        <v>0</v>
      </c>
      <c r="L82" s="3">
        <v>0</v>
      </c>
      <c r="M82" s="3">
        <v>0</v>
      </c>
      <c r="N82" s="3">
        <v>2008120</v>
      </c>
      <c r="O82" s="7">
        <f t="shared" si="1"/>
        <v>0</v>
      </c>
      <c r="P82" s="5" t="s">
        <v>106</v>
      </c>
      <c r="Q82" s="7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7">
        <v>0</v>
      </c>
      <c r="AH82" s="6"/>
      <c r="AI82" s="22"/>
    </row>
    <row r="83" spans="1:35" x14ac:dyDescent="0.25">
      <c r="A83" s="21">
        <v>75</v>
      </c>
      <c r="B83" s="1" t="s">
        <v>6</v>
      </c>
      <c r="C83" s="5"/>
      <c r="D83" s="5" t="s">
        <v>107</v>
      </c>
      <c r="E83" s="34">
        <v>43784</v>
      </c>
      <c r="F83" s="34">
        <v>43784</v>
      </c>
      <c r="G83" s="24">
        <v>4298142</v>
      </c>
      <c r="H83" s="3">
        <v>0</v>
      </c>
      <c r="I83" s="7">
        <v>0</v>
      </c>
      <c r="J83" s="3">
        <v>0</v>
      </c>
      <c r="K83" s="3">
        <v>0</v>
      </c>
      <c r="L83" s="3">
        <v>0</v>
      </c>
      <c r="M83" s="3">
        <v>0</v>
      </c>
      <c r="N83" s="3">
        <v>4298142</v>
      </c>
      <c r="O83" s="7">
        <f t="shared" si="1"/>
        <v>0</v>
      </c>
      <c r="P83" s="5" t="s">
        <v>107</v>
      </c>
      <c r="Q83" s="7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7">
        <v>0</v>
      </c>
      <c r="AH83" s="6"/>
      <c r="AI83" s="22"/>
    </row>
    <row r="84" spans="1:35" x14ac:dyDescent="0.25">
      <c r="A84" s="21">
        <v>76</v>
      </c>
      <c r="B84" s="1" t="s">
        <v>6</v>
      </c>
      <c r="C84" s="5"/>
      <c r="D84" s="5" t="s">
        <v>108</v>
      </c>
      <c r="E84" s="34">
        <v>43524</v>
      </c>
      <c r="F84" s="34">
        <v>43804</v>
      </c>
      <c r="G84" s="24">
        <v>2388827</v>
      </c>
      <c r="H84" s="3">
        <v>0</v>
      </c>
      <c r="I84" s="7">
        <v>0</v>
      </c>
      <c r="J84" s="3">
        <v>0</v>
      </c>
      <c r="K84" s="3">
        <v>0</v>
      </c>
      <c r="L84" s="3">
        <v>0</v>
      </c>
      <c r="M84" s="3">
        <v>0</v>
      </c>
      <c r="N84" s="3">
        <v>2388827</v>
      </c>
      <c r="O84" s="7">
        <f t="shared" si="1"/>
        <v>0</v>
      </c>
      <c r="P84" s="5" t="s">
        <v>108</v>
      </c>
      <c r="Q84" s="7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7">
        <v>0</v>
      </c>
      <c r="AH84" s="6"/>
      <c r="AI84" s="22"/>
    </row>
    <row r="85" spans="1:35" x14ac:dyDescent="0.25">
      <c r="A85" s="21">
        <v>77</v>
      </c>
      <c r="B85" s="1" t="s">
        <v>6</v>
      </c>
      <c r="C85" s="5"/>
      <c r="D85" s="5" t="s">
        <v>109</v>
      </c>
      <c r="E85" s="34">
        <v>43787</v>
      </c>
      <c r="F85" s="34">
        <v>43787</v>
      </c>
      <c r="G85" s="24">
        <v>5112998</v>
      </c>
      <c r="H85" s="3">
        <v>0</v>
      </c>
      <c r="I85" s="7">
        <v>0</v>
      </c>
      <c r="J85" s="3">
        <v>0</v>
      </c>
      <c r="K85" s="3">
        <v>0</v>
      </c>
      <c r="L85" s="3">
        <v>0</v>
      </c>
      <c r="M85" s="3">
        <v>0</v>
      </c>
      <c r="N85" s="3">
        <v>5112998</v>
      </c>
      <c r="O85" s="7">
        <f t="shared" si="1"/>
        <v>0</v>
      </c>
      <c r="P85" s="5" t="s">
        <v>109</v>
      </c>
      <c r="Q85" s="7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7">
        <v>0</v>
      </c>
      <c r="AH85" s="6"/>
      <c r="AI85" s="22"/>
    </row>
    <row r="86" spans="1:35" x14ac:dyDescent="0.25">
      <c r="A86" s="21">
        <v>78</v>
      </c>
      <c r="B86" s="1" t="s">
        <v>6</v>
      </c>
      <c r="C86" s="5"/>
      <c r="D86" s="5" t="s">
        <v>110</v>
      </c>
      <c r="E86" s="34">
        <v>43787</v>
      </c>
      <c r="F86" s="34">
        <v>43787</v>
      </c>
      <c r="G86" s="24">
        <v>2009520</v>
      </c>
      <c r="H86" s="3">
        <v>0</v>
      </c>
      <c r="I86" s="7">
        <v>0</v>
      </c>
      <c r="J86" s="3">
        <v>0</v>
      </c>
      <c r="K86" s="3">
        <v>0</v>
      </c>
      <c r="L86" s="3">
        <v>0</v>
      </c>
      <c r="M86" s="3">
        <v>0</v>
      </c>
      <c r="N86" s="3">
        <v>2009520</v>
      </c>
      <c r="O86" s="7">
        <f t="shared" si="1"/>
        <v>0</v>
      </c>
      <c r="P86" s="5" t="s">
        <v>110</v>
      </c>
      <c r="Q86" s="7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7">
        <v>0</v>
      </c>
      <c r="AH86" s="6"/>
      <c r="AI86" s="22"/>
    </row>
    <row r="87" spans="1:35" x14ac:dyDescent="0.25">
      <c r="A87" s="21">
        <v>79</v>
      </c>
      <c r="B87" s="1" t="s">
        <v>6</v>
      </c>
      <c r="C87" s="5"/>
      <c r="D87" s="5" t="s">
        <v>111</v>
      </c>
      <c r="E87" s="34">
        <v>43787</v>
      </c>
      <c r="F87" s="34">
        <v>43787</v>
      </c>
      <c r="G87" s="24">
        <v>4301138</v>
      </c>
      <c r="H87" s="3">
        <v>0</v>
      </c>
      <c r="I87" s="7">
        <v>0</v>
      </c>
      <c r="J87" s="3">
        <v>0</v>
      </c>
      <c r="K87" s="3">
        <v>0</v>
      </c>
      <c r="L87" s="3">
        <v>0</v>
      </c>
      <c r="M87" s="3">
        <v>0</v>
      </c>
      <c r="N87" s="3">
        <v>4301138</v>
      </c>
      <c r="O87" s="7">
        <f t="shared" si="1"/>
        <v>0</v>
      </c>
      <c r="P87" s="5" t="s">
        <v>111</v>
      </c>
      <c r="Q87" s="7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7">
        <v>0</v>
      </c>
      <c r="AH87" s="6"/>
      <c r="AI87" s="22"/>
    </row>
    <row r="88" spans="1:35" x14ac:dyDescent="0.25">
      <c r="A88" s="21">
        <v>80</v>
      </c>
      <c r="B88" s="1" t="s">
        <v>6</v>
      </c>
      <c r="C88" s="5"/>
      <c r="D88" s="5" t="s">
        <v>112</v>
      </c>
      <c r="E88" s="34">
        <v>43787</v>
      </c>
      <c r="F88" s="34">
        <v>43787</v>
      </c>
      <c r="G88" s="24">
        <v>2250770</v>
      </c>
      <c r="H88" s="3">
        <v>0</v>
      </c>
      <c r="I88" s="7">
        <v>0</v>
      </c>
      <c r="J88" s="3">
        <v>0</v>
      </c>
      <c r="K88" s="3">
        <v>0</v>
      </c>
      <c r="L88" s="3">
        <v>0</v>
      </c>
      <c r="M88" s="3">
        <v>0</v>
      </c>
      <c r="N88" s="3">
        <v>2250770</v>
      </c>
      <c r="O88" s="7">
        <f t="shared" si="1"/>
        <v>0</v>
      </c>
      <c r="P88" s="5" t="s">
        <v>112</v>
      </c>
      <c r="Q88" s="7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7">
        <v>0</v>
      </c>
      <c r="AH88" s="6"/>
      <c r="AI88" s="22"/>
    </row>
    <row r="89" spans="1:35" x14ac:dyDescent="0.25">
      <c r="A89" s="21">
        <v>81</v>
      </c>
      <c r="B89" s="1" t="s">
        <v>6</v>
      </c>
      <c r="C89" s="5"/>
      <c r="D89" s="5" t="s">
        <v>113</v>
      </c>
      <c r="E89" s="34">
        <v>43787</v>
      </c>
      <c r="F89" s="34">
        <v>43787</v>
      </c>
      <c r="G89" s="24">
        <v>4817504</v>
      </c>
      <c r="H89" s="3">
        <v>0</v>
      </c>
      <c r="I89" s="7">
        <v>0</v>
      </c>
      <c r="J89" s="3">
        <v>0</v>
      </c>
      <c r="K89" s="3">
        <v>0</v>
      </c>
      <c r="L89" s="3">
        <v>0</v>
      </c>
      <c r="M89" s="3">
        <v>0</v>
      </c>
      <c r="N89" s="3">
        <v>4817504</v>
      </c>
      <c r="O89" s="7">
        <f t="shared" si="1"/>
        <v>0</v>
      </c>
      <c r="P89" s="5" t="s">
        <v>113</v>
      </c>
      <c r="Q89" s="7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7">
        <v>0</v>
      </c>
      <c r="AH89" s="6"/>
      <c r="AI89" s="22"/>
    </row>
    <row r="90" spans="1:35" x14ac:dyDescent="0.25">
      <c r="A90" s="21">
        <v>82</v>
      </c>
      <c r="B90" s="1" t="s">
        <v>6</v>
      </c>
      <c r="C90" s="5"/>
      <c r="D90" s="5" t="s">
        <v>114</v>
      </c>
      <c r="E90" s="34">
        <v>43787</v>
      </c>
      <c r="F90" s="34">
        <v>43787</v>
      </c>
      <c r="G90" s="24">
        <v>2522278</v>
      </c>
      <c r="H90" s="3">
        <v>0</v>
      </c>
      <c r="I90" s="7">
        <v>0</v>
      </c>
      <c r="J90" s="3">
        <v>0</v>
      </c>
      <c r="K90" s="3">
        <v>0</v>
      </c>
      <c r="L90" s="3">
        <v>0</v>
      </c>
      <c r="M90" s="3">
        <v>0</v>
      </c>
      <c r="N90" s="3">
        <v>2522278</v>
      </c>
      <c r="O90" s="7">
        <f t="shared" si="1"/>
        <v>0</v>
      </c>
      <c r="P90" s="5" t="s">
        <v>114</v>
      </c>
      <c r="Q90" s="7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7">
        <v>0</v>
      </c>
      <c r="AH90" s="6"/>
      <c r="AI90" s="22"/>
    </row>
    <row r="91" spans="1:35" x14ac:dyDescent="0.25">
      <c r="A91" s="21">
        <v>83</v>
      </c>
      <c r="B91" s="1" t="s">
        <v>6</v>
      </c>
      <c r="C91" s="5"/>
      <c r="D91" s="5" t="s">
        <v>115</v>
      </c>
      <c r="E91" s="34">
        <v>43787</v>
      </c>
      <c r="F91" s="34">
        <v>43787</v>
      </c>
      <c r="G91" s="24">
        <v>5398634</v>
      </c>
      <c r="H91" s="3">
        <v>0</v>
      </c>
      <c r="I91" s="7">
        <v>0</v>
      </c>
      <c r="J91" s="3">
        <v>0</v>
      </c>
      <c r="K91" s="3">
        <v>0</v>
      </c>
      <c r="L91" s="3">
        <v>0</v>
      </c>
      <c r="M91" s="3">
        <v>0</v>
      </c>
      <c r="N91" s="3">
        <v>5398634</v>
      </c>
      <c r="O91" s="7">
        <f t="shared" si="1"/>
        <v>0</v>
      </c>
      <c r="P91" s="5" t="s">
        <v>115</v>
      </c>
      <c r="Q91" s="7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7">
        <v>0</v>
      </c>
      <c r="AH91" s="6"/>
      <c r="AI91" s="22"/>
    </row>
    <row r="92" spans="1:35" x14ac:dyDescent="0.25">
      <c r="A92" s="21">
        <v>84</v>
      </c>
      <c r="B92" s="1" t="s">
        <v>6</v>
      </c>
      <c r="C92" s="5"/>
      <c r="D92" s="5" t="s">
        <v>116</v>
      </c>
      <c r="E92" s="34">
        <v>43787</v>
      </c>
      <c r="F92" s="34">
        <v>43787</v>
      </c>
      <c r="G92" s="24">
        <v>2024580</v>
      </c>
      <c r="H92" s="3">
        <v>0</v>
      </c>
      <c r="I92" s="7">
        <v>0</v>
      </c>
      <c r="J92" s="3">
        <v>0</v>
      </c>
      <c r="K92" s="3">
        <v>0</v>
      </c>
      <c r="L92" s="3">
        <v>0</v>
      </c>
      <c r="M92" s="3">
        <v>0</v>
      </c>
      <c r="N92" s="3">
        <v>2024580</v>
      </c>
      <c r="O92" s="7">
        <f t="shared" si="1"/>
        <v>0</v>
      </c>
      <c r="P92" s="5" t="s">
        <v>116</v>
      </c>
      <c r="Q92" s="7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7">
        <v>0</v>
      </c>
      <c r="AH92" s="6"/>
      <c r="AI92" s="22"/>
    </row>
    <row r="93" spans="1:35" x14ac:dyDescent="0.25">
      <c r="A93" s="21">
        <v>85</v>
      </c>
      <c r="B93" s="1" t="s">
        <v>6</v>
      </c>
      <c r="C93" s="5"/>
      <c r="D93" s="5" t="s">
        <v>117</v>
      </c>
      <c r="E93" s="34">
        <v>43787</v>
      </c>
      <c r="F93" s="34">
        <v>43787</v>
      </c>
      <c r="G93" s="24">
        <v>4333372</v>
      </c>
      <c r="H93" s="3">
        <v>0</v>
      </c>
      <c r="I93" s="7">
        <v>0</v>
      </c>
      <c r="J93" s="3">
        <v>0</v>
      </c>
      <c r="K93" s="3">
        <v>0</v>
      </c>
      <c r="L93" s="3">
        <v>0</v>
      </c>
      <c r="M93" s="3">
        <v>0</v>
      </c>
      <c r="N93" s="3">
        <v>4333372</v>
      </c>
      <c r="O93" s="7">
        <f t="shared" si="1"/>
        <v>0</v>
      </c>
      <c r="P93" s="5" t="s">
        <v>117</v>
      </c>
      <c r="Q93" s="7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7">
        <v>0</v>
      </c>
      <c r="AH93" s="6"/>
      <c r="AI93" s="22"/>
    </row>
    <row r="94" spans="1:35" x14ac:dyDescent="0.25">
      <c r="A94" s="21">
        <v>86</v>
      </c>
      <c r="B94" s="1" t="s">
        <v>6</v>
      </c>
      <c r="C94" s="5"/>
      <c r="D94" s="5" t="s">
        <v>118</v>
      </c>
      <c r="E94" s="34">
        <v>43787</v>
      </c>
      <c r="F94" s="34">
        <v>43787</v>
      </c>
      <c r="G94" s="24">
        <v>2080690</v>
      </c>
      <c r="H94" s="3">
        <v>0</v>
      </c>
      <c r="I94" s="7">
        <v>0</v>
      </c>
      <c r="J94" s="3">
        <v>0</v>
      </c>
      <c r="K94" s="3">
        <v>0</v>
      </c>
      <c r="L94" s="3">
        <v>0</v>
      </c>
      <c r="M94" s="3">
        <v>0</v>
      </c>
      <c r="N94" s="3">
        <v>2080690</v>
      </c>
      <c r="O94" s="7">
        <f t="shared" si="1"/>
        <v>0</v>
      </c>
      <c r="P94" s="5" t="s">
        <v>118</v>
      </c>
      <c r="Q94" s="7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7">
        <v>0</v>
      </c>
      <c r="AH94" s="6"/>
      <c r="AI94" s="22"/>
    </row>
    <row r="95" spans="1:35" x14ac:dyDescent="0.25">
      <c r="A95" s="21">
        <v>87</v>
      </c>
      <c r="B95" s="1" t="s">
        <v>6</v>
      </c>
      <c r="C95" s="5"/>
      <c r="D95" s="5" t="s">
        <v>119</v>
      </c>
      <c r="E95" s="34">
        <v>43787</v>
      </c>
      <c r="F95" s="34">
        <v>43787</v>
      </c>
      <c r="G95" s="24">
        <v>4453498</v>
      </c>
      <c r="H95" s="3">
        <v>0</v>
      </c>
      <c r="I95" s="7">
        <v>0</v>
      </c>
      <c r="J95" s="3">
        <v>0</v>
      </c>
      <c r="K95" s="3">
        <v>0</v>
      </c>
      <c r="L95" s="3">
        <v>0</v>
      </c>
      <c r="M95" s="3">
        <v>0</v>
      </c>
      <c r="N95" s="3">
        <v>4453498</v>
      </c>
      <c r="O95" s="7">
        <f t="shared" si="1"/>
        <v>0</v>
      </c>
      <c r="P95" s="5" t="s">
        <v>119</v>
      </c>
      <c r="Q95" s="7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7">
        <v>0</v>
      </c>
      <c r="AH95" s="6"/>
      <c r="AI95" s="22"/>
    </row>
    <row r="96" spans="1:35" x14ac:dyDescent="0.25">
      <c r="A96" s="21">
        <v>88</v>
      </c>
      <c r="B96" s="1" t="s">
        <v>6</v>
      </c>
      <c r="C96" s="5"/>
      <c r="D96" s="5" t="s">
        <v>120</v>
      </c>
      <c r="E96" s="34">
        <v>43787</v>
      </c>
      <c r="F96" s="34">
        <v>43787</v>
      </c>
      <c r="G96" s="24">
        <v>2438997</v>
      </c>
      <c r="H96" s="3">
        <v>0</v>
      </c>
      <c r="I96" s="7">
        <v>0</v>
      </c>
      <c r="J96" s="3">
        <v>0</v>
      </c>
      <c r="K96" s="3">
        <v>0</v>
      </c>
      <c r="L96" s="3">
        <v>0</v>
      </c>
      <c r="M96" s="3">
        <v>0</v>
      </c>
      <c r="N96" s="3">
        <v>2438997</v>
      </c>
      <c r="O96" s="7">
        <f t="shared" si="1"/>
        <v>0</v>
      </c>
      <c r="P96" s="5" t="s">
        <v>120</v>
      </c>
      <c r="Q96" s="7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7">
        <v>0</v>
      </c>
      <c r="AH96" s="6"/>
      <c r="AI96" s="22"/>
    </row>
    <row r="97" spans="1:35" x14ac:dyDescent="0.25">
      <c r="A97" s="21">
        <v>89</v>
      </c>
      <c r="B97" s="1" t="s">
        <v>6</v>
      </c>
      <c r="C97" s="5"/>
      <c r="D97" s="5" t="s">
        <v>121</v>
      </c>
      <c r="E97" s="34">
        <v>43787</v>
      </c>
      <c r="F97" s="34">
        <v>43787</v>
      </c>
      <c r="G97" s="24">
        <v>5220416</v>
      </c>
      <c r="H97" s="3">
        <v>0</v>
      </c>
      <c r="I97" s="7">
        <v>0</v>
      </c>
      <c r="J97" s="3">
        <v>0</v>
      </c>
      <c r="K97" s="3">
        <v>0</v>
      </c>
      <c r="L97" s="3">
        <v>0</v>
      </c>
      <c r="M97" s="3">
        <v>0</v>
      </c>
      <c r="N97" s="3">
        <v>5220416</v>
      </c>
      <c r="O97" s="7">
        <f t="shared" si="1"/>
        <v>0</v>
      </c>
      <c r="P97" s="5" t="s">
        <v>121</v>
      </c>
      <c r="Q97" s="7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7">
        <v>0</v>
      </c>
      <c r="AH97" s="6"/>
      <c r="AI97" s="22"/>
    </row>
    <row r="98" spans="1:35" x14ac:dyDescent="0.25">
      <c r="A98" s="21">
        <v>90</v>
      </c>
      <c r="B98" s="1" t="s">
        <v>6</v>
      </c>
      <c r="C98" s="5"/>
      <c r="D98" s="5" t="s">
        <v>122</v>
      </c>
      <c r="E98" s="34">
        <v>43830</v>
      </c>
      <c r="F98" s="34">
        <v>43805</v>
      </c>
      <c r="G98" s="24">
        <v>76024987</v>
      </c>
      <c r="H98" s="3">
        <v>0</v>
      </c>
      <c r="I98" s="7">
        <v>0</v>
      </c>
      <c r="J98" s="3">
        <v>0</v>
      </c>
      <c r="K98" s="3">
        <v>0</v>
      </c>
      <c r="L98" s="3">
        <v>0</v>
      </c>
      <c r="M98" s="3">
        <v>0</v>
      </c>
      <c r="N98" s="3">
        <v>76024987</v>
      </c>
      <c r="O98" s="7">
        <f t="shared" si="1"/>
        <v>0</v>
      </c>
      <c r="P98" s="5" t="s">
        <v>122</v>
      </c>
      <c r="Q98" s="7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7">
        <v>0</v>
      </c>
      <c r="AH98" s="6"/>
      <c r="AI98" s="22"/>
    </row>
    <row r="99" spans="1:35" x14ac:dyDescent="0.25">
      <c r="A99" s="21">
        <v>91</v>
      </c>
      <c r="B99" s="1" t="s">
        <v>6</v>
      </c>
      <c r="C99" s="5"/>
      <c r="D99" s="5" t="s">
        <v>123</v>
      </c>
      <c r="E99" s="34">
        <v>43769</v>
      </c>
      <c r="F99" s="34">
        <v>43805</v>
      </c>
      <c r="G99" s="24">
        <v>38040625</v>
      </c>
      <c r="H99" s="3">
        <v>0</v>
      </c>
      <c r="I99" s="7">
        <v>0</v>
      </c>
      <c r="J99" s="3">
        <v>0</v>
      </c>
      <c r="K99" s="3">
        <v>0</v>
      </c>
      <c r="L99" s="3">
        <v>0</v>
      </c>
      <c r="M99" s="3">
        <v>0</v>
      </c>
      <c r="N99" s="3">
        <v>38040625</v>
      </c>
      <c r="O99" s="7">
        <f t="shared" si="1"/>
        <v>0</v>
      </c>
      <c r="P99" s="5" t="s">
        <v>123</v>
      </c>
      <c r="Q99" s="7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7">
        <v>0</v>
      </c>
      <c r="AH99" s="6"/>
      <c r="AI99" s="22"/>
    </row>
    <row r="100" spans="1:35" x14ac:dyDescent="0.25">
      <c r="A100" s="21">
        <v>92</v>
      </c>
      <c r="B100" s="1" t="s">
        <v>6</v>
      </c>
      <c r="C100" s="5"/>
      <c r="D100" s="5" t="s">
        <v>124</v>
      </c>
      <c r="E100" s="34">
        <v>43832</v>
      </c>
      <c r="F100" s="34">
        <v>43864</v>
      </c>
      <c r="G100" s="24">
        <v>77627448</v>
      </c>
      <c r="H100" s="3">
        <v>0</v>
      </c>
      <c r="I100" s="7">
        <v>0</v>
      </c>
      <c r="J100" s="3">
        <v>0</v>
      </c>
      <c r="K100" s="3">
        <v>0</v>
      </c>
      <c r="L100" s="3">
        <v>0</v>
      </c>
      <c r="M100" s="3">
        <v>0</v>
      </c>
      <c r="N100" s="3">
        <v>77627448</v>
      </c>
      <c r="O100" s="7">
        <f t="shared" si="1"/>
        <v>0</v>
      </c>
      <c r="P100" s="5" t="s">
        <v>124</v>
      </c>
      <c r="Q100" s="7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7">
        <v>0</v>
      </c>
      <c r="AH100" s="6"/>
      <c r="AI100" s="22"/>
    </row>
    <row r="101" spans="1:35" x14ac:dyDescent="0.25">
      <c r="A101" s="21">
        <v>93</v>
      </c>
      <c r="B101" s="1" t="s">
        <v>6</v>
      </c>
      <c r="C101" s="5"/>
      <c r="D101" s="5" t="s">
        <v>125</v>
      </c>
      <c r="E101" s="34">
        <v>43832</v>
      </c>
      <c r="F101" s="34">
        <v>43889</v>
      </c>
      <c r="G101" s="24">
        <v>38473151</v>
      </c>
      <c r="H101" s="3">
        <v>0</v>
      </c>
      <c r="I101" s="7">
        <v>0</v>
      </c>
      <c r="J101" s="3">
        <v>0</v>
      </c>
      <c r="K101" s="3">
        <v>0</v>
      </c>
      <c r="L101" s="3">
        <v>0</v>
      </c>
      <c r="M101" s="3">
        <v>0</v>
      </c>
      <c r="N101" s="3">
        <v>38473151</v>
      </c>
      <c r="O101" s="7">
        <f t="shared" si="1"/>
        <v>0</v>
      </c>
      <c r="P101" s="5" t="s">
        <v>125</v>
      </c>
      <c r="Q101" s="7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7">
        <v>0</v>
      </c>
      <c r="AH101" s="6"/>
      <c r="AI101" s="22"/>
    </row>
    <row r="102" spans="1:35" x14ac:dyDescent="0.25">
      <c r="A102" s="21">
        <v>94</v>
      </c>
      <c r="B102" s="1" t="s">
        <v>6</v>
      </c>
      <c r="C102" s="5"/>
      <c r="D102" s="5" t="s">
        <v>126</v>
      </c>
      <c r="E102" s="34">
        <v>43889</v>
      </c>
      <c r="F102" s="34">
        <v>43864</v>
      </c>
      <c r="G102" s="24">
        <v>15105633</v>
      </c>
      <c r="H102" s="3">
        <v>0</v>
      </c>
      <c r="I102" s="7">
        <v>0</v>
      </c>
      <c r="J102" s="3">
        <v>0</v>
      </c>
      <c r="K102" s="3">
        <v>0</v>
      </c>
      <c r="L102" s="3">
        <v>0</v>
      </c>
      <c r="M102" s="3">
        <v>0</v>
      </c>
      <c r="N102" s="3">
        <v>15105633</v>
      </c>
      <c r="O102" s="7">
        <f t="shared" si="1"/>
        <v>0</v>
      </c>
      <c r="P102" s="5" t="s">
        <v>126</v>
      </c>
      <c r="Q102" s="7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7">
        <v>0</v>
      </c>
      <c r="AH102" s="6"/>
      <c r="AI102" s="22"/>
    </row>
    <row r="103" spans="1:35" x14ac:dyDescent="0.25">
      <c r="A103" s="21">
        <v>95</v>
      </c>
      <c r="B103" s="1" t="s">
        <v>6</v>
      </c>
      <c r="C103" s="5"/>
      <c r="D103" s="5" t="s">
        <v>126</v>
      </c>
      <c r="E103" s="34">
        <v>44012</v>
      </c>
      <c r="F103" s="34">
        <v>43864</v>
      </c>
      <c r="G103" s="24">
        <v>15105633</v>
      </c>
      <c r="H103" s="3">
        <v>0</v>
      </c>
      <c r="I103" s="7">
        <v>0</v>
      </c>
      <c r="J103" s="3">
        <v>0</v>
      </c>
      <c r="K103" s="3">
        <v>0</v>
      </c>
      <c r="L103" s="3">
        <v>0</v>
      </c>
      <c r="M103" s="3">
        <v>0</v>
      </c>
      <c r="N103" s="3">
        <v>15105633</v>
      </c>
      <c r="O103" s="7">
        <f t="shared" si="1"/>
        <v>0</v>
      </c>
      <c r="P103" s="5" t="s">
        <v>126</v>
      </c>
      <c r="Q103" s="7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7">
        <v>0</v>
      </c>
      <c r="AH103" s="6"/>
      <c r="AI103" s="22"/>
    </row>
    <row r="104" spans="1:35" x14ac:dyDescent="0.25">
      <c r="A104" s="21">
        <v>96</v>
      </c>
      <c r="B104" s="1" t="s">
        <v>6</v>
      </c>
      <c r="C104" s="5"/>
      <c r="D104" s="5" t="s">
        <v>127</v>
      </c>
      <c r="E104" s="34">
        <v>43833</v>
      </c>
      <c r="F104" s="34">
        <v>43889</v>
      </c>
      <c r="G104" s="24">
        <v>41353485</v>
      </c>
      <c r="H104" s="3">
        <v>0</v>
      </c>
      <c r="I104" s="7">
        <v>0</v>
      </c>
      <c r="J104" s="3">
        <v>0</v>
      </c>
      <c r="K104" s="3">
        <v>0</v>
      </c>
      <c r="L104" s="3">
        <v>0</v>
      </c>
      <c r="M104" s="3">
        <v>0</v>
      </c>
      <c r="N104" s="3">
        <v>41353485</v>
      </c>
      <c r="O104" s="7">
        <f t="shared" si="1"/>
        <v>0</v>
      </c>
      <c r="P104" s="5" t="s">
        <v>127</v>
      </c>
      <c r="Q104" s="7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7">
        <v>0</v>
      </c>
      <c r="AH104" s="6"/>
      <c r="AI104" s="22"/>
    </row>
    <row r="105" spans="1:35" x14ac:dyDescent="0.25">
      <c r="A105" s="21">
        <v>97</v>
      </c>
      <c r="B105" s="1" t="s">
        <v>6</v>
      </c>
      <c r="C105" s="5"/>
      <c r="D105" s="5" t="s">
        <v>128</v>
      </c>
      <c r="E105" s="34">
        <v>43890</v>
      </c>
      <c r="F105" s="34">
        <v>44267</v>
      </c>
      <c r="G105" s="24">
        <v>13156528</v>
      </c>
      <c r="H105" s="3">
        <v>0</v>
      </c>
      <c r="I105" s="7">
        <v>0</v>
      </c>
      <c r="J105" s="3">
        <v>0</v>
      </c>
      <c r="K105" s="3">
        <v>0</v>
      </c>
      <c r="L105" s="3">
        <v>0</v>
      </c>
      <c r="M105" s="3">
        <v>0</v>
      </c>
      <c r="N105" s="3">
        <v>13156528</v>
      </c>
      <c r="O105" s="7">
        <f t="shared" si="1"/>
        <v>0</v>
      </c>
      <c r="P105" s="5" t="s">
        <v>128</v>
      </c>
      <c r="Q105" s="7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7">
        <v>0</v>
      </c>
      <c r="AH105" s="6"/>
      <c r="AI105" s="22"/>
    </row>
    <row r="106" spans="1:35" x14ac:dyDescent="0.25">
      <c r="A106" s="21">
        <v>98</v>
      </c>
      <c r="B106" s="1" t="s">
        <v>6</v>
      </c>
      <c r="C106" s="5"/>
      <c r="D106" s="5" t="s">
        <v>129</v>
      </c>
      <c r="E106" s="34">
        <v>43890</v>
      </c>
      <c r="F106" s="34">
        <v>44260</v>
      </c>
      <c r="G106" s="24">
        <v>11557547</v>
      </c>
      <c r="H106" s="3">
        <v>0</v>
      </c>
      <c r="I106" s="7">
        <v>0</v>
      </c>
      <c r="J106" s="3">
        <v>0</v>
      </c>
      <c r="K106" s="3">
        <v>0</v>
      </c>
      <c r="L106" s="3">
        <v>0</v>
      </c>
      <c r="M106" s="3">
        <v>0</v>
      </c>
      <c r="N106" s="3">
        <v>11557547</v>
      </c>
      <c r="O106" s="7">
        <f t="shared" si="1"/>
        <v>0</v>
      </c>
      <c r="P106" s="5" t="s">
        <v>129</v>
      </c>
      <c r="Q106" s="7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7">
        <v>0</v>
      </c>
      <c r="AH106" s="6"/>
      <c r="AI106" s="22"/>
    </row>
    <row r="107" spans="1:35" x14ac:dyDescent="0.25">
      <c r="A107" s="21">
        <v>99</v>
      </c>
      <c r="B107" s="1" t="s">
        <v>6</v>
      </c>
      <c r="C107" s="5"/>
      <c r="D107" s="5" t="s">
        <v>130</v>
      </c>
      <c r="E107" s="34">
        <v>43921</v>
      </c>
      <c r="F107" s="34">
        <v>43921</v>
      </c>
      <c r="G107" s="24">
        <v>47029190</v>
      </c>
      <c r="H107" s="3">
        <v>0</v>
      </c>
      <c r="I107" s="7">
        <v>0</v>
      </c>
      <c r="J107" s="3">
        <v>0</v>
      </c>
      <c r="K107" s="3">
        <v>0</v>
      </c>
      <c r="L107" s="3">
        <v>0</v>
      </c>
      <c r="M107" s="3">
        <v>0</v>
      </c>
      <c r="N107" s="3">
        <v>47029190</v>
      </c>
      <c r="O107" s="7">
        <f t="shared" si="1"/>
        <v>0</v>
      </c>
      <c r="P107" s="5" t="s">
        <v>130</v>
      </c>
      <c r="Q107" s="7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7">
        <v>0</v>
      </c>
      <c r="AH107" s="6"/>
      <c r="AI107" s="22"/>
    </row>
    <row r="108" spans="1:35" x14ac:dyDescent="0.25">
      <c r="A108" s="21">
        <v>100</v>
      </c>
      <c r="B108" s="1" t="s">
        <v>6</v>
      </c>
      <c r="C108" s="5"/>
      <c r="D108" s="5" t="s">
        <v>131</v>
      </c>
      <c r="E108" s="34">
        <v>43951</v>
      </c>
      <c r="F108" s="34">
        <v>44267</v>
      </c>
      <c r="G108" s="24">
        <v>92383070</v>
      </c>
      <c r="H108" s="3">
        <v>0</v>
      </c>
      <c r="I108" s="7">
        <v>0</v>
      </c>
      <c r="J108" s="3">
        <v>0</v>
      </c>
      <c r="K108" s="3">
        <v>0</v>
      </c>
      <c r="L108" s="3">
        <v>0</v>
      </c>
      <c r="M108" s="3">
        <v>0</v>
      </c>
      <c r="N108" s="3">
        <v>92383070</v>
      </c>
      <c r="O108" s="7">
        <f t="shared" si="1"/>
        <v>0</v>
      </c>
      <c r="P108" s="5" t="s">
        <v>131</v>
      </c>
      <c r="Q108" s="7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7">
        <v>0</v>
      </c>
      <c r="AH108" s="6"/>
      <c r="AI108" s="22"/>
    </row>
    <row r="109" spans="1:35" x14ac:dyDescent="0.25">
      <c r="A109" s="21">
        <v>101</v>
      </c>
      <c r="B109" s="1" t="s">
        <v>6</v>
      </c>
      <c r="C109" s="5"/>
      <c r="D109" s="5" t="s">
        <v>132</v>
      </c>
      <c r="E109" s="34">
        <v>43982</v>
      </c>
      <c r="F109" s="34">
        <v>44267</v>
      </c>
      <c r="G109" s="24">
        <v>97552043</v>
      </c>
      <c r="H109" s="3">
        <v>0</v>
      </c>
      <c r="I109" s="7">
        <v>0</v>
      </c>
      <c r="J109" s="3">
        <v>0</v>
      </c>
      <c r="K109" s="3">
        <v>0</v>
      </c>
      <c r="L109" s="3">
        <v>0</v>
      </c>
      <c r="M109" s="3">
        <v>0</v>
      </c>
      <c r="N109" s="3">
        <v>97552043</v>
      </c>
      <c r="O109" s="7">
        <f t="shared" si="1"/>
        <v>0</v>
      </c>
      <c r="P109" s="5" t="s">
        <v>132</v>
      </c>
      <c r="Q109" s="7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7">
        <v>0</v>
      </c>
      <c r="AH109" s="6"/>
      <c r="AI109" s="22"/>
    </row>
    <row r="110" spans="1:35" x14ac:dyDescent="0.25">
      <c r="A110" s="21">
        <v>102</v>
      </c>
      <c r="B110" s="1" t="s">
        <v>6</v>
      </c>
      <c r="C110" s="5"/>
      <c r="D110" s="5" t="s">
        <v>133</v>
      </c>
      <c r="E110" s="34">
        <v>44012</v>
      </c>
      <c r="F110" s="34">
        <v>44079</v>
      </c>
      <c r="G110" s="24">
        <v>97644196</v>
      </c>
      <c r="H110" s="3">
        <v>0</v>
      </c>
      <c r="I110" s="7">
        <v>0</v>
      </c>
      <c r="J110" s="3">
        <v>0</v>
      </c>
      <c r="K110" s="3">
        <v>0</v>
      </c>
      <c r="L110" s="3">
        <v>0</v>
      </c>
      <c r="M110" s="3">
        <v>0</v>
      </c>
      <c r="N110" s="3">
        <v>97644196</v>
      </c>
      <c r="O110" s="7">
        <f t="shared" si="1"/>
        <v>0</v>
      </c>
      <c r="P110" s="5" t="s">
        <v>133</v>
      </c>
      <c r="Q110" s="7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7">
        <v>0</v>
      </c>
      <c r="AH110" s="6"/>
      <c r="AI110" s="22"/>
    </row>
    <row r="111" spans="1:35" x14ac:dyDescent="0.25">
      <c r="A111" s="21">
        <v>103</v>
      </c>
      <c r="B111" s="1" t="s">
        <v>6</v>
      </c>
      <c r="C111" s="5"/>
      <c r="D111" s="5" t="s">
        <v>134</v>
      </c>
      <c r="E111" s="34">
        <v>44012</v>
      </c>
      <c r="F111" s="34">
        <v>44082</v>
      </c>
      <c r="G111" s="24">
        <v>45967183</v>
      </c>
      <c r="H111" s="3">
        <v>0</v>
      </c>
      <c r="I111" s="7">
        <v>0</v>
      </c>
      <c r="J111" s="3">
        <v>0</v>
      </c>
      <c r="K111" s="3">
        <v>0</v>
      </c>
      <c r="L111" s="3">
        <v>0</v>
      </c>
      <c r="M111" s="3">
        <v>0</v>
      </c>
      <c r="N111" s="3">
        <v>45967183</v>
      </c>
      <c r="O111" s="7">
        <f t="shared" si="1"/>
        <v>0</v>
      </c>
      <c r="P111" s="5" t="s">
        <v>134</v>
      </c>
      <c r="Q111" s="7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7">
        <v>0</v>
      </c>
      <c r="AH111" s="6"/>
      <c r="AI111" s="22"/>
    </row>
    <row r="112" spans="1:35" x14ac:dyDescent="0.25">
      <c r="A112" s="21">
        <v>104</v>
      </c>
      <c r="B112" s="1" t="s">
        <v>6</v>
      </c>
      <c r="C112" s="5"/>
      <c r="D112" s="5" t="s">
        <v>135</v>
      </c>
      <c r="E112" s="34">
        <v>44043</v>
      </c>
      <c r="F112" s="34">
        <v>44079</v>
      </c>
      <c r="G112" s="24">
        <v>98738491</v>
      </c>
      <c r="H112" s="3">
        <v>0</v>
      </c>
      <c r="I112" s="7">
        <v>0</v>
      </c>
      <c r="J112" s="3">
        <v>0</v>
      </c>
      <c r="K112" s="3">
        <v>0</v>
      </c>
      <c r="L112" s="3">
        <v>0</v>
      </c>
      <c r="M112" s="3">
        <v>0</v>
      </c>
      <c r="N112" s="3">
        <v>98738491</v>
      </c>
      <c r="O112" s="7">
        <f t="shared" si="1"/>
        <v>0</v>
      </c>
      <c r="P112" s="5" t="s">
        <v>135</v>
      </c>
      <c r="Q112" s="7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7">
        <v>0</v>
      </c>
      <c r="AH112" s="6"/>
      <c r="AI112" s="22"/>
    </row>
    <row r="113" spans="1:35" x14ac:dyDescent="0.25">
      <c r="A113" s="21">
        <v>105</v>
      </c>
      <c r="B113" s="1" t="s">
        <v>6</v>
      </c>
      <c r="C113" s="5"/>
      <c r="D113" s="5" t="s">
        <v>136</v>
      </c>
      <c r="E113" s="34">
        <v>44043</v>
      </c>
      <c r="F113" s="34">
        <v>44078</v>
      </c>
      <c r="G113" s="24">
        <v>46851908</v>
      </c>
      <c r="H113" s="3">
        <v>0</v>
      </c>
      <c r="I113" s="7">
        <v>0</v>
      </c>
      <c r="J113" s="3">
        <v>0</v>
      </c>
      <c r="K113" s="3">
        <v>0</v>
      </c>
      <c r="L113" s="3">
        <v>0</v>
      </c>
      <c r="M113" s="3">
        <v>0</v>
      </c>
      <c r="N113" s="3">
        <v>46851908</v>
      </c>
      <c r="O113" s="7">
        <f t="shared" si="1"/>
        <v>0</v>
      </c>
      <c r="P113" s="5" t="s">
        <v>136</v>
      </c>
      <c r="Q113" s="7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7">
        <v>0</v>
      </c>
      <c r="AH113" s="6"/>
      <c r="AI113" s="22"/>
    </row>
    <row r="114" spans="1:35" x14ac:dyDescent="0.25">
      <c r="A114" s="21">
        <v>106</v>
      </c>
      <c r="B114" s="1" t="s">
        <v>6</v>
      </c>
      <c r="C114" s="5"/>
      <c r="D114" s="5" t="s">
        <v>137</v>
      </c>
      <c r="E114" s="34">
        <v>43982</v>
      </c>
      <c r="F114" s="34">
        <v>44080</v>
      </c>
      <c r="G114" s="24">
        <v>2606022</v>
      </c>
      <c r="H114" s="3">
        <v>0</v>
      </c>
      <c r="I114" s="7">
        <v>0</v>
      </c>
      <c r="J114" s="3">
        <v>0</v>
      </c>
      <c r="K114" s="3">
        <v>0</v>
      </c>
      <c r="L114" s="3">
        <v>0</v>
      </c>
      <c r="M114" s="3">
        <v>0</v>
      </c>
      <c r="N114" s="3">
        <v>2606022</v>
      </c>
      <c r="O114" s="7">
        <f t="shared" si="1"/>
        <v>0</v>
      </c>
      <c r="P114" s="5" t="s">
        <v>137</v>
      </c>
      <c r="Q114" s="7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7">
        <v>0</v>
      </c>
      <c r="AH114" s="6"/>
      <c r="AI114" s="22"/>
    </row>
    <row r="115" spans="1:35" x14ac:dyDescent="0.25">
      <c r="A115" s="21">
        <v>107</v>
      </c>
      <c r="B115" s="1" t="s">
        <v>6</v>
      </c>
      <c r="C115" s="5"/>
      <c r="D115" s="5" t="s">
        <v>138</v>
      </c>
      <c r="E115" s="34">
        <v>43951</v>
      </c>
      <c r="F115" s="34">
        <v>44061</v>
      </c>
      <c r="G115" s="24">
        <v>5573009</v>
      </c>
      <c r="H115" s="3">
        <v>0</v>
      </c>
      <c r="I115" s="7">
        <v>0</v>
      </c>
      <c r="J115" s="3">
        <v>0</v>
      </c>
      <c r="K115" s="3">
        <v>0</v>
      </c>
      <c r="L115" s="3">
        <v>0</v>
      </c>
      <c r="M115" s="3">
        <v>0</v>
      </c>
      <c r="N115" s="3">
        <v>5573009</v>
      </c>
      <c r="O115" s="7">
        <f t="shared" si="1"/>
        <v>0</v>
      </c>
      <c r="P115" s="5" t="s">
        <v>138</v>
      </c>
      <c r="Q115" s="7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7">
        <v>0</v>
      </c>
      <c r="AH115" s="6"/>
      <c r="AI115" s="22"/>
    </row>
    <row r="116" spans="1:35" x14ac:dyDescent="0.25">
      <c r="A116" s="21">
        <v>108</v>
      </c>
      <c r="B116" s="1" t="s">
        <v>6</v>
      </c>
      <c r="C116" s="5"/>
      <c r="D116" s="5" t="s">
        <v>139</v>
      </c>
      <c r="E116" s="34">
        <v>43951</v>
      </c>
      <c r="F116" s="34">
        <v>44078</v>
      </c>
      <c r="G116" s="24">
        <v>2603729</v>
      </c>
      <c r="H116" s="3">
        <v>0</v>
      </c>
      <c r="I116" s="7">
        <v>0</v>
      </c>
      <c r="J116" s="3">
        <v>0</v>
      </c>
      <c r="K116" s="3">
        <v>0</v>
      </c>
      <c r="L116" s="3">
        <v>0</v>
      </c>
      <c r="M116" s="3">
        <v>0</v>
      </c>
      <c r="N116" s="3">
        <v>2603729</v>
      </c>
      <c r="O116" s="7">
        <f t="shared" si="1"/>
        <v>0</v>
      </c>
      <c r="P116" s="5" t="s">
        <v>139</v>
      </c>
      <c r="Q116" s="7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7">
        <v>0</v>
      </c>
      <c r="AH116" s="6"/>
      <c r="AI116" s="22"/>
    </row>
    <row r="117" spans="1:35" x14ac:dyDescent="0.25">
      <c r="A117" s="21">
        <v>109</v>
      </c>
      <c r="B117" s="1" t="s">
        <v>6</v>
      </c>
      <c r="C117" s="5"/>
      <c r="D117" s="5" t="s">
        <v>140</v>
      </c>
      <c r="E117" s="34">
        <v>43982</v>
      </c>
      <c r="F117" s="34">
        <v>44061</v>
      </c>
      <c r="G117" s="24">
        <v>5577917</v>
      </c>
      <c r="H117" s="3">
        <v>0</v>
      </c>
      <c r="I117" s="7">
        <v>0</v>
      </c>
      <c r="J117" s="3">
        <v>0</v>
      </c>
      <c r="K117" s="3">
        <v>0</v>
      </c>
      <c r="L117" s="3">
        <v>0</v>
      </c>
      <c r="M117" s="3">
        <v>0</v>
      </c>
      <c r="N117" s="3">
        <v>5577917</v>
      </c>
      <c r="O117" s="7">
        <f t="shared" si="1"/>
        <v>0</v>
      </c>
      <c r="P117" s="5" t="s">
        <v>140</v>
      </c>
      <c r="Q117" s="7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7">
        <v>0</v>
      </c>
      <c r="AH117" s="6"/>
      <c r="AI117" s="22"/>
    </row>
    <row r="118" spans="1:35" x14ac:dyDescent="0.25">
      <c r="A118" s="21">
        <v>110</v>
      </c>
      <c r="B118" s="1" t="s">
        <v>6</v>
      </c>
      <c r="C118" s="5"/>
      <c r="D118" s="5" t="s">
        <v>141</v>
      </c>
      <c r="E118" s="34">
        <v>44074</v>
      </c>
      <c r="F118" s="34">
        <v>44113</v>
      </c>
      <c r="G118" s="24">
        <v>96891821</v>
      </c>
      <c r="H118" s="3">
        <v>0</v>
      </c>
      <c r="I118" s="7">
        <v>0</v>
      </c>
      <c r="J118" s="3">
        <v>0</v>
      </c>
      <c r="K118" s="3">
        <v>0</v>
      </c>
      <c r="L118" s="3">
        <v>0</v>
      </c>
      <c r="M118" s="3">
        <v>0</v>
      </c>
      <c r="N118" s="3">
        <v>96891821</v>
      </c>
      <c r="O118" s="7">
        <f t="shared" si="1"/>
        <v>0</v>
      </c>
      <c r="P118" s="5" t="s">
        <v>141</v>
      </c>
      <c r="Q118" s="7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7">
        <v>0</v>
      </c>
      <c r="AH118" s="6"/>
      <c r="AI118" s="22"/>
    </row>
    <row r="119" spans="1:35" x14ac:dyDescent="0.25">
      <c r="A119" s="21">
        <v>111</v>
      </c>
      <c r="B119" s="1" t="s">
        <v>6</v>
      </c>
      <c r="C119" s="5"/>
      <c r="D119" s="5" t="s">
        <v>142</v>
      </c>
      <c r="E119" s="34">
        <v>44074</v>
      </c>
      <c r="F119" s="34">
        <v>44110</v>
      </c>
      <c r="G119" s="24">
        <v>46160275</v>
      </c>
      <c r="H119" s="3">
        <v>0</v>
      </c>
      <c r="I119" s="7">
        <v>0</v>
      </c>
      <c r="J119" s="3">
        <v>0</v>
      </c>
      <c r="K119" s="3">
        <v>0</v>
      </c>
      <c r="L119" s="3">
        <v>0</v>
      </c>
      <c r="M119" s="3">
        <v>0</v>
      </c>
      <c r="N119" s="3">
        <v>46160275</v>
      </c>
      <c r="O119" s="7">
        <f t="shared" si="1"/>
        <v>0</v>
      </c>
      <c r="P119" s="5" t="s">
        <v>142</v>
      </c>
      <c r="Q119" s="7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7">
        <v>0</v>
      </c>
      <c r="AH119" s="6"/>
      <c r="AI119" s="22"/>
    </row>
    <row r="120" spans="1:35" x14ac:dyDescent="0.25">
      <c r="A120" s="21">
        <v>112</v>
      </c>
      <c r="B120" s="1" t="s">
        <v>6</v>
      </c>
      <c r="C120" s="5"/>
      <c r="D120" s="5" t="s">
        <v>143</v>
      </c>
      <c r="E120" s="34">
        <v>44012</v>
      </c>
      <c r="F120" s="34">
        <v>44089</v>
      </c>
      <c r="G120" s="24">
        <v>6412771</v>
      </c>
      <c r="H120" s="3">
        <v>0</v>
      </c>
      <c r="I120" s="7">
        <v>0</v>
      </c>
      <c r="J120" s="3">
        <v>0</v>
      </c>
      <c r="K120" s="3">
        <v>0</v>
      </c>
      <c r="L120" s="3">
        <v>0</v>
      </c>
      <c r="M120" s="3">
        <v>0</v>
      </c>
      <c r="N120" s="3">
        <v>6412771</v>
      </c>
      <c r="O120" s="7">
        <f t="shared" si="1"/>
        <v>0</v>
      </c>
      <c r="P120" s="5" t="s">
        <v>143</v>
      </c>
      <c r="Q120" s="7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7">
        <v>0</v>
      </c>
      <c r="AH120" s="6"/>
      <c r="AI120" s="22"/>
    </row>
    <row r="121" spans="1:35" x14ac:dyDescent="0.25">
      <c r="A121" s="21">
        <v>113</v>
      </c>
      <c r="B121" s="1" t="s">
        <v>6</v>
      </c>
      <c r="C121" s="5"/>
      <c r="D121" s="5" t="s">
        <v>144</v>
      </c>
      <c r="E121" s="34">
        <v>44074</v>
      </c>
      <c r="F121" s="34">
        <v>44110</v>
      </c>
      <c r="G121" s="24">
        <v>2996068</v>
      </c>
      <c r="H121" s="3">
        <v>0</v>
      </c>
      <c r="I121" s="7">
        <v>0</v>
      </c>
      <c r="J121" s="3">
        <v>0</v>
      </c>
      <c r="K121" s="3">
        <v>0</v>
      </c>
      <c r="L121" s="3">
        <v>0</v>
      </c>
      <c r="M121" s="3">
        <v>0</v>
      </c>
      <c r="N121" s="3">
        <v>2996068</v>
      </c>
      <c r="O121" s="7">
        <f t="shared" si="1"/>
        <v>0</v>
      </c>
      <c r="P121" s="5" t="s">
        <v>144</v>
      </c>
      <c r="Q121" s="7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7">
        <v>0</v>
      </c>
      <c r="AH121" s="6"/>
      <c r="AI121" s="22"/>
    </row>
    <row r="122" spans="1:35" x14ac:dyDescent="0.25">
      <c r="A122" s="21">
        <v>114</v>
      </c>
      <c r="B122" s="1" t="s">
        <v>6</v>
      </c>
      <c r="C122" s="5"/>
      <c r="D122" s="5" t="s">
        <v>145</v>
      </c>
      <c r="E122" s="34">
        <v>44043</v>
      </c>
      <c r="F122" s="34">
        <v>44089</v>
      </c>
      <c r="G122" s="24">
        <v>7202162</v>
      </c>
      <c r="H122" s="3">
        <v>0</v>
      </c>
      <c r="I122" s="7">
        <v>0</v>
      </c>
      <c r="J122" s="3">
        <v>0</v>
      </c>
      <c r="K122" s="3">
        <v>0</v>
      </c>
      <c r="L122" s="3">
        <v>0</v>
      </c>
      <c r="M122" s="3">
        <v>0</v>
      </c>
      <c r="N122" s="3">
        <v>7202162</v>
      </c>
      <c r="O122" s="7">
        <f t="shared" si="1"/>
        <v>0</v>
      </c>
      <c r="P122" s="5" t="s">
        <v>145</v>
      </c>
      <c r="Q122" s="7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7">
        <v>0</v>
      </c>
      <c r="AH122" s="6"/>
      <c r="AI122" s="22"/>
    </row>
    <row r="123" spans="1:35" x14ac:dyDescent="0.25">
      <c r="A123" s="21">
        <v>115</v>
      </c>
      <c r="B123" s="1" t="s">
        <v>6</v>
      </c>
      <c r="C123" s="5"/>
      <c r="D123" s="5" t="s">
        <v>146</v>
      </c>
      <c r="E123" s="34">
        <v>44043</v>
      </c>
      <c r="F123" s="34">
        <v>44110</v>
      </c>
      <c r="G123" s="24">
        <v>3364874</v>
      </c>
      <c r="H123" s="3">
        <v>0</v>
      </c>
      <c r="I123" s="7">
        <v>0</v>
      </c>
      <c r="J123" s="3">
        <v>0</v>
      </c>
      <c r="K123" s="3">
        <v>0</v>
      </c>
      <c r="L123" s="3">
        <v>0</v>
      </c>
      <c r="M123" s="3">
        <v>0</v>
      </c>
      <c r="N123" s="3">
        <v>3364874</v>
      </c>
      <c r="O123" s="7">
        <f t="shared" si="1"/>
        <v>0</v>
      </c>
      <c r="P123" s="5" t="s">
        <v>146</v>
      </c>
      <c r="Q123" s="7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7">
        <v>0</v>
      </c>
      <c r="AH123" s="6"/>
      <c r="AI123" s="22"/>
    </row>
    <row r="124" spans="1:35" x14ac:dyDescent="0.25">
      <c r="A124" s="21">
        <v>116</v>
      </c>
      <c r="B124" s="1" t="s">
        <v>6</v>
      </c>
      <c r="C124" s="5"/>
      <c r="D124" s="5" t="s">
        <v>147</v>
      </c>
      <c r="E124" s="34">
        <v>44104</v>
      </c>
      <c r="F124" s="34">
        <v>44144</v>
      </c>
      <c r="G124" s="24">
        <v>96023304</v>
      </c>
      <c r="H124" s="3">
        <v>0</v>
      </c>
      <c r="I124" s="7">
        <v>0</v>
      </c>
      <c r="J124" s="3">
        <v>0</v>
      </c>
      <c r="K124" s="3">
        <v>0</v>
      </c>
      <c r="L124" s="3">
        <v>0</v>
      </c>
      <c r="M124" s="3">
        <v>0</v>
      </c>
      <c r="N124" s="3">
        <v>96023304</v>
      </c>
      <c r="O124" s="7">
        <f t="shared" si="1"/>
        <v>0</v>
      </c>
      <c r="P124" s="5" t="s">
        <v>147</v>
      </c>
      <c r="Q124" s="7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7">
        <v>0</v>
      </c>
      <c r="AH124" s="6"/>
      <c r="AI124" s="22"/>
    </row>
    <row r="125" spans="1:35" x14ac:dyDescent="0.25">
      <c r="A125" s="21">
        <v>117</v>
      </c>
      <c r="B125" s="1" t="s">
        <v>6</v>
      </c>
      <c r="C125" s="5"/>
      <c r="D125" s="5" t="s">
        <v>148</v>
      </c>
      <c r="E125" s="34">
        <v>44104</v>
      </c>
      <c r="F125" s="34">
        <v>44140</v>
      </c>
      <c r="G125" s="24">
        <v>46136621</v>
      </c>
      <c r="H125" s="3">
        <v>0</v>
      </c>
      <c r="I125" s="7">
        <v>0</v>
      </c>
      <c r="J125" s="3">
        <v>0</v>
      </c>
      <c r="K125" s="3">
        <v>0</v>
      </c>
      <c r="L125" s="3">
        <v>0</v>
      </c>
      <c r="M125" s="3">
        <v>0</v>
      </c>
      <c r="N125" s="3">
        <v>46136621</v>
      </c>
      <c r="O125" s="7">
        <f t="shared" si="1"/>
        <v>0</v>
      </c>
      <c r="P125" s="5" t="s">
        <v>148</v>
      </c>
      <c r="Q125" s="7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7">
        <v>0</v>
      </c>
      <c r="AH125" s="6"/>
      <c r="AI125" s="22"/>
    </row>
    <row r="126" spans="1:35" x14ac:dyDescent="0.25">
      <c r="A126" s="21">
        <v>118</v>
      </c>
      <c r="B126" s="1" t="s">
        <v>6</v>
      </c>
      <c r="C126" s="5"/>
      <c r="D126" s="5" t="s">
        <v>149</v>
      </c>
      <c r="E126" s="34">
        <v>44074</v>
      </c>
      <c r="F126" s="34">
        <v>44153</v>
      </c>
      <c r="G126" s="24">
        <v>5771132</v>
      </c>
      <c r="H126" s="3">
        <v>0</v>
      </c>
      <c r="I126" s="7">
        <v>0</v>
      </c>
      <c r="J126" s="3">
        <v>0</v>
      </c>
      <c r="K126" s="3">
        <v>0</v>
      </c>
      <c r="L126" s="3">
        <v>0</v>
      </c>
      <c r="M126" s="3">
        <v>0</v>
      </c>
      <c r="N126" s="3">
        <v>5771132</v>
      </c>
      <c r="O126" s="7">
        <f t="shared" si="1"/>
        <v>0</v>
      </c>
      <c r="P126" s="5" t="s">
        <v>149</v>
      </c>
      <c r="Q126" s="7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7">
        <v>0</v>
      </c>
      <c r="AH126" s="6"/>
      <c r="AI126" s="22"/>
    </row>
    <row r="127" spans="1:35" x14ac:dyDescent="0.25">
      <c r="A127" s="21">
        <v>119</v>
      </c>
      <c r="B127" s="1" t="s">
        <v>6</v>
      </c>
      <c r="C127" s="5"/>
      <c r="D127" s="5" t="s">
        <v>150</v>
      </c>
      <c r="E127" s="34">
        <v>44074</v>
      </c>
      <c r="F127" s="34">
        <v>44172</v>
      </c>
      <c r="G127" s="24">
        <v>2696292</v>
      </c>
      <c r="H127" s="3">
        <v>0</v>
      </c>
      <c r="I127" s="7">
        <v>0</v>
      </c>
      <c r="J127" s="3">
        <v>0</v>
      </c>
      <c r="K127" s="3">
        <v>0</v>
      </c>
      <c r="L127" s="3">
        <v>0</v>
      </c>
      <c r="M127" s="3">
        <v>0</v>
      </c>
      <c r="N127" s="3">
        <v>2696292</v>
      </c>
      <c r="O127" s="7">
        <f t="shared" si="1"/>
        <v>0</v>
      </c>
      <c r="P127" s="5" t="s">
        <v>150</v>
      </c>
      <c r="Q127" s="7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7">
        <v>0</v>
      </c>
      <c r="AH127" s="6"/>
      <c r="AI127" s="22"/>
    </row>
    <row r="128" spans="1:35" x14ac:dyDescent="0.25">
      <c r="A128" s="21">
        <v>120</v>
      </c>
      <c r="B128" s="1" t="s">
        <v>6</v>
      </c>
      <c r="C128" s="5"/>
      <c r="D128" s="5" t="s">
        <v>151</v>
      </c>
      <c r="E128" s="34">
        <v>44135</v>
      </c>
      <c r="F128" s="34">
        <v>44172</v>
      </c>
      <c r="G128" s="24">
        <v>46183326</v>
      </c>
      <c r="H128" s="3">
        <v>0</v>
      </c>
      <c r="I128" s="7">
        <v>0</v>
      </c>
      <c r="J128" s="3">
        <v>0</v>
      </c>
      <c r="K128" s="3">
        <v>0</v>
      </c>
      <c r="L128" s="3">
        <v>0</v>
      </c>
      <c r="M128" s="3">
        <v>0</v>
      </c>
      <c r="N128" s="3">
        <v>46183326</v>
      </c>
      <c r="O128" s="7">
        <f t="shared" si="1"/>
        <v>0</v>
      </c>
      <c r="P128" s="5" t="s">
        <v>151</v>
      </c>
      <c r="Q128" s="7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7">
        <v>0</v>
      </c>
      <c r="AH128" s="6"/>
      <c r="AI128" s="22"/>
    </row>
    <row r="129" spans="1:35" x14ac:dyDescent="0.25">
      <c r="A129" s="21">
        <v>121</v>
      </c>
      <c r="B129" s="1" t="s">
        <v>6</v>
      </c>
      <c r="C129" s="5"/>
      <c r="D129" s="5" t="s">
        <v>152</v>
      </c>
      <c r="E129" s="34">
        <v>44186</v>
      </c>
      <c r="F129" s="34">
        <v>44167</v>
      </c>
      <c r="G129" s="24">
        <v>97638022</v>
      </c>
      <c r="H129" s="3">
        <v>0</v>
      </c>
      <c r="I129" s="7">
        <v>0</v>
      </c>
      <c r="J129" s="3">
        <v>0</v>
      </c>
      <c r="K129" s="3">
        <v>0</v>
      </c>
      <c r="L129" s="3">
        <v>0</v>
      </c>
      <c r="M129" s="3">
        <v>0</v>
      </c>
      <c r="N129" s="3">
        <v>97638022</v>
      </c>
      <c r="O129" s="7">
        <f t="shared" si="1"/>
        <v>0</v>
      </c>
      <c r="P129" s="5" t="s">
        <v>152</v>
      </c>
      <c r="Q129" s="7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7">
        <v>0</v>
      </c>
      <c r="AH129" s="6"/>
      <c r="AI129" s="22"/>
    </row>
    <row r="130" spans="1:35" x14ac:dyDescent="0.25">
      <c r="A130" s="21">
        <v>122</v>
      </c>
      <c r="B130" s="1" t="s">
        <v>6</v>
      </c>
      <c r="C130" s="5"/>
      <c r="D130" s="5" t="s">
        <v>153</v>
      </c>
      <c r="E130" s="34">
        <v>44104</v>
      </c>
      <c r="F130" s="34">
        <v>44172</v>
      </c>
      <c r="G130" s="24">
        <v>2799597</v>
      </c>
      <c r="H130" s="3">
        <v>0</v>
      </c>
      <c r="I130" s="7">
        <v>0</v>
      </c>
      <c r="J130" s="3">
        <v>0</v>
      </c>
      <c r="K130" s="3">
        <v>0</v>
      </c>
      <c r="L130" s="3">
        <v>0</v>
      </c>
      <c r="M130" s="3">
        <v>0</v>
      </c>
      <c r="N130" s="3">
        <v>2799597</v>
      </c>
      <c r="O130" s="7">
        <f t="shared" si="1"/>
        <v>0</v>
      </c>
      <c r="P130" s="5" t="s">
        <v>153</v>
      </c>
      <c r="Q130" s="7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7">
        <v>0</v>
      </c>
      <c r="AH130" s="6"/>
      <c r="AI130" s="22"/>
    </row>
    <row r="131" spans="1:35" x14ac:dyDescent="0.25">
      <c r="A131" s="21">
        <v>123</v>
      </c>
      <c r="B131" s="1" t="s">
        <v>6</v>
      </c>
      <c r="C131" s="5"/>
      <c r="D131" s="5" t="s">
        <v>154</v>
      </c>
      <c r="E131" s="34">
        <v>44075</v>
      </c>
      <c r="F131" s="34">
        <v>44153</v>
      </c>
      <c r="G131" s="24">
        <v>5992244</v>
      </c>
      <c r="H131" s="3">
        <v>0</v>
      </c>
      <c r="I131" s="7">
        <v>0</v>
      </c>
      <c r="J131" s="3">
        <v>0</v>
      </c>
      <c r="K131" s="3">
        <v>0</v>
      </c>
      <c r="L131" s="3">
        <v>0</v>
      </c>
      <c r="M131" s="3">
        <v>0</v>
      </c>
      <c r="N131" s="3">
        <v>5992244</v>
      </c>
      <c r="O131" s="7">
        <f t="shared" si="1"/>
        <v>0</v>
      </c>
      <c r="P131" s="5" t="s">
        <v>154</v>
      </c>
      <c r="Q131" s="7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7">
        <v>0</v>
      </c>
      <c r="AH131" s="6"/>
      <c r="AI131" s="22"/>
    </row>
    <row r="132" spans="1:35" x14ac:dyDescent="0.25">
      <c r="A132" s="21">
        <v>124</v>
      </c>
      <c r="B132" s="1" t="s">
        <v>6</v>
      </c>
      <c r="C132" s="5"/>
      <c r="D132" s="5" t="s">
        <v>155</v>
      </c>
      <c r="E132" s="34">
        <v>44165</v>
      </c>
      <c r="F132" s="34">
        <v>44200</v>
      </c>
      <c r="G132" s="24">
        <v>98693542</v>
      </c>
      <c r="H132" s="3">
        <v>0</v>
      </c>
      <c r="I132" s="7">
        <v>0</v>
      </c>
      <c r="J132" s="3">
        <v>0</v>
      </c>
      <c r="K132" s="3">
        <v>0</v>
      </c>
      <c r="L132" s="3">
        <v>0</v>
      </c>
      <c r="M132" s="3">
        <v>0</v>
      </c>
      <c r="N132" s="3">
        <v>98693542</v>
      </c>
      <c r="O132" s="7">
        <f t="shared" si="1"/>
        <v>0</v>
      </c>
      <c r="P132" s="5" t="s">
        <v>155</v>
      </c>
      <c r="Q132" s="7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7">
        <v>0</v>
      </c>
      <c r="AH132" s="6"/>
      <c r="AI132" s="22"/>
    </row>
    <row r="133" spans="1:35" x14ac:dyDescent="0.25">
      <c r="A133" s="21">
        <v>125</v>
      </c>
      <c r="B133" s="1" t="s">
        <v>6</v>
      </c>
      <c r="C133" s="5"/>
      <c r="D133" s="5" t="s">
        <v>156</v>
      </c>
      <c r="E133" s="34">
        <v>44165</v>
      </c>
      <c r="F133" s="34">
        <v>44201</v>
      </c>
      <c r="G133" s="24">
        <v>46109951</v>
      </c>
      <c r="H133" s="3">
        <v>0</v>
      </c>
      <c r="I133" s="7">
        <v>0</v>
      </c>
      <c r="J133" s="3">
        <v>0</v>
      </c>
      <c r="K133" s="3">
        <v>0</v>
      </c>
      <c r="L133" s="3">
        <v>0</v>
      </c>
      <c r="M133" s="3">
        <v>0</v>
      </c>
      <c r="N133" s="3">
        <v>46109951</v>
      </c>
      <c r="O133" s="7">
        <f t="shared" si="1"/>
        <v>0</v>
      </c>
      <c r="P133" s="5" t="s">
        <v>156</v>
      </c>
      <c r="Q133" s="7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7">
        <v>0</v>
      </c>
      <c r="AH133" s="6"/>
      <c r="AI133" s="22"/>
    </row>
    <row r="134" spans="1:35" x14ac:dyDescent="0.25">
      <c r="A134" s="21">
        <v>126</v>
      </c>
      <c r="B134" s="1" t="s">
        <v>6</v>
      </c>
      <c r="C134" s="5"/>
      <c r="D134" s="5" t="s">
        <v>157</v>
      </c>
      <c r="E134" s="34">
        <v>44225</v>
      </c>
      <c r="F134" s="34">
        <v>44211</v>
      </c>
      <c r="G134" s="24">
        <v>95801631</v>
      </c>
      <c r="H134" s="3">
        <v>0</v>
      </c>
      <c r="I134" s="7">
        <v>0</v>
      </c>
      <c r="J134" s="3">
        <v>0</v>
      </c>
      <c r="K134" s="3">
        <v>0</v>
      </c>
      <c r="L134" s="3">
        <v>0</v>
      </c>
      <c r="M134" s="3">
        <v>0</v>
      </c>
      <c r="N134" s="3">
        <v>95801631</v>
      </c>
      <c r="O134" s="7">
        <f t="shared" si="1"/>
        <v>0</v>
      </c>
      <c r="P134" s="5" t="s">
        <v>157</v>
      </c>
      <c r="Q134" s="7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7">
        <v>0</v>
      </c>
      <c r="AH134" s="6"/>
      <c r="AI134" s="22"/>
    </row>
    <row r="135" spans="1:35" x14ac:dyDescent="0.25">
      <c r="A135" s="21">
        <v>127</v>
      </c>
      <c r="B135" s="1" t="s">
        <v>6</v>
      </c>
      <c r="C135" s="5"/>
      <c r="D135" s="5" t="s">
        <v>158</v>
      </c>
      <c r="E135" s="34">
        <v>44196</v>
      </c>
      <c r="F135" s="34">
        <v>44228</v>
      </c>
      <c r="G135" s="24">
        <v>45542139</v>
      </c>
      <c r="H135" s="3">
        <v>0</v>
      </c>
      <c r="I135" s="7">
        <v>0</v>
      </c>
      <c r="J135" s="3">
        <v>0</v>
      </c>
      <c r="K135" s="3">
        <v>0</v>
      </c>
      <c r="L135" s="3">
        <v>0</v>
      </c>
      <c r="M135" s="3">
        <v>0</v>
      </c>
      <c r="N135" s="3">
        <v>45542139</v>
      </c>
      <c r="O135" s="7">
        <f t="shared" si="1"/>
        <v>0</v>
      </c>
      <c r="P135" s="5" t="s">
        <v>158</v>
      </c>
      <c r="Q135" s="7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7">
        <v>0</v>
      </c>
      <c r="AH135" s="6"/>
      <c r="AI135" s="22"/>
    </row>
    <row r="136" spans="1:35" x14ac:dyDescent="0.25">
      <c r="A136" s="21">
        <v>128</v>
      </c>
      <c r="B136" s="1" t="s">
        <v>6</v>
      </c>
      <c r="C136" s="5"/>
      <c r="D136" s="5" t="s">
        <v>159</v>
      </c>
      <c r="E136" s="34">
        <v>44135</v>
      </c>
      <c r="F136" s="34">
        <v>44211</v>
      </c>
      <c r="G136" s="24">
        <v>7294378</v>
      </c>
      <c r="H136" s="3">
        <v>0</v>
      </c>
      <c r="I136" s="7">
        <v>0</v>
      </c>
      <c r="J136" s="3">
        <v>0</v>
      </c>
      <c r="K136" s="3">
        <v>0</v>
      </c>
      <c r="L136" s="3">
        <v>0</v>
      </c>
      <c r="M136" s="3">
        <v>0</v>
      </c>
      <c r="N136" s="3">
        <v>7294378</v>
      </c>
      <c r="O136" s="7">
        <f t="shared" si="1"/>
        <v>0</v>
      </c>
      <c r="P136" s="5" t="s">
        <v>159</v>
      </c>
      <c r="Q136" s="7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7">
        <v>0</v>
      </c>
      <c r="AH136" s="6"/>
      <c r="AI136" s="22"/>
    </row>
    <row r="137" spans="1:35" x14ac:dyDescent="0.25">
      <c r="A137" s="21">
        <v>129</v>
      </c>
      <c r="B137" s="1" t="s">
        <v>6</v>
      </c>
      <c r="C137" s="5"/>
      <c r="D137" s="5" t="s">
        <v>160</v>
      </c>
      <c r="E137" s="34">
        <v>44135</v>
      </c>
      <c r="F137" s="34">
        <v>44228</v>
      </c>
      <c r="G137" s="24">
        <v>3407958</v>
      </c>
      <c r="H137" s="3">
        <v>0</v>
      </c>
      <c r="I137" s="7">
        <v>0</v>
      </c>
      <c r="J137" s="3">
        <v>0</v>
      </c>
      <c r="K137" s="3">
        <v>0</v>
      </c>
      <c r="L137" s="3">
        <v>0</v>
      </c>
      <c r="M137" s="3">
        <v>0</v>
      </c>
      <c r="N137" s="3">
        <v>3407958</v>
      </c>
      <c r="O137" s="7">
        <f t="shared" si="1"/>
        <v>0</v>
      </c>
      <c r="P137" s="5" t="s">
        <v>160</v>
      </c>
      <c r="Q137" s="7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7">
        <v>0</v>
      </c>
      <c r="AH137" s="6"/>
      <c r="AI137" s="22"/>
    </row>
    <row r="138" spans="1:35" x14ac:dyDescent="0.25">
      <c r="A138" s="21">
        <v>130</v>
      </c>
      <c r="B138" s="1" t="s">
        <v>6</v>
      </c>
      <c r="C138" s="5"/>
      <c r="D138" s="5" t="s">
        <v>161</v>
      </c>
      <c r="E138" s="34">
        <v>43861</v>
      </c>
      <c r="F138" s="34">
        <v>44243</v>
      </c>
      <c r="G138" s="24">
        <v>6257783</v>
      </c>
      <c r="H138" s="3">
        <v>0</v>
      </c>
      <c r="I138" s="7">
        <v>0</v>
      </c>
      <c r="J138" s="3">
        <v>0</v>
      </c>
      <c r="K138" s="3">
        <v>0</v>
      </c>
      <c r="L138" s="3">
        <v>0</v>
      </c>
      <c r="M138" s="3">
        <v>0</v>
      </c>
      <c r="N138" s="3">
        <v>6257783</v>
      </c>
      <c r="O138" s="7">
        <f t="shared" ref="O138:O201" si="2">+G138-I138-N138</f>
        <v>0</v>
      </c>
      <c r="P138" s="5" t="s">
        <v>161</v>
      </c>
      <c r="Q138" s="7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7">
        <v>0</v>
      </c>
      <c r="AH138" s="6"/>
      <c r="AI138" s="22"/>
    </row>
    <row r="139" spans="1:35" x14ac:dyDescent="0.25">
      <c r="A139" s="21">
        <v>131</v>
      </c>
      <c r="B139" s="1" t="s">
        <v>6</v>
      </c>
      <c r="C139" s="5"/>
      <c r="D139" s="5" t="s">
        <v>162</v>
      </c>
      <c r="E139" s="34">
        <v>43861</v>
      </c>
      <c r="F139" s="34">
        <v>44243</v>
      </c>
      <c r="G139" s="24">
        <v>2923658</v>
      </c>
      <c r="H139" s="3">
        <v>0</v>
      </c>
      <c r="I139" s="7">
        <v>0</v>
      </c>
      <c r="J139" s="3">
        <v>0</v>
      </c>
      <c r="K139" s="3">
        <v>0</v>
      </c>
      <c r="L139" s="3">
        <v>0</v>
      </c>
      <c r="M139" s="3">
        <v>0</v>
      </c>
      <c r="N139" s="3">
        <v>2923658</v>
      </c>
      <c r="O139" s="7">
        <f t="shared" si="2"/>
        <v>0</v>
      </c>
      <c r="P139" s="5" t="s">
        <v>162</v>
      </c>
      <c r="Q139" s="7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7">
        <v>0</v>
      </c>
      <c r="AH139" s="6"/>
      <c r="AI139" s="22"/>
    </row>
    <row r="140" spans="1:35" x14ac:dyDescent="0.25">
      <c r="A140" s="21">
        <v>132</v>
      </c>
      <c r="B140" s="1" t="s">
        <v>6</v>
      </c>
      <c r="C140" s="5"/>
      <c r="D140" s="5" t="s">
        <v>163</v>
      </c>
      <c r="E140" s="34">
        <v>43890</v>
      </c>
      <c r="F140" s="34">
        <v>44246</v>
      </c>
      <c r="G140" s="24">
        <v>5333816</v>
      </c>
      <c r="H140" s="3">
        <v>0</v>
      </c>
      <c r="I140" s="7">
        <v>0</v>
      </c>
      <c r="J140" s="3">
        <v>0</v>
      </c>
      <c r="K140" s="3">
        <v>0</v>
      </c>
      <c r="L140" s="3">
        <v>0</v>
      </c>
      <c r="M140" s="3">
        <v>0</v>
      </c>
      <c r="N140" s="3">
        <v>5333816</v>
      </c>
      <c r="O140" s="7">
        <f t="shared" si="2"/>
        <v>0</v>
      </c>
      <c r="P140" s="5" t="s">
        <v>163</v>
      </c>
      <c r="Q140" s="7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7">
        <v>0</v>
      </c>
      <c r="AH140" s="6"/>
      <c r="AI140" s="22"/>
    </row>
    <row r="141" spans="1:35" x14ac:dyDescent="0.25">
      <c r="A141" s="21">
        <v>133</v>
      </c>
      <c r="B141" s="1" t="s">
        <v>6</v>
      </c>
      <c r="C141" s="5"/>
      <c r="D141" s="5" t="s">
        <v>164</v>
      </c>
      <c r="E141" s="34">
        <v>43890</v>
      </c>
      <c r="F141" s="34">
        <v>44260</v>
      </c>
      <c r="G141" s="24">
        <v>2491976</v>
      </c>
      <c r="H141" s="3">
        <v>0</v>
      </c>
      <c r="I141" s="7">
        <v>0</v>
      </c>
      <c r="J141" s="3">
        <v>0</v>
      </c>
      <c r="K141" s="3">
        <v>0</v>
      </c>
      <c r="L141" s="3">
        <v>0</v>
      </c>
      <c r="M141" s="3">
        <v>0</v>
      </c>
      <c r="N141" s="3">
        <v>2491976</v>
      </c>
      <c r="O141" s="7">
        <f t="shared" si="2"/>
        <v>0</v>
      </c>
      <c r="P141" s="5" t="s">
        <v>164</v>
      </c>
      <c r="Q141" s="7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7">
        <v>0</v>
      </c>
      <c r="AH141" s="6"/>
      <c r="AI141" s="22"/>
    </row>
    <row r="142" spans="1:35" x14ac:dyDescent="0.25">
      <c r="A142" s="21">
        <v>134</v>
      </c>
      <c r="B142" s="1" t="s">
        <v>6</v>
      </c>
      <c r="C142" s="5"/>
      <c r="D142" s="5" t="s">
        <v>165</v>
      </c>
      <c r="E142" s="34">
        <v>43921</v>
      </c>
      <c r="F142" s="34">
        <v>44242</v>
      </c>
      <c r="G142" s="24">
        <v>5282671</v>
      </c>
      <c r="H142" s="3">
        <v>0</v>
      </c>
      <c r="I142" s="7">
        <v>0</v>
      </c>
      <c r="J142" s="3">
        <v>0</v>
      </c>
      <c r="K142" s="3">
        <v>0</v>
      </c>
      <c r="L142" s="3">
        <v>0</v>
      </c>
      <c r="M142" s="3">
        <v>0</v>
      </c>
      <c r="N142" s="3">
        <v>5282671</v>
      </c>
      <c r="O142" s="7">
        <f t="shared" si="2"/>
        <v>0</v>
      </c>
      <c r="P142" s="5" t="s">
        <v>165</v>
      </c>
      <c r="Q142" s="7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7">
        <v>0</v>
      </c>
      <c r="AH142" s="6"/>
      <c r="AI142" s="22"/>
    </row>
    <row r="143" spans="1:35" x14ac:dyDescent="0.25">
      <c r="A143" s="21">
        <v>135</v>
      </c>
      <c r="B143" s="1" t="s">
        <v>6</v>
      </c>
      <c r="C143" s="5"/>
      <c r="D143" s="5" t="s">
        <v>166</v>
      </c>
      <c r="E143" s="34">
        <v>43921</v>
      </c>
      <c r="F143" s="34">
        <v>44260</v>
      </c>
      <c r="G143" s="24">
        <v>2468081</v>
      </c>
      <c r="H143" s="3">
        <v>0</v>
      </c>
      <c r="I143" s="7">
        <v>0</v>
      </c>
      <c r="J143" s="3">
        <v>0</v>
      </c>
      <c r="K143" s="3">
        <v>0</v>
      </c>
      <c r="L143" s="3">
        <v>0</v>
      </c>
      <c r="M143" s="3">
        <v>0</v>
      </c>
      <c r="N143" s="3">
        <v>2468081</v>
      </c>
      <c r="O143" s="7">
        <f t="shared" si="2"/>
        <v>0</v>
      </c>
      <c r="P143" s="5" t="s">
        <v>166</v>
      </c>
      <c r="Q143" s="7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7">
        <v>0</v>
      </c>
      <c r="AH143" s="6"/>
      <c r="AI143" s="22"/>
    </row>
    <row r="144" spans="1:35" x14ac:dyDescent="0.25">
      <c r="A144" s="21">
        <v>136</v>
      </c>
      <c r="B144" s="1" t="s">
        <v>6</v>
      </c>
      <c r="C144" s="5"/>
      <c r="D144" s="5" t="s">
        <v>167</v>
      </c>
      <c r="E144" s="34">
        <v>44165</v>
      </c>
      <c r="F144" s="34">
        <v>44244</v>
      </c>
      <c r="G144" s="24">
        <v>5753309</v>
      </c>
      <c r="H144" s="3">
        <v>0</v>
      </c>
      <c r="I144" s="7">
        <v>0</v>
      </c>
      <c r="J144" s="3">
        <v>0</v>
      </c>
      <c r="K144" s="3">
        <v>0</v>
      </c>
      <c r="L144" s="3">
        <v>0</v>
      </c>
      <c r="M144" s="3">
        <v>0</v>
      </c>
      <c r="N144" s="3">
        <v>5753309</v>
      </c>
      <c r="O144" s="7">
        <f t="shared" si="2"/>
        <v>0</v>
      </c>
      <c r="P144" s="5" t="s">
        <v>167</v>
      </c>
      <c r="Q144" s="7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7">
        <v>0</v>
      </c>
      <c r="AH144" s="6"/>
      <c r="AI144" s="22"/>
    </row>
    <row r="145" spans="1:35" x14ac:dyDescent="0.25">
      <c r="A145" s="21">
        <v>137</v>
      </c>
      <c r="B145" s="1" t="s">
        <v>6</v>
      </c>
      <c r="C145" s="5"/>
      <c r="D145" s="5" t="s">
        <v>168</v>
      </c>
      <c r="E145" s="34">
        <v>44196</v>
      </c>
      <c r="F145" s="34">
        <v>44243</v>
      </c>
      <c r="G145" s="24">
        <v>6550708</v>
      </c>
      <c r="H145" s="3">
        <v>0</v>
      </c>
      <c r="I145" s="7">
        <v>0</v>
      </c>
      <c r="J145" s="3">
        <v>0</v>
      </c>
      <c r="K145" s="3">
        <v>0</v>
      </c>
      <c r="L145" s="3">
        <v>0</v>
      </c>
      <c r="M145" s="3">
        <v>0</v>
      </c>
      <c r="N145" s="3">
        <v>6550708</v>
      </c>
      <c r="O145" s="7">
        <f t="shared" si="2"/>
        <v>0</v>
      </c>
      <c r="P145" s="5" t="s">
        <v>168</v>
      </c>
      <c r="Q145" s="7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7">
        <v>0</v>
      </c>
      <c r="AH145" s="6"/>
      <c r="AI145" s="22"/>
    </row>
    <row r="146" spans="1:35" x14ac:dyDescent="0.25">
      <c r="A146" s="21">
        <v>138</v>
      </c>
      <c r="B146" s="1" t="s">
        <v>6</v>
      </c>
      <c r="C146" s="5"/>
      <c r="D146" s="5" t="s">
        <v>169</v>
      </c>
      <c r="E146" s="34">
        <v>44196</v>
      </c>
      <c r="F146" s="34">
        <v>44260</v>
      </c>
      <c r="G146" s="24">
        <v>3060512</v>
      </c>
      <c r="H146" s="3">
        <v>0</v>
      </c>
      <c r="I146" s="7">
        <v>0</v>
      </c>
      <c r="J146" s="3">
        <v>0</v>
      </c>
      <c r="K146" s="3">
        <v>0</v>
      </c>
      <c r="L146" s="3">
        <v>0</v>
      </c>
      <c r="M146" s="3">
        <v>0</v>
      </c>
      <c r="N146" s="3">
        <v>3060512</v>
      </c>
      <c r="O146" s="7">
        <f t="shared" si="2"/>
        <v>0</v>
      </c>
      <c r="P146" s="5" t="s">
        <v>169</v>
      </c>
      <c r="Q146" s="7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7">
        <v>0</v>
      </c>
      <c r="AH146" s="6"/>
      <c r="AI146" s="22"/>
    </row>
    <row r="147" spans="1:35" x14ac:dyDescent="0.25">
      <c r="A147" s="21">
        <v>139</v>
      </c>
      <c r="B147" s="1" t="s">
        <v>6</v>
      </c>
      <c r="C147" s="5"/>
      <c r="D147" s="5" t="s">
        <v>170</v>
      </c>
      <c r="E147" s="34">
        <v>43738</v>
      </c>
      <c r="F147" s="34">
        <v>44246</v>
      </c>
      <c r="G147" s="24">
        <v>2714395</v>
      </c>
      <c r="H147" s="3">
        <v>0</v>
      </c>
      <c r="I147" s="7">
        <v>0</v>
      </c>
      <c r="J147" s="3">
        <v>0</v>
      </c>
      <c r="K147" s="3">
        <v>0</v>
      </c>
      <c r="L147" s="3">
        <v>0</v>
      </c>
      <c r="M147" s="3">
        <v>0</v>
      </c>
      <c r="N147" s="3">
        <v>2714395</v>
      </c>
      <c r="O147" s="7">
        <f t="shared" si="2"/>
        <v>0</v>
      </c>
      <c r="P147" s="5" t="s">
        <v>170</v>
      </c>
      <c r="Q147" s="7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7">
        <v>0</v>
      </c>
      <c r="AH147" s="6"/>
      <c r="AI147" s="22"/>
    </row>
    <row r="148" spans="1:35" x14ac:dyDescent="0.25">
      <c r="A148" s="21">
        <v>140</v>
      </c>
      <c r="B148" s="1" t="s">
        <v>6</v>
      </c>
      <c r="C148" s="5"/>
      <c r="D148" s="5" t="s">
        <v>171</v>
      </c>
      <c r="E148" s="34">
        <v>43738</v>
      </c>
      <c r="F148" s="34">
        <v>44242</v>
      </c>
      <c r="G148" s="24">
        <v>5809876</v>
      </c>
      <c r="H148" s="3">
        <v>0</v>
      </c>
      <c r="I148" s="7">
        <v>0</v>
      </c>
      <c r="J148" s="3">
        <v>0</v>
      </c>
      <c r="K148" s="3">
        <v>0</v>
      </c>
      <c r="L148" s="3">
        <v>0</v>
      </c>
      <c r="M148" s="3">
        <v>0</v>
      </c>
      <c r="N148" s="3">
        <v>5809876</v>
      </c>
      <c r="O148" s="7">
        <f t="shared" si="2"/>
        <v>0</v>
      </c>
      <c r="P148" s="5" t="s">
        <v>171</v>
      </c>
      <c r="Q148" s="7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7">
        <v>0</v>
      </c>
      <c r="AH148" s="6"/>
      <c r="AI148" s="22"/>
    </row>
    <row r="149" spans="1:35" x14ac:dyDescent="0.25">
      <c r="A149" s="21">
        <v>141</v>
      </c>
      <c r="B149" s="1" t="s">
        <v>6</v>
      </c>
      <c r="C149" s="5"/>
      <c r="D149" s="5" t="s">
        <v>172</v>
      </c>
      <c r="E149" s="34">
        <v>43769</v>
      </c>
      <c r="F149" s="34">
        <v>44243</v>
      </c>
      <c r="G149" s="24">
        <v>2693275</v>
      </c>
      <c r="H149" s="3">
        <v>0</v>
      </c>
      <c r="I149" s="7">
        <v>0</v>
      </c>
      <c r="J149" s="3">
        <v>0</v>
      </c>
      <c r="K149" s="3">
        <v>0</v>
      </c>
      <c r="L149" s="3">
        <v>0</v>
      </c>
      <c r="M149" s="3">
        <v>0</v>
      </c>
      <c r="N149" s="3">
        <v>2693275</v>
      </c>
      <c r="O149" s="7">
        <f t="shared" si="2"/>
        <v>0</v>
      </c>
      <c r="P149" s="5" t="s">
        <v>172</v>
      </c>
      <c r="Q149" s="7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7">
        <v>0</v>
      </c>
      <c r="AH149" s="6"/>
      <c r="AI149" s="22"/>
    </row>
    <row r="150" spans="1:35" x14ac:dyDescent="0.25">
      <c r="A150" s="21">
        <v>142</v>
      </c>
      <c r="B150" s="1" t="s">
        <v>6</v>
      </c>
      <c r="C150" s="5"/>
      <c r="D150" s="5" t="s">
        <v>173</v>
      </c>
      <c r="E150" s="34">
        <v>43769</v>
      </c>
      <c r="F150" s="34">
        <v>44242</v>
      </c>
      <c r="G150" s="24">
        <v>5764672</v>
      </c>
      <c r="H150" s="3">
        <v>0</v>
      </c>
      <c r="I150" s="7">
        <v>0</v>
      </c>
      <c r="J150" s="3">
        <v>0</v>
      </c>
      <c r="K150" s="3">
        <v>0</v>
      </c>
      <c r="L150" s="3">
        <v>0</v>
      </c>
      <c r="M150" s="3">
        <v>0</v>
      </c>
      <c r="N150" s="3">
        <v>5764672</v>
      </c>
      <c r="O150" s="7">
        <f t="shared" si="2"/>
        <v>0</v>
      </c>
      <c r="P150" s="5" t="s">
        <v>173</v>
      </c>
      <c r="Q150" s="7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7">
        <v>0</v>
      </c>
      <c r="AH150" s="6"/>
      <c r="AI150" s="22"/>
    </row>
    <row r="151" spans="1:35" x14ac:dyDescent="0.25">
      <c r="A151" s="21">
        <v>143</v>
      </c>
      <c r="B151" s="1" t="s">
        <v>6</v>
      </c>
      <c r="C151" s="5"/>
      <c r="D151" s="5" t="s">
        <v>174</v>
      </c>
      <c r="E151" s="34">
        <v>44227</v>
      </c>
      <c r="F151" s="34">
        <v>44244</v>
      </c>
      <c r="G151" s="24">
        <v>2519251</v>
      </c>
      <c r="H151" s="3">
        <v>0</v>
      </c>
      <c r="I151" s="7">
        <v>0</v>
      </c>
      <c r="J151" s="3">
        <v>0</v>
      </c>
      <c r="K151" s="3">
        <v>0</v>
      </c>
      <c r="L151" s="3">
        <v>0</v>
      </c>
      <c r="M151" s="3">
        <v>0</v>
      </c>
      <c r="N151" s="3">
        <v>2519251</v>
      </c>
      <c r="O151" s="7">
        <f t="shared" si="2"/>
        <v>0</v>
      </c>
      <c r="P151" s="5" t="s">
        <v>174</v>
      </c>
      <c r="Q151" s="7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7">
        <v>0</v>
      </c>
      <c r="AH151" s="6"/>
      <c r="AI151" s="22"/>
    </row>
    <row r="152" spans="1:35" x14ac:dyDescent="0.25">
      <c r="A152" s="21">
        <v>144</v>
      </c>
      <c r="B152" s="1" t="s">
        <v>6</v>
      </c>
      <c r="C152" s="5"/>
      <c r="D152" s="5" t="s">
        <v>175</v>
      </c>
      <c r="E152" s="34">
        <v>43799</v>
      </c>
      <c r="F152" s="34">
        <v>44242</v>
      </c>
      <c r="G152" s="24">
        <v>5392191</v>
      </c>
      <c r="H152" s="3">
        <v>0</v>
      </c>
      <c r="I152" s="7">
        <v>0</v>
      </c>
      <c r="J152" s="3">
        <v>0</v>
      </c>
      <c r="K152" s="3">
        <v>0</v>
      </c>
      <c r="L152" s="3">
        <v>0</v>
      </c>
      <c r="M152" s="3">
        <v>0</v>
      </c>
      <c r="N152" s="3">
        <v>5392191</v>
      </c>
      <c r="O152" s="7">
        <f t="shared" si="2"/>
        <v>0</v>
      </c>
      <c r="P152" s="5" t="s">
        <v>175</v>
      </c>
      <c r="Q152" s="7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7">
        <v>0</v>
      </c>
      <c r="AH152" s="6"/>
      <c r="AI152" s="22"/>
    </row>
    <row r="153" spans="1:35" x14ac:dyDescent="0.25">
      <c r="A153" s="21">
        <v>145</v>
      </c>
      <c r="B153" s="1" t="s">
        <v>6</v>
      </c>
      <c r="C153" s="5"/>
      <c r="D153" s="5" t="s">
        <v>176</v>
      </c>
      <c r="E153" s="34">
        <v>44227</v>
      </c>
      <c r="F153" s="34">
        <v>44246</v>
      </c>
      <c r="G153" s="24">
        <v>2644278</v>
      </c>
      <c r="H153" s="3">
        <v>0</v>
      </c>
      <c r="I153" s="7">
        <v>0</v>
      </c>
      <c r="J153" s="3">
        <v>0</v>
      </c>
      <c r="K153" s="3">
        <v>0</v>
      </c>
      <c r="L153" s="3">
        <v>0</v>
      </c>
      <c r="M153" s="3">
        <v>0</v>
      </c>
      <c r="N153" s="3">
        <v>2644278</v>
      </c>
      <c r="O153" s="7">
        <f t="shared" si="2"/>
        <v>0</v>
      </c>
      <c r="P153" s="5" t="s">
        <v>176</v>
      </c>
      <c r="Q153" s="7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7">
        <v>0</v>
      </c>
      <c r="AH153" s="6"/>
      <c r="AI153" s="22"/>
    </row>
    <row r="154" spans="1:35" x14ac:dyDescent="0.25">
      <c r="A154" s="21">
        <v>146</v>
      </c>
      <c r="B154" s="1" t="s">
        <v>6</v>
      </c>
      <c r="C154" s="5"/>
      <c r="D154" s="5" t="s">
        <v>177</v>
      </c>
      <c r="E154" s="34">
        <v>43047</v>
      </c>
      <c r="F154" s="34">
        <v>43047</v>
      </c>
      <c r="G154" s="24">
        <v>80018643</v>
      </c>
      <c r="H154" s="3">
        <v>0</v>
      </c>
      <c r="I154" s="7">
        <v>80018643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7">
        <f t="shared" si="2"/>
        <v>0</v>
      </c>
      <c r="P154" s="5" t="s">
        <v>177</v>
      </c>
      <c r="Q154" s="7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7">
        <v>0</v>
      </c>
      <c r="AH154" s="6"/>
      <c r="AI154" s="22"/>
    </row>
    <row r="155" spans="1:35" x14ac:dyDescent="0.25">
      <c r="A155" s="21">
        <v>147</v>
      </c>
      <c r="B155" s="1" t="s">
        <v>6</v>
      </c>
      <c r="C155" s="5"/>
      <c r="D155" s="5" t="s">
        <v>178</v>
      </c>
      <c r="E155" s="34">
        <v>43076</v>
      </c>
      <c r="F155" s="34">
        <v>43076</v>
      </c>
      <c r="G155" s="24">
        <v>104090789</v>
      </c>
      <c r="H155" s="3">
        <v>0</v>
      </c>
      <c r="I155" s="7">
        <v>104090789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7">
        <f t="shared" si="2"/>
        <v>0</v>
      </c>
      <c r="P155" s="5" t="s">
        <v>178</v>
      </c>
      <c r="Q155" s="7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7">
        <v>0</v>
      </c>
      <c r="AH155" s="6"/>
      <c r="AI155" s="22"/>
    </row>
    <row r="156" spans="1:35" x14ac:dyDescent="0.25">
      <c r="A156" s="21">
        <v>148</v>
      </c>
      <c r="B156" s="1" t="s">
        <v>6</v>
      </c>
      <c r="C156" s="5"/>
      <c r="D156" s="5" t="s">
        <v>179</v>
      </c>
      <c r="E156" s="34">
        <v>43124</v>
      </c>
      <c r="F156" s="34">
        <v>43124</v>
      </c>
      <c r="G156" s="24">
        <v>104573557</v>
      </c>
      <c r="H156" s="3">
        <v>0</v>
      </c>
      <c r="I156" s="7">
        <v>104573557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7">
        <f t="shared" si="2"/>
        <v>0</v>
      </c>
      <c r="P156" s="5" t="s">
        <v>179</v>
      </c>
      <c r="Q156" s="7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7">
        <v>0</v>
      </c>
      <c r="AH156" s="6"/>
      <c r="AI156" s="22"/>
    </row>
    <row r="157" spans="1:35" x14ac:dyDescent="0.25">
      <c r="A157" s="21">
        <v>149</v>
      </c>
      <c r="B157" s="1" t="s">
        <v>6</v>
      </c>
      <c r="C157" s="5"/>
      <c r="D157" s="5" t="s">
        <v>180</v>
      </c>
      <c r="E157" s="34">
        <v>43138</v>
      </c>
      <c r="F157" s="34">
        <v>43138</v>
      </c>
      <c r="G157" s="24">
        <v>36461535</v>
      </c>
      <c r="H157" s="3">
        <v>0</v>
      </c>
      <c r="I157" s="7">
        <v>36461535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7">
        <f t="shared" si="2"/>
        <v>0</v>
      </c>
      <c r="P157" s="5" t="s">
        <v>180</v>
      </c>
      <c r="Q157" s="7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7">
        <v>0</v>
      </c>
      <c r="AH157" s="6"/>
      <c r="AI157" s="22"/>
    </row>
    <row r="158" spans="1:35" x14ac:dyDescent="0.25">
      <c r="A158" s="21">
        <v>150</v>
      </c>
      <c r="B158" s="1" t="s">
        <v>6</v>
      </c>
      <c r="C158" s="5"/>
      <c r="D158" s="5" t="s">
        <v>181</v>
      </c>
      <c r="E158" s="34">
        <v>43138</v>
      </c>
      <c r="F158" s="34">
        <v>43138</v>
      </c>
      <c r="G158" s="24">
        <v>68112022</v>
      </c>
      <c r="H158" s="3">
        <v>0</v>
      </c>
      <c r="I158" s="7">
        <v>68112022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7">
        <f t="shared" si="2"/>
        <v>0</v>
      </c>
      <c r="P158" s="5" t="s">
        <v>181</v>
      </c>
      <c r="Q158" s="7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7">
        <v>0</v>
      </c>
      <c r="AH158" s="6"/>
      <c r="AI158" s="22"/>
    </row>
    <row r="159" spans="1:35" x14ac:dyDescent="0.25">
      <c r="A159" s="21">
        <v>151</v>
      </c>
      <c r="B159" s="1" t="s">
        <v>6</v>
      </c>
      <c r="C159" s="5"/>
      <c r="D159" s="5" t="s">
        <v>182</v>
      </c>
      <c r="E159" s="34">
        <v>43165</v>
      </c>
      <c r="F159" s="34">
        <v>43165</v>
      </c>
      <c r="G159" s="24">
        <v>35491878</v>
      </c>
      <c r="H159" s="3">
        <v>0</v>
      </c>
      <c r="I159" s="7">
        <v>35491878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7">
        <f t="shared" si="2"/>
        <v>0</v>
      </c>
      <c r="P159" s="5" t="s">
        <v>182</v>
      </c>
      <c r="Q159" s="7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7">
        <v>0</v>
      </c>
      <c r="AH159" s="6"/>
      <c r="AI159" s="22"/>
    </row>
    <row r="160" spans="1:35" x14ac:dyDescent="0.25">
      <c r="A160" s="21">
        <v>152</v>
      </c>
      <c r="B160" s="1" t="s">
        <v>6</v>
      </c>
      <c r="C160" s="5"/>
      <c r="D160" s="5" t="s">
        <v>183</v>
      </c>
      <c r="E160" s="34">
        <v>43165</v>
      </c>
      <c r="F160" s="34">
        <v>43165</v>
      </c>
      <c r="G160" s="24">
        <v>47793800</v>
      </c>
      <c r="H160" s="3">
        <v>0</v>
      </c>
      <c r="I160" s="7">
        <v>47793800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7">
        <f t="shared" si="2"/>
        <v>0</v>
      </c>
      <c r="P160" s="5" t="s">
        <v>183</v>
      </c>
      <c r="Q160" s="7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7">
        <v>0</v>
      </c>
      <c r="AH160" s="6"/>
      <c r="AI160" s="22"/>
    </row>
    <row r="161" spans="1:35" x14ac:dyDescent="0.25">
      <c r="A161" s="21">
        <v>153</v>
      </c>
      <c r="B161" s="1" t="s">
        <v>6</v>
      </c>
      <c r="C161" s="5"/>
      <c r="D161" s="5" t="s">
        <v>184</v>
      </c>
      <c r="E161" s="34">
        <v>43165</v>
      </c>
      <c r="F161" s="34">
        <v>43165</v>
      </c>
      <c r="G161" s="24">
        <v>3748275</v>
      </c>
      <c r="H161" s="3">
        <v>0</v>
      </c>
      <c r="I161" s="7">
        <v>3748275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7">
        <f t="shared" si="2"/>
        <v>0</v>
      </c>
      <c r="P161" s="5" t="s">
        <v>184</v>
      </c>
      <c r="Q161" s="7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7">
        <v>0</v>
      </c>
      <c r="AH161" s="6"/>
      <c r="AI161" s="22"/>
    </row>
    <row r="162" spans="1:35" x14ac:dyDescent="0.25">
      <c r="A162" s="21">
        <v>154</v>
      </c>
      <c r="B162" s="1" t="s">
        <v>6</v>
      </c>
      <c r="C162" s="5"/>
      <c r="D162" s="5" t="s">
        <v>185</v>
      </c>
      <c r="E162" s="34">
        <v>43321</v>
      </c>
      <c r="F162" s="34">
        <v>43321</v>
      </c>
      <c r="G162" s="24">
        <v>27933890</v>
      </c>
      <c r="H162" s="3">
        <v>0</v>
      </c>
      <c r="I162" s="7">
        <v>27933890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7">
        <f t="shared" si="2"/>
        <v>0</v>
      </c>
      <c r="P162" s="5" t="s">
        <v>185</v>
      </c>
      <c r="Q162" s="7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7">
        <v>0</v>
      </c>
      <c r="AH162" s="6"/>
      <c r="AI162" s="22"/>
    </row>
    <row r="163" spans="1:35" x14ac:dyDescent="0.25">
      <c r="A163" s="21">
        <v>155</v>
      </c>
      <c r="B163" s="1" t="s">
        <v>6</v>
      </c>
      <c r="C163" s="5"/>
      <c r="D163" s="5" t="s">
        <v>186</v>
      </c>
      <c r="E163" s="34">
        <v>43321</v>
      </c>
      <c r="F163" s="34">
        <v>43321</v>
      </c>
      <c r="G163" s="24">
        <v>57629553</v>
      </c>
      <c r="H163" s="3">
        <v>0</v>
      </c>
      <c r="I163" s="7">
        <v>57629553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7">
        <f t="shared" si="2"/>
        <v>0</v>
      </c>
      <c r="P163" s="5" t="s">
        <v>186</v>
      </c>
      <c r="Q163" s="7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7">
        <v>0</v>
      </c>
      <c r="AH163" s="6"/>
      <c r="AI163" s="22"/>
    </row>
    <row r="164" spans="1:35" x14ac:dyDescent="0.25">
      <c r="A164" s="21">
        <v>156</v>
      </c>
      <c r="B164" s="1" t="s">
        <v>6</v>
      </c>
      <c r="C164" s="5"/>
      <c r="D164" s="5" t="s">
        <v>187</v>
      </c>
      <c r="E164" s="34">
        <v>43312</v>
      </c>
      <c r="F164" s="34">
        <v>43312</v>
      </c>
      <c r="G164" s="24">
        <v>4721003</v>
      </c>
      <c r="H164" s="3">
        <v>0</v>
      </c>
      <c r="I164" s="7">
        <v>4721003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7">
        <f t="shared" si="2"/>
        <v>0</v>
      </c>
      <c r="P164" s="5" t="s">
        <v>187</v>
      </c>
      <c r="Q164" s="7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7">
        <v>0</v>
      </c>
      <c r="AH164" s="6"/>
      <c r="AI164" s="22"/>
    </row>
    <row r="165" spans="1:35" x14ac:dyDescent="0.25">
      <c r="A165" s="21">
        <v>157</v>
      </c>
      <c r="B165" s="1" t="s">
        <v>6</v>
      </c>
      <c r="C165" s="5"/>
      <c r="D165" s="5" t="s">
        <v>188</v>
      </c>
      <c r="E165" s="34">
        <v>43350</v>
      </c>
      <c r="F165" s="34">
        <v>43350</v>
      </c>
      <c r="G165" s="24">
        <v>27265275</v>
      </c>
      <c r="H165" s="3">
        <v>0</v>
      </c>
      <c r="I165" s="7">
        <v>27265275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7">
        <f t="shared" si="2"/>
        <v>0</v>
      </c>
      <c r="P165" s="5" t="s">
        <v>188</v>
      </c>
      <c r="Q165" s="7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7">
        <v>0</v>
      </c>
      <c r="AH165" s="6"/>
      <c r="AI165" s="22"/>
    </row>
    <row r="166" spans="1:35" x14ac:dyDescent="0.25">
      <c r="A166" s="21">
        <v>158</v>
      </c>
      <c r="B166" s="1" t="s">
        <v>6</v>
      </c>
      <c r="C166" s="5"/>
      <c r="D166" s="5" t="s">
        <v>189</v>
      </c>
      <c r="E166" s="34">
        <v>43350</v>
      </c>
      <c r="F166" s="34">
        <v>43350</v>
      </c>
      <c r="G166" s="24">
        <v>66729494</v>
      </c>
      <c r="H166" s="3">
        <v>0</v>
      </c>
      <c r="I166" s="7">
        <v>66729494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7">
        <f t="shared" si="2"/>
        <v>0</v>
      </c>
      <c r="P166" s="5" t="s">
        <v>189</v>
      </c>
      <c r="Q166" s="7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7">
        <v>0</v>
      </c>
      <c r="AH166" s="6"/>
      <c r="AI166" s="22"/>
    </row>
    <row r="167" spans="1:35" x14ac:dyDescent="0.25">
      <c r="A167" s="21">
        <v>159</v>
      </c>
      <c r="B167" s="1" t="s">
        <v>6</v>
      </c>
      <c r="C167" s="5"/>
      <c r="D167" s="5" t="s">
        <v>190</v>
      </c>
      <c r="E167" s="34">
        <v>43350</v>
      </c>
      <c r="F167" s="34">
        <v>43350</v>
      </c>
      <c r="G167" s="24">
        <v>11812955</v>
      </c>
      <c r="H167" s="3">
        <v>0</v>
      </c>
      <c r="I167" s="7">
        <v>11812955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7">
        <f t="shared" si="2"/>
        <v>0</v>
      </c>
      <c r="P167" s="5" t="s">
        <v>190</v>
      </c>
      <c r="Q167" s="7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7">
        <v>0</v>
      </c>
      <c r="AH167" s="6"/>
      <c r="AI167" s="22"/>
    </row>
    <row r="168" spans="1:35" x14ac:dyDescent="0.25">
      <c r="A168" s="21">
        <v>160</v>
      </c>
      <c r="B168" s="1" t="s">
        <v>6</v>
      </c>
      <c r="C168" s="5"/>
      <c r="D168" s="5" t="s">
        <v>191</v>
      </c>
      <c r="E168" s="34">
        <v>43350</v>
      </c>
      <c r="F168" s="34">
        <v>43350</v>
      </c>
      <c r="G168" s="24">
        <v>25284220</v>
      </c>
      <c r="H168" s="3">
        <v>0</v>
      </c>
      <c r="I168" s="7">
        <v>25284220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7">
        <f t="shared" si="2"/>
        <v>0</v>
      </c>
      <c r="P168" s="5" t="s">
        <v>191</v>
      </c>
      <c r="Q168" s="7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7">
        <v>0</v>
      </c>
      <c r="AH168" s="6"/>
      <c r="AI168" s="22"/>
    </row>
    <row r="169" spans="1:35" x14ac:dyDescent="0.25">
      <c r="A169" s="21">
        <v>161</v>
      </c>
      <c r="B169" s="1" t="s">
        <v>6</v>
      </c>
      <c r="C169" s="5"/>
      <c r="D169" s="5" t="s">
        <v>192</v>
      </c>
      <c r="E169" s="34">
        <v>43378</v>
      </c>
      <c r="F169" s="34">
        <v>43378</v>
      </c>
      <c r="G169" s="24">
        <v>4028951</v>
      </c>
      <c r="H169" s="3">
        <v>0</v>
      </c>
      <c r="I169" s="7">
        <v>0</v>
      </c>
      <c r="J169" s="3">
        <v>0</v>
      </c>
      <c r="K169" s="3">
        <v>0</v>
      </c>
      <c r="L169" s="3">
        <v>0</v>
      </c>
      <c r="M169" s="3">
        <v>0</v>
      </c>
      <c r="N169" s="3">
        <v>4028951</v>
      </c>
      <c r="O169" s="7">
        <f t="shared" si="2"/>
        <v>0</v>
      </c>
      <c r="P169" s="5" t="s">
        <v>192</v>
      </c>
      <c r="Q169" s="7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7">
        <v>0</v>
      </c>
      <c r="AH169" s="6"/>
      <c r="AI169" s="22"/>
    </row>
    <row r="170" spans="1:35" x14ac:dyDescent="0.25">
      <c r="A170" s="21">
        <v>162</v>
      </c>
      <c r="B170" s="1" t="s">
        <v>6</v>
      </c>
      <c r="C170" s="5"/>
      <c r="D170" s="5" t="s">
        <v>193</v>
      </c>
      <c r="E170" s="34">
        <v>43378</v>
      </c>
      <c r="F170" s="34">
        <v>43378</v>
      </c>
      <c r="G170" s="24">
        <v>8623489</v>
      </c>
      <c r="H170" s="3">
        <v>0</v>
      </c>
      <c r="I170" s="7">
        <v>0</v>
      </c>
      <c r="J170" s="3">
        <v>0</v>
      </c>
      <c r="K170" s="3">
        <v>0</v>
      </c>
      <c r="L170" s="3">
        <v>0</v>
      </c>
      <c r="M170" s="3">
        <v>0</v>
      </c>
      <c r="N170" s="3">
        <v>8623489</v>
      </c>
      <c r="O170" s="7">
        <f t="shared" si="2"/>
        <v>0</v>
      </c>
      <c r="P170" s="5" t="s">
        <v>193</v>
      </c>
      <c r="Q170" s="7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7">
        <v>0</v>
      </c>
      <c r="AH170" s="6"/>
      <c r="AI170" s="22"/>
    </row>
    <row r="171" spans="1:35" x14ac:dyDescent="0.25">
      <c r="A171" s="21">
        <v>163</v>
      </c>
      <c r="B171" s="1" t="s">
        <v>6</v>
      </c>
      <c r="C171" s="5"/>
      <c r="D171" s="5" t="s">
        <v>194</v>
      </c>
      <c r="E171" s="34">
        <v>43411</v>
      </c>
      <c r="F171" s="34">
        <v>43411</v>
      </c>
      <c r="G171" s="24">
        <v>16887050</v>
      </c>
      <c r="H171" s="3">
        <v>0</v>
      </c>
      <c r="I171" s="7">
        <v>16887050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7">
        <f t="shared" si="2"/>
        <v>0</v>
      </c>
      <c r="P171" s="5" t="s">
        <v>194</v>
      </c>
      <c r="Q171" s="7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7">
        <v>0</v>
      </c>
      <c r="AH171" s="6"/>
      <c r="AI171" s="22"/>
    </row>
    <row r="172" spans="1:35" x14ac:dyDescent="0.25">
      <c r="A172" s="21">
        <v>164</v>
      </c>
      <c r="B172" s="1" t="s">
        <v>6</v>
      </c>
      <c r="C172" s="5"/>
      <c r="D172" s="5" t="s">
        <v>195</v>
      </c>
      <c r="E172" s="34">
        <v>43411</v>
      </c>
      <c r="F172" s="34">
        <v>43411</v>
      </c>
      <c r="G172" s="24">
        <v>59254657</v>
      </c>
      <c r="H172" s="3">
        <v>0</v>
      </c>
      <c r="I172" s="7">
        <v>59254657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7">
        <f t="shared" si="2"/>
        <v>0</v>
      </c>
      <c r="P172" s="5" t="s">
        <v>195</v>
      </c>
      <c r="Q172" s="7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7">
        <v>0</v>
      </c>
      <c r="AH172" s="6"/>
      <c r="AI172" s="22"/>
    </row>
    <row r="173" spans="1:35" x14ac:dyDescent="0.25">
      <c r="A173" s="21">
        <v>165</v>
      </c>
      <c r="B173" s="1" t="s">
        <v>6</v>
      </c>
      <c r="C173" s="5"/>
      <c r="D173" s="5" t="s">
        <v>196</v>
      </c>
      <c r="E173" s="34">
        <v>43411</v>
      </c>
      <c r="F173" s="34">
        <v>43411</v>
      </c>
      <c r="G173" s="24">
        <v>1869248</v>
      </c>
      <c r="H173" s="3">
        <v>0</v>
      </c>
      <c r="I173" s="7">
        <v>0</v>
      </c>
      <c r="J173" s="3">
        <v>0</v>
      </c>
      <c r="K173" s="3">
        <v>0</v>
      </c>
      <c r="L173" s="3">
        <v>0</v>
      </c>
      <c r="M173" s="3">
        <v>0</v>
      </c>
      <c r="N173" s="3">
        <v>1869248</v>
      </c>
      <c r="O173" s="7">
        <f t="shared" si="2"/>
        <v>0</v>
      </c>
      <c r="P173" s="5" t="s">
        <v>196</v>
      </c>
      <c r="Q173" s="7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7">
        <v>0</v>
      </c>
      <c r="AH173" s="6"/>
      <c r="AI173" s="22"/>
    </row>
    <row r="174" spans="1:35" x14ac:dyDescent="0.25">
      <c r="A174" s="21">
        <v>166</v>
      </c>
      <c r="B174" s="1" t="s">
        <v>6</v>
      </c>
      <c r="C174" s="5"/>
      <c r="D174" s="5" t="s">
        <v>197</v>
      </c>
      <c r="E174" s="34">
        <v>43411</v>
      </c>
      <c r="F174" s="34">
        <v>43411</v>
      </c>
      <c r="G174" s="24">
        <v>4000901</v>
      </c>
      <c r="H174" s="3">
        <v>0</v>
      </c>
      <c r="I174" s="7">
        <v>0</v>
      </c>
      <c r="J174" s="3">
        <v>0</v>
      </c>
      <c r="K174" s="3">
        <v>0</v>
      </c>
      <c r="L174" s="3">
        <v>0</v>
      </c>
      <c r="M174" s="3">
        <v>0</v>
      </c>
      <c r="N174" s="3">
        <v>4000901</v>
      </c>
      <c r="O174" s="7">
        <f t="shared" si="2"/>
        <v>0</v>
      </c>
      <c r="P174" s="5" t="s">
        <v>197</v>
      </c>
      <c r="Q174" s="7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7">
        <v>0</v>
      </c>
      <c r="AH174" s="6"/>
      <c r="AI174" s="22"/>
    </row>
    <row r="175" spans="1:35" x14ac:dyDescent="0.25">
      <c r="A175" s="21">
        <v>167</v>
      </c>
      <c r="B175" s="1" t="s">
        <v>6</v>
      </c>
      <c r="C175" s="5"/>
      <c r="D175" s="5" t="s">
        <v>198</v>
      </c>
      <c r="E175" s="34">
        <v>43433</v>
      </c>
      <c r="F175" s="34">
        <v>43124</v>
      </c>
      <c r="G175" s="24">
        <v>21897140</v>
      </c>
      <c r="H175" s="3">
        <v>0</v>
      </c>
      <c r="I175" s="7">
        <v>21897140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7">
        <f t="shared" si="2"/>
        <v>0</v>
      </c>
      <c r="P175" s="5" t="s">
        <v>198</v>
      </c>
      <c r="Q175" s="7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7">
        <v>0</v>
      </c>
      <c r="AH175" s="6"/>
      <c r="AI175" s="22"/>
    </row>
    <row r="176" spans="1:35" x14ac:dyDescent="0.25">
      <c r="A176" s="21">
        <v>168</v>
      </c>
      <c r="B176" s="1" t="s">
        <v>6</v>
      </c>
      <c r="C176" s="5"/>
      <c r="D176" s="5" t="s">
        <v>199</v>
      </c>
      <c r="E176" s="34">
        <v>43433</v>
      </c>
      <c r="F176" s="34">
        <v>43138</v>
      </c>
      <c r="G176" s="24">
        <v>641761</v>
      </c>
      <c r="H176" s="3">
        <v>0</v>
      </c>
      <c r="I176" s="7">
        <v>641761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7">
        <f t="shared" si="2"/>
        <v>0</v>
      </c>
      <c r="P176" s="5" t="s">
        <v>199</v>
      </c>
      <c r="Q176" s="7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7">
        <v>0</v>
      </c>
      <c r="AH176" s="6"/>
      <c r="AI176" s="22"/>
    </row>
    <row r="177" spans="1:35" x14ac:dyDescent="0.25">
      <c r="A177" s="21">
        <v>169</v>
      </c>
      <c r="B177" s="1" t="s">
        <v>6</v>
      </c>
      <c r="C177" s="5"/>
      <c r="D177" s="5" t="s">
        <v>200</v>
      </c>
      <c r="E177" s="34">
        <v>43433</v>
      </c>
      <c r="F177" s="34">
        <v>43165</v>
      </c>
      <c r="G177" s="24">
        <v>1254242</v>
      </c>
      <c r="H177" s="3">
        <v>0</v>
      </c>
      <c r="I177" s="7">
        <v>1254242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7">
        <f t="shared" si="2"/>
        <v>0</v>
      </c>
      <c r="P177" s="5" t="s">
        <v>200</v>
      </c>
      <c r="Q177" s="7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7">
        <v>0</v>
      </c>
      <c r="AH177" s="6"/>
      <c r="AI177" s="22"/>
    </row>
    <row r="178" spans="1:35" x14ac:dyDescent="0.25">
      <c r="A178" s="21">
        <v>170</v>
      </c>
      <c r="B178" s="1" t="s">
        <v>6</v>
      </c>
      <c r="C178" s="5"/>
      <c r="D178" s="5" t="s">
        <v>201</v>
      </c>
      <c r="E178" s="34">
        <v>43433</v>
      </c>
      <c r="F178" s="34">
        <v>43257</v>
      </c>
      <c r="G178" s="24">
        <v>1488013</v>
      </c>
      <c r="H178" s="3">
        <v>0</v>
      </c>
      <c r="I178" s="7">
        <v>1488013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7">
        <f t="shared" si="2"/>
        <v>0</v>
      </c>
      <c r="P178" s="5" t="s">
        <v>201</v>
      </c>
      <c r="Q178" s="7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7">
        <v>0</v>
      </c>
      <c r="AH178" s="6"/>
      <c r="AI178" s="22"/>
    </row>
    <row r="179" spans="1:35" x14ac:dyDescent="0.25">
      <c r="A179" s="21">
        <v>171</v>
      </c>
      <c r="B179" s="1" t="s">
        <v>6</v>
      </c>
      <c r="C179" s="5"/>
      <c r="D179" s="5" t="s">
        <v>202</v>
      </c>
      <c r="E179" s="34">
        <v>43433</v>
      </c>
      <c r="F179" s="34">
        <v>43290</v>
      </c>
      <c r="G179" s="24">
        <v>2274566</v>
      </c>
      <c r="H179" s="3">
        <v>0</v>
      </c>
      <c r="I179" s="7">
        <v>2274566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7">
        <f t="shared" si="2"/>
        <v>0</v>
      </c>
      <c r="P179" s="5" t="s">
        <v>202</v>
      </c>
      <c r="Q179" s="7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7">
        <v>0</v>
      </c>
      <c r="AH179" s="6"/>
      <c r="AI179" s="22"/>
    </row>
    <row r="180" spans="1:35" x14ac:dyDescent="0.25">
      <c r="A180" s="21">
        <v>172</v>
      </c>
      <c r="B180" s="1" t="s">
        <v>6</v>
      </c>
      <c r="C180" s="5"/>
      <c r="D180" s="5" t="s">
        <v>203</v>
      </c>
      <c r="E180" s="34">
        <v>43433</v>
      </c>
      <c r="F180" s="34">
        <v>43321</v>
      </c>
      <c r="G180" s="24">
        <v>1509045</v>
      </c>
      <c r="H180" s="3">
        <v>0</v>
      </c>
      <c r="I180" s="7">
        <v>1509045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7">
        <f t="shared" si="2"/>
        <v>0</v>
      </c>
      <c r="P180" s="5" t="s">
        <v>203</v>
      </c>
      <c r="Q180" s="7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7">
        <v>0</v>
      </c>
      <c r="AH180" s="6"/>
      <c r="AI180" s="22"/>
    </row>
    <row r="181" spans="1:35" x14ac:dyDescent="0.25">
      <c r="A181" s="21">
        <v>173</v>
      </c>
      <c r="B181" s="1" t="s">
        <v>6</v>
      </c>
      <c r="C181" s="5"/>
      <c r="D181" s="5" t="s">
        <v>204</v>
      </c>
      <c r="E181" s="34">
        <v>43441</v>
      </c>
      <c r="F181" s="34">
        <v>43441</v>
      </c>
      <c r="G181" s="24">
        <v>23607514</v>
      </c>
      <c r="H181" s="3">
        <v>0</v>
      </c>
      <c r="I181" s="7">
        <v>23607514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7">
        <f t="shared" si="2"/>
        <v>0</v>
      </c>
      <c r="P181" s="5" t="s">
        <v>204</v>
      </c>
      <c r="Q181" s="7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7">
        <v>0</v>
      </c>
      <c r="AH181" s="6"/>
      <c r="AI181" s="22"/>
    </row>
    <row r="182" spans="1:35" x14ac:dyDescent="0.25">
      <c r="A182" s="21">
        <v>174</v>
      </c>
      <c r="B182" s="1" t="s">
        <v>6</v>
      </c>
      <c r="C182" s="5"/>
      <c r="D182" s="5" t="s">
        <v>205</v>
      </c>
      <c r="E182" s="34">
        <v>43441</v>
      </c>
      <c r="F182" s="34">
        <v>43441</v>
      </c>
      <c r="G182" s="24">
        <v>66646854</v>
      </c>
      <c r="H182" s="3">
        <v>0</v>
      </c>
      <c r="I182" s="7">
        <v>66646854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7">
        <f t="shared" si="2"/>
        <v>0</v>
      </c>
      <c r="P182" s="5" t="s">
        <v>205</v>
      </c>
      <c r="Q182" s="7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7">
        <v>0</v>
      </c>
      <c r="AH182" s="6"/>
      <c r="AI182" s="22"/>
    </row>
    <row r="183" spans="1:35" x14ac:dyDescent="0.25">
      <c r="A183" s="21">
        <v>175</v>
      </c>
      <c r="B183" s="1" t="s">
        <v>6</v>
      </c>
      <c r="C183" s="5"/>
      <c r="D183" s="5" t="s">
        <v>206</v>
      </c>
      <c r="E183" s="34">
        <v>43441</v>
      </c>
      <c r="F183" s="34">
        <v>43441</v>
      </c>
      <c r="G183" s="24">
        <v>2077499</v>
      </c>
      <c r="H183" s="3">
        <v>0</v>
      </c>
      <c r="I183" s="7">
        <v>0</v>
      </c>
      <c r="J183" s="3">
        <v>0</v>
      </c>
      <c r="K183" s="3">
        <v>0</v>
      </c>
      <c r="L183" s="3">
        <v>0</v>
      </c>
      <c r="M183" s="3">
        <v>0</v>
      </c>
      <c r="N183" s="3">
        <v>2077499</v>
      </c>
      <c r="O183" s="7">
        <f t="shared" si="2"/>
        <v>0</v>
      </c>
      <c r="P183" s="5" t="s">
        <v>206</v>
      </c>
      <c r="Q183" s="7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7">
        <v>0</v>
      </c>
      <c r="AH183" s="6"/>
      <c r="AI183" s="22"/>
    </row>
    <row r="184" spans="1:35" x14ac:dyDescent="0.25">
      <c r="A184" s="21">
        <v>176</v>
      </c>
      <c r="B184" s="1" t="s">
        <v>6</v>
      </c>
      <c r="C184" s="5"/>
      <c r="D184" s="5" t="s">
        <v>207</v>
      </c>
      <c r="E184" s="34">
        <v>43441</v>
      </c>
      <c r="F184" s="34">
        <v>43441</v>
      </c>
      <c r="G184" s="24">
        <v>4446638</v>
      </c>
      <c r="H184" s="3">
        <v>0</v>
      </c>
      <c r="I184" s="7">
        <v>0</v>
      </c>
      <c r="J184" s="3">
        <v>0</v>
      </c>
      <c r="K184" s="3">
        <v>0</v>
      </c>
      <c r="L184" s="3">
        <v>0</v>
      </c>
      <c r="M184" s="3">
        <v>0</v>
      </c>
      <c r="N184" s="3">
        <v>4446638</v>
      </c>
      <c r="O184" s="7">
        <f t="shared" si="2"/>
        <v>0</v>
      </c>
      <c r="P184" s="5" t="s">
        <v>207</v>
      </c>
      <c r="Q184" s="7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7">
        <v>0</v>
      </c>
      <c r="AH184" s="6"/>
      <c r="AI184" s="22"/>
    </row>
    <row r="185" spans="1:35" x14ac:dyDescent="0.25">
      <c r="A185" s="21">
        <v>177</v>
      </c>
      <c r="B185" s="1" t="s">
        <v>6</v>
      </c>
      <c r="C185" s="5"/>
      <c r="D185" s="5" t="s">
        <v>208</v>
      </c>
      <c r="E185" s="34">
        <v>43434</v>
      </c>
      <c r="F185" s="34">
        <v>43350</v>
      </c>
      <c r="G185" s="24">
        <v>2244818</v>
      </c>
      <c r="H185" s="3">
        <v>0</v>
      </c>
      <c r="I185" s="7">
        <v>2244818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7">
        <f t="shared" si="2"/>
        <v>0</v>
      </c>
      <c r="P185" s="5" t="s">
        <v>208</v>
      </c>
      <c r="Q185" s="7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7">
        <v>0</v>
      </c>
      <c r="AH185" s="6"/>
      <c r="AI185" s="22"/>
    </row>
    <row r="186" spans="1:35" x14ac:dyDescent="0.25">
      <c r="A186" s="21">
        <v>178</v>
      </c>
      <c r="B186" s="1" t="s">
        <v>6</v>
      </c>
      <c r="C186" s="5"/>
      <c r="D186" s="5" t="s">
        <v>209</v>
      </c>
      <c r="E186" s="34">
        <v>43448</v>
      </c>
      <c r="F186" s="34">
        <v>43227</v>
      </c>
      <c r="G186" s="24">
        <v>1180251</v>
      </c>
      <c r="H186" s="3">
        <v>0</v>
      </c>
      <c r="I186" s="7">
        <v>1180251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7">
        <f t="shared" si="2"/>
        <v>0</v>
      </c>
      <c r="P186" s="5" t="s">
        <v>209</v>
      </c>
      <c r="Q186" s="7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7">
        <v>0</v>
      </c>
      <c r="AH186" s="6"/>
      <c r="AI186" s="22"/>
    </row>
    <row r="187" spans="1:35" x14ac:dyDescent="0.25">
      <c r="A187" s="21">
        <v>179</v>
      </c>
      <c r="B187" s="1" t="s">
        <v>6</v>
      </c>
      <c r="C187" s="5"/>
      <c r="D187" s="5" t="s">
        <v>210</v>
      </c>
      <c r="E187" s="34">
        <v>43465</v>
      </c>
      <c r="F187" s="34">
        <v>43378</v>
      </c>
      <c r="G187" s="24">
        <v>2613943</v>
      </c>
      <c r="H187" s="3">
        <v>0</v>
      </c>
      <c r="I187" s="7">
        <v>0</v>
      </c>
      <c r="J187" s="3">
        <v>0</v>
      </c>
      <c r="K187" s="3">
        <v>0</v>
      </c>
      <c r="L187" s="3">
        <v>0</v>
      </c>
      <c r="M187" s="3">
        <v>0</v>
      </c>
      <c r="N187" s="3">
        <v>2613943</v>
      </c>
      <c r="O187" s="7">
        <f t="shared" si="2"/>
        <v>0</v>
      </c>
      <c r="P187" s="5" t="s">
        <v>210</v>
      </c>
      <c r="Q187" s="7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7">
        <v>0</v>
      </c>
      <c r="AH187" s="6"/>
      <c r="AI187" s="22"/>
    </row>
    <row r="188" spans="1:35" x14ac:dyDescent="0.25">
      <c r="A188" s="21">
        <v>180</v>
      </c>
      <c r="B188" s="1" t="s">
        <v>6</v>
      </c>
      <c r="C188" s="5"/>
      <c r="D188" s="5" t="s">
        <v>211</v>
      </c>
      <c r="E188" s="34">
        <v>43560</v>
      </c>
      <c r="F188" s="34">
        <v>43560</v>
      </c>
      <c r="G188" s="24">
        <v>2388827</v>
      </c>
      <c r="H188" s="3">
        <v>0</v>
      </c>
      <c r="I188" s="7">
        <v>0</v>
      </c>
      <c r="J188" s="3">
        <v>0</v>
      </c>
      <c r="K188" s="3">
        <v>0</v>
      </c>
      <c r="L188" s="3">
        <v>0</v>
      </c>
      <c r="M188" s="3">
        <v>0</v>
      </c>
      <c r="N188" s="3">
        <v>2388827</v>
      </c>
      <c r="O188" s="7">
        <f t="shared" si="2"/>
        <v>0</v>
      </c>
      <c r="P188" s="5" t="s">
        <v>211</v>
      </c>
      <c r="Q188" s="7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7">
        <v>0</v>
      </c>
      <c r="AH188" s="6"/>
      <c r="AI188" s="22"/>
    </row>
    <row r="189" spans="1:35" x14ac:dyDescent="0.25">
      <c r="A189" s="21">
        <v>181</v>
      </c>
      <c r="B189" s="1" t="s">
        <v>6</v>
      </c>
      <c r="C189" s="5"/>
      <c r="D189" s="5" t="s">
        <v>212</v>
      </c>
      <c r="E189" s="34">
        <v>43560</v>
      </c>
      <c r="F189" s="34">
        <v>43560</v>
      </c>
      <c r="G189" s="24">
        <v>5112998</v>
      </c>
      <c r="H189" s="3">
        <v>0</v>
      </c>
      <c r="I189" s="7">
        <v>0</v>
      </c>
      <c r="J189" s="3">
        <v>0</v>
      </c>
      <c r="K189" s="3">
        <v>0</v>
      </c>
      <c r="L189" s="3">
        <v>0</v>
      </c>
      <c r="M189" s="3">
        <v>0</v>
      </c>
      <c r="N189" s="3">
        <v>5112998</v>
      </c>
      <c r="O189" s="7">
        <f t="shared" si="2"/>
        <v>0</v>
      </c>
      <c r="P189" s="5" t="s">
        <v>212</v>
      </c>
      <c r="Q189" s="7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7">
        <v>0</v>
      </c>
      <c r="AH189" s="6"/>
      <c r="AI189" s="22"/>
    </row>
    <row r="190" spans="1:35" x14ac:dyDescent="0.25">
      <c r="A190" s="21">
        <v>182</v>
      </c>
      <c r="B190" s="1" t="s">
        <v>6</v>
      </c>
      <c r="C190" s="5"/>
      <c r="D190" s="5" t="s">
        <v>213</v>
      </c>
      <c r="E190" s="34">
        <v>43593</v>
      </c>
      <c r="F190" s="34">
        <v>43593</v>
      </c>
      <c r="G190" s="24">
        <v>39189105</v>
      </c>
      <c r="H190" s="3">
        <v>0</v>
      </c>
      <c r="I190" s="7">
        <v>0</v>
      </c>
      <c r="J190" s="3">
        <v>0</v>
      </c>
      <c r="K190" s="3">
        <v>0</v>
      </c>
      <c r="L190" s="3">
        <v>0</v>
      </c>
      <c r="M190" s="3">
        <v>0</v>
      </c>
      <c r="N190" s="3">
        <v>39189105</v>
      </c>
      <c r="O190" s="7">
        <f t="shared" si="2"/>
        <v>0</v>
      </c>
      <c r="P190" s="5" t="s">
        <v>213</v>
      </c>
      <c r="Q190" s="7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7">
        <v>0</v>
      </c>
      <c r="AH190" s="6"/>
      <c r="AI190" s="22"/>
    </row>
    <row r="191" spans="1:35" x14ac:dyDescent="0.25">
      <c r="A191" s="21">
        <v>183</v>
      </c>
      <c r="B191" s="1" t="s">
        <v>6</v>
      </c>
      <c r="C191" s="5"/>
      <c r="D191" s="5" t="s">
        <v>214</v>
      </c>
      <c r="E191" s="34">
        <v>43593</v>
      </c>
      <c r="F191" s="34">
        <v>43593</v>
      </c>
      <c r="G191" s="24">
        <v>81749236</v>
      </c>
      <c r="H191" s="3">
        <v>0</v>
      </c>
      <c r="I191" s="7">
        <v>81749236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7">
        <f t="shared" si="2"/>
        <v>0</v>
      </c>
      <c r="P191" s="5" t="s">
        <v>214</v>
      </c>
      <c r="Q191" s="7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7">
        <v>0</v>
      </c>
      <c r="AH191" s="6"/>
      <c r="AI191" s="22"/>
    </row>
    <row r="192" spans="1:35" x14ac:dyDescent="0.25">
      <c r="A192" s="21">
        <v>184</v>
      </c>
      <c r="B192" s="1" t="s">
        <v>6</v>
      </c>
      <c r="C192" s="5"/>
      <c r="D192" s="5" t="s">
        <v>215</v>
      </c>
      <c r="E192" s="34">
        <v>43593</v>
      </c>
      <c r="F192" s="34">
        <v>43593</v>
      </c>
      <c r="G192" s="24">
        <v>2009520</v>
      </c>
      <c r="H192" s="3">
        <v>0</v>
      </c>
      <c r="I192" s="7">
        <v>0</v>
      </c>
      <c r="J192" s="3">
        <v>0</v>
      </c>
      <c r="K192" s="3">
        <v>0</v>
      </c>
      <c r="L192" s="3">
        <v>0</v>
      </c>
      <c r="M192" s="3">
        <v>0</v>
      </c>
      <c r="N192" s="3">
        <v>2009520</v>
      </c>
      <c r="O192" s="7">
        <f t="shared" si="2"/>
        <v>0</v>
      </c>
      <c r="P192" s="5" t="s">
        <v>215</v>
      </c>
      <c r="Q192" s="7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7">
        <v>0</v>
      </c>
      <c r="AH192" s="6"/>
      <c r="AI192" s="22"/>
    </row>
    <row r="193" spans="1:35" x14ac:dyDescent="0.25">
      <c r="A193" s="21">
        <v>185</v>
      </c>
      <c r="B193" s="1" t="s">
        <v>6</v>
      </c>
      <c r="C193" s="5"/>
      <c r="D193" s="5" t="s">
        <v>216</v>
      </c>
      <c r="E193" s="34">
        <v>43593</v>
      </c>
      <c r="F193" s="34">
        <v>43593</v>
      </c>
      <c r="G193" s="24">
        <v>4301138</v>
      </c>
      <c r="H193" s="3">
        <v>0</v>
      </c>
      <c r="I193" s="7">
        <v>0</v>
      </c>
      <c r="J193" s="3">
        <v>0</v>
      </c>
      <c r="K193" s="3">
        <v>0</v>
      </c>
      <c r="L193" s="3">
        <v>0</v>
      </c>
      <c r="M193" s="3">
        <v>0</v>
      </c>
      <c r="N193" s="3">
        <v>4301138</v>
      </c>
      <c r="O193" s="7">
        <f t="shared" si="2"/>
        <v>0</v>
      </c>
      <c r="P193" s="5" t="s">
        <v>216</v>
      </c>
      <c r="Q193" s="7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7">
        <v>0</v>
      </c>
      <c r="AH193" s="6"/>
      <c r="AI193" s="22"/>
    </row>
    <row r="194" spans="1:35" x14ac:dyDescent="0.25">
      <c r="A194" s="21">
        <v>186</v>
      </c>
      <c r="B194" s="1" t="s">
        <v>6</v>
      </c>
      <c r="C194" s="5"/>
      <c r="D194" s="5" t="s">
        <v>217</v>
      </c>
      <c r="E194" s="34">
        <v>43503</v>
      </c>
      <c r="F194" s="34">
        <v>43503</v>
      </c>
      <c r="G194" s="24">
        <v>4979439</v>
      </c>
      <c r="H194" s="3">
        <v>0</v>
      </c>
      <c r="I194" s="7">
        <v>0</v>
      </c>
      <c r="J194" s="3">
        <v>0</v>
      </c>
      <c r="K194" s="3">
        <v>0</v>
      </c>
      <c r="L194" s="3">
        <v>0</v>
      </c>
      <c r="M194" s="3">
        <v>0</v>
      </c>
      <c r="N194" s="3">
        <v>4979439</v>
      </c>
      <c r="O194" s="7">
        <f t="shared" si="2"/>
        <v>0</v>
      </c>
      <c r="P194" s="5" t="s">
        <v>217</v>
      </c>
      <c r="Q194" s="7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7">
        <v>0</v>
      </c>
      <c r="AH194" s="6"/>
      <c r="AI194" s="22"/>
    </row>
    <row r="195" spans="1:35" x14ac:dyDescent="0.25">
      <c r="A195" s="21">
        <v>187</v>
      </c>
      <c r="B195" s="1" t="s">
        <v>6</v>
      </c>
      <c r="C195" s="5"/>
      <c r="D195" s="5" t="s">
        <v>218</v>
      </c>
      <c r="E195" s="34">
        <v>43623</v>
      </c>
      <c r="F195" s="34">
        <v>43623</v>
      </c>
      <c r="G195" s="24">
        <v>32956005</v>
      </c>
      <c r="H195" s="3">
        <v>0</v>
      </c>
      <c r="I195" s="7">
        <v>0</v>
      </c>
      <c r="J195" s="3">
        <v>0</v>
      </c>
      <c r="K195" s="3">
        <v>0</v>
      </c>
      <c r="L195" s="3">
        <v>0</v>
      </c>
      <c r="M195" s="3">
        <v>0</v>
      </c>
      <c r="N195" s="3">
        <v>32956005</v>
      </c>
      <c r="O195" s="7">
        <f t="shared" si="2"/>
        <v>0</v>
      </c>
      <c r="P195" s="5" t="s">
        <v>218</v>
      </c>
      <c r="Q195" s="7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7">
        <v>0</v>
      </c>
      <c r="AH195" s="6"/>
      <c r="AI195" s="22"/>
    </row>
    <row r="196" spans="1:35" x14ac:dyDescent="0.25">
      <c r="A196" s="21">
        <v>188</v>
      </c>
      <c r="B196" s="1" t="s">
        <v>6</v>
      </c>
      <c r="C196" s="5"/>
      <c r="D196" s="5" t="s">
        <v>219</v>
      </c>
      <c r="E196" s="34">
        <v>43623</v>
      </c>
      <c r="F196" s="34">
        <v>43623</v>
      </c>
      <c r="G196" s="24">
        <v>78719797</v>
      </c>
      <c r="H196" s="3">
        <v>0</v>
      </c>
      <c r="I196" s="7">
        <v>0</v>
      </c>
      <c r="J196" s="3">
        <v>0</v>
      </c>
      <c r="K196" s="3">
        <v>0</v>
      </c>
      <c r="L196" s="3">
        <v>0</v>
      </c>
      <c r="M196" s="3">
        <v>0</v>
      </c>
      <c r="N196" s="3">
        <v>78719797</v>
      </c>
      <c r="O196" s="7">
        <f t="shared" si="2"/>
        <v>0</v>
      </c>
      <c r="P196" s="5" t="s">
        <v>219</v>
      </c>
      <c r="Q196" s="7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7">
        <v>0</v>
      </c>
      <c r="AH196" s="6"/>
      <c r="AI196" s="22"/>
    </row>
    <row r="197" spans="1:35" x14ac:dyDescent="0.25">
      <c r="A197" s="21">
        <v>189</v>
      </c>
      <c r="B197" s="1" t="s">
        <v>6</v>
      </c>
      <c r="C197" s="5"/>
      <c r="D197" s="5" t="s">
        <v>220</v>
      </c>
      <c r="E197" s="34">
        <v>43623</v>
      </c>
      <c r="F197" s="34">
        <v>43623</v>
      </c>
      <c r="G197" s="24">
        <v>2250770</v>
      </c>
      <c r="H197" s="3">
        <v>0</v>
      </c>
      <c r="I197" s="7">
        <v>0</v>
      </c>
      <c r="J197" s="3">
        <v>0</v>
      </c>
      <c r="K197" s="3">
        <v>0</v>
      </c>
      <c r="L197" s="3">
        <v>0</v>
      </c>
      <c r="M197" s="3">
        <v>0</v>
      </c>
      <c r="N197" s="3">
        <v>2250770</v>
      </c>
      <c r="O197" s="7">
        <f t="shared" si="2"/>
        <v>0</v>
      </c>
      <c r="P197" s="5" t="s">
        <v>220</v>
      </c>
      <c r="Q197" s="7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7">
        <v>0</v>
      </c>
      <c r="AH197" s="6"/>
      <c r="AI197" s="22"/>
    </row>
    <row r="198" spans="1:35" x14ac:dyDescent="0.25">
      <c r="A198" s="21">
        <v>190</v>
      </c>
      <c r="B198" s="1" t="s">
        <v>6</v>
      </c>
      <c r="C198" s="5"/>
      <c r="D198" s="5" t="s">
        <v>221</v>
      </c>
      <c r="E198" s="34">
        <v>43623</v>
      </c>
      <c r="F198" s="34">
        <v>43623</v>
      </c>
      <c r="G198" s="24">
        <v>4817504</v>
      </c>
      <c r="H198" s="3">
        <v>0</v>
      </c>
      <c r="I198" s="7">
        <v>0</v>
      </c>
      <c r="J198" s="3">
        <v>0</v>
      </c>
      <c r="K198" s="3">
        <v>0</v>
      </c>
      <c r="L198" s="3">
        <v>0</v>
      </c>
      <c r="M198" s="3">
        <v>0</v>
      </c>
      <c r="N198" s="3">
        <v>4817504</v>
      </c>
      <c r="O198" s="7">
        <f t="shared" si="2"/>
        <v>0</v>
      </c>
      <c r="P198" s="5" t="s">
        <v>221</v>
      </c>
      <c r="Q198" s="7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7">
        <v>0</v>
      </c>
      <c r="AH198" s="6"/>
      <c r="AI198" s="22"/>
    </row>
    <row r="199" spans="1:35" x14ac:dyDescent="0.25">
      <c r="A199" s="21">
        <v>191</v>
      </c>
      <c r="B199" s="1" t="s">
        <v>6</v>
      </c>
      <c r="C199" s="5"/>
      <c r="D199" s="5" t="s">
        <v>222</v>
      </c>
      <c r="E199" s="34">
        <v>43531</v>
      </c>
      <c r="F199" s="34">
        <v>43531</v>
      </c>
      <c r="G199" s="24">
        <v>5037159</v>
      </c>
      <c r="H199" s="3">
        <v>0</v>
      </c>
      <c r="I199" s="7">
        <v>0</v>
      </c>
      <c r="J199" s="3">
        <v>0</v>
      </c>
      <c r="K199" s="3">
        <v>0</v>
      </c>
      <c r="L199" s="3">
        <v>0</v>
      </c>
      <c r="M199" s="3">
        <v>0</v>
      </c>
      <c r="N199" s="3">
        <v>5037159</v>
      </c>
      <c r="O199" s="7">
        <f t="shared" si="2"/>
        <v>0</v>
      </c>
      <c r="P199" s="5" t="s">
        <v>222</v>
      </c>
      <c r="Q199" s="7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7">
        <v>0</v>
      </c>
      <c r="AH199" s="6"/>
      <c r="AI199" s="22"/>
    </row>
    <row r="200" spans="1:35" x14ac:dyDescent="0.25">
      <c r="A200" s="21">
        <v>192</v>
      </c>
      <c r="B200" s="1" t="s">
        <v>6</v>
      </c>
      <c r="C200" s="5"/>
      <c r="D200" s="5" t="s">
        <v>223</v>
      </c>
      <c r="E200" s="34">
        <v>43776</v>
      </c>
      <c r="F200" s="34">
        <v>43776</v>
      </c>
      <c r="G200" s="24">
        <v>38473151</v>
      </c>
      <c r="H200" s="3">
        <v>0</v>
      </c>
      <c r="I200" s="7">
        <v>38473151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7">
        <f t="shared" si="2"/>
        <v>0</v>
      </c>
      <c r="P200" s="5" t="s">
        <v>223</v>
      </c>
      <c r="Q200" s="7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7">
        <v>0</v>
      </c>
      <c r="AH200" s="6"/>
      <c r="AI200" s="22"/>
    </row>
    <row r="201" spans="1:35" x14ac:dyDescent="0.25">
      <c r="A201" s="21">
        <v>193</v>
      </c>
      <c r="B201" s="1" t="s">
        <v>6</v>
      </c>
      <c r="C201" s="5"/>
      <c r="D201" s="5" t="s">
        <v>224</v>
      </c>
      <c r="E201" s="34">
        <v>43776</v>
      </c>
      <c r="F201" s="34">
        <v>43776</v>
      </c>
      <c r="G201" s="24">
        <v>70558511</v>
      </c>
      <c r="H201" s="3">
        <v>0</v>
      </c>
      <c r="I201" s="7">
        <v>70558511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7">
        <f t="shared" si="2"/>
        <v>0</v>
      </c>
      <c r="P201" s="5" t="s">
        <v>224</v>
      </c>
      <c r="Q201" s="7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7">
        <v>0</v>
      </c>
      <c r="AH201" s="6"/>
      <c r="AI201" s="22"/>
    </row>
    <row r="202" spans="1:35" x14ac:dyDescent="0.25">
      <c r="A202" s="21">
        <v>194</v>
      </c>
      <c r="B202" s="1" t="s">
        <v>6</v>
      </c>
      <c r="C202" s="5"/>
      <c r="D202" s="5" t="s">
        <v>225</v>
      </c>
      <c r="E202" s="34">
        <v>43769</v>
      </c>
      <c r="F202" s="34">
        <v>43654</v>
      </c>
      <c r="G202" s="24">
        <v>4172316</v>
      </c>
      <c r="H202" s="3">
        <v>0</v>
      </c>
      <c r="I202" s="7">
        <v>4172316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7">
        <f t="shared" ref="O202:O265" si="3">+G202-I202-N202</f>
        <v>0</v>
      </c>
      <c r="P202" s="5" t="s">
        <v>225</v>
      </c>
      <c r="Q202" s="7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7">
        <v>0</v>
      </c>
      <c r="AH202" s="6"/>
      <c r="AI202" s="22"/>
    </row>
    <row r="203" spans="1:35" x14ac:dyDescent="0.25">
      <c r="A203" s="21">
        <v>195</v>
      </c>
      <c r="B203" s="1" t="s">
        <v>6</v>
      </c>
      <c r="C203" s="5"/>
      <c r="D203" s="5" t="s">
        <v>226</v>
      </c>
      <c r="E203" s="34">
        <v>43805</v>
      </c>
      <c r="F203" s="34">
        <v>43805</v>
      </c>
      <c r="G203" s="24">
        <v>41353485</v>
      </c>
      <c r="H203" s="3">
        <v>0</v>
      </c>
      <c r="I203" s="7">
        <v>41353485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7">
        <f t="shared" si="3"/>
        <v>0</v>
      </c>
      <c r="P203" s="5" t="s">
        <v>226</v>
      </c>
      <c r="Q203" s="7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7">
        <v>0</v>
      </c>
      <c r="AH203" s="6"/>
      <c r="AI203" s="22"/>
    </row>
    <row r="204" spans="1:35" x14ac:dyDescent="0.25">
      <c r="A204" s="21">
        <v>196</v>
      </c>
      <c r="B204" s="1" t="s">
        <v>6</v>
      </c>
      <c r="C204" s="5"/>
      <c r="D204" s="5" t="s">
        <v>227</v>
      </c>
      <c r="E204" s="34">
        <v>43805</v>
      </c>
      <c r="F204" s="34">
        <v>43805</v>
      </c>
      <c r="G204" s="24">
        <v>70064580</v>
      </c>
      <c r="H204" s="3">
        <v>0</v>
      </c>
      <c r="I204" s="7">
        <v>70064580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7">
        <f t="shared" si="3"/>
        <v>0</v>
      </c>
      <c r="P204" s="5" t="s">
        <v>227</v>
      </c>
      <c r="Q204" s="7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7">
        <v>0</v>
      </c>
      <c r="AH204" s="6"/>
      <c r="AI204" s="22"/>
    </row>
    <row r="205" spans="1:35" x14ac:dyDescent="0.25">
      <c r="A205" s="21">
        <v>197</v>
      </c>
      <c r="B205" s="1" t="s">
        <v>6</v>
      </c>
      <c r="C205" s="5"/>
      <c r="D205" s="5" t="s">
        <v>228</v>
      </c>
      <c r="E205" s="34">
        <v>43805</v>
      </c>
      <c r="F205" s="34">
        <v>43805</v>
      </c>
      <c r="G205" s="24">
        <v>2693275</v>
      </c>
      <c r="H205" s="3">
        <v>0</v>
      </c>
      <c r="I205" s="7">
        <v>2693275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7">
        <f t="shared" si="3"/>
        <v>0</v>
      </c>
      <c r="P205" s="5" t="s">
        <v>228</v>
      </c>
      <c r="Q205" s="7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7">
        <v>0</v>
      </c>
      <c r="AH205" s="6"/>
      <c r="AI205" s="22"/>
    </row>
    <row r="206" spans="1:35" x14ac:dyDescent="0.25">
      <c r="A206" s="21">
        <v>198</v>
      </c>
      <c r="B206" s="1" t="s">
        <v>6</v>
      </c>
      <c r="C206" s="5"/>
      <c r="D206" s="5" t="s">
        <v>229</v>
      </c>
      <c r="E206" s="34">
        <v>43805</v>
      </c>
      <c r="F206" s="34">
        <v>43805</v>
      </c>
      <c r="G206" s="24">
        <v>5764672</v>
      </c>
      <c r="H206" s="3">
        <v>0</v>
      </c>
      <c r="I206" s="7">
        <v>5764672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7">
        <f t="shared" si="3"/>
        <v>0</v>
      </c>
      <c r="P206" s="5" t="s">
        <v>229</v>
      </c>
      <c r="Q206" s="7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7">
        <v>0</v>
      </c>
      <c r="AH206" s="6"/>
      <c r="AI206" s="22"/>
    </row>
    <row r="207" spans="1:35" x14ac:dyDescent="0.25">
      <c r="A207" s="21">
        <v>199</v>
      </c>
      <c r="B207" s="1" t="s">
        <v>6</v>
      </c>
      <c r="C207" s="5"/>
      <c r="D207" s="5" t="s">
        <v>230</v>
      </c>
      <c r="E207" s="34">
        <v>43815</v>
      </c>
      <c r="F207" s="34">
        <v>43815</v>
      </c>
      <c r="G207" s="24">
        <v>17246460</v>
      </c>
      <c r="H207" s="3">
        <v>0</v>
      </c>
      <c r="I207" s="7">
        <v>17246460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7">
        <f t="shared" si="3"/>
        <v>0</v>
      </c>
      <c r="P207" s="5" t="s">
        <v>230</v>
      </c>
      <c r="Q207" s="7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7">
        <v>0</v>
      </c>
      <c r="AH207" s="6"/>
      <c r="AI207" s="22"/>
    </row>
    <row r="208" spans="1:35" x14ac:dyDescent="0.25">
      <c r="A208" s="21">
        <v>200</v>
      </c>
      <c r="B208" s="1" t="s">
        <v>6</v>
      </c>
      <c r="C208" s="5"/>
      <c r="D208" s="5" t="s">
        <v>231</v>
      </c>
      <c r="E208" s="34">
        <v>43826</v>
      </c>
      <c r="F208" s="34">
        <v>43378</v>
      </c>
      <c r="G208" s="24">
        <v>4144656</v>
      </c>
      <c r="H208" s="3">
        <v>0</v>
      </c>
      <c r="I208" s="7">
        <v>4144656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7">
        <f t="shared" si="3"/>
        <v>0</v>
      </c>
      <c r="P208" s="5" t="s">
        <v>231</v>
      </c>
      <c r="Q208" s="7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7">
        <v>0</v>
      </c>
      <c r="AH208" s="6"/>
      <c r="AI208" s="22"/>
    </row>
    <row r="209" spans="1:35" x14ac:dyDescent="0.25">
      <c r="A209" s="21">
        <v>201</v>
      </c>
      <c r="B209" s="1" t="s">
        <v>6</v>
      </c>
      <c r="C209" s="5"/>
      <c r="D209" s="5" t="s">
        <v>232</v>
      </c>
      <c r="E209" s="34">
        <v>43829</v>
      </c>
      <c r="F209" s="34">
        <v>43378</v>
      </c>
      <c r="G209" s="24">
        <v>1936411</v>
      </c>
      <c r="H209" s="3">
        <v>0</v>
      </c>
      <c r="I209" s="7">
        <v>1936411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7">
        <f t="shared" si="3"/>
        <v>0</v>
      </c>
      <c r="P209" s="5" t="s">
        <v>232</v>
      </c>
      <c r="Q209" s="7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7">
        <v>0</v>
      </c>
      <c r="AH209" s="6"/>
      <c r="AI209" s="22"/>
    </row>
    <row r="210" spans="1:35" x14ac:dyDescent="0.25">
      <c r="A210" s="21">
        <v>202</v>
      </c>
      <c r="B210" s="1" t="s">
        <v>6</v>
      </c>
      <c r="C210" s="5"/>
      <c r="D210" s="5" t="s">
        <v>233</v>
      </c>
      <c r="E210" s="34">
        <v>43829</v>
      </c>
      <c r="F210" s="34">
        <v>43503</v>
      </c>
      <c r="G210" s="24">
        <v>251321</v>
      </c>
      <c r="H210" s="3">
        <v>0</v>
      </c>
      <c r="I210" s="7">
        <v>251321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7">
        <f t="shared" si="3"/>
        <v>0</v>
      </c>
      <c r="P210" s="5" t="s">
        <v>233</v>
      </c>
      <c r="Q210" s="7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7">
        <v>0</v>
      </c>
      <c r="AH210" s="6"/>
      <c r="AI210" s="22"/>
    </row>
    <row r="211" spans="1:35" x14ac:dyDescent="0.25">
      <c r="A211" s="21">
        <v>203</v>
      </c>
      <c r="B211" s="1" t="s">
        <v>6</v>
      </c>
      <c r="C211" s="5"/>
      <c r="D211" s="5" t="s">
        <v>234</v>
      </c>
      <c r="E211" s="34">
        <v>43829</v>
      </c>
      <c r="F211" s="34">
        <v>43503</v>
      </c>
      <c r="G211" s="24">
        <v>117419</v>
      </c>
      <c r="H211" s="3">
        <v>0</v>
      </c>
      <c r="I211" s="7">
        <v>117419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7">
        <f t="shared" si="3"/>
        <v>0</v>
      </c>
      <c r="P211" s="5" t="s">
        <v>234</v>
      </c>
      <c r="Q211" s="7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7">
        <v>0</v>
      </c>
      <c r="AH211" s="6"/>
      <c r="AI211" s="22"/>
    </row>
    <row r="212" spans="1:35" x14ac:dyDescent="0.25">
      <c r="A212" s="21">
        <v>204</v>
      </c>
      <c r="B212" s="1" t="s">
        <v>6</v>
      </c>
      <c r="C212" s="5"/>
      <c r="D212" s="5" t="s">
        <v>235</v>
      </c>
      <c r="E212" s="34">
        <v>43829</v>
      </c>
      <c r="F212" s="34">
        <v>43685</v>
      </c>
      <c r="G212" s="24">
        <v>3195985</v>
      </c>
      <c r="H212" s="3">
        <v>0</v>
      </c>
      <c r="I212" s="7">
        <v>3195985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7">
        <f t="shared" si="3"/>
        <v>0</v>
      </c>
      <c r="P212" s="5" t="s">
        <v>235</v>
      </c>
      <c r="Q212" s="7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7">
        <v>0</v>
      </c>
      <c r="AH212" s="6"/>
      <c r="AI212" s="22"/>
    </row>
    <row r="213" spans="1:35" x14ac:dyDescent="0.25">
      <c r="A213" s="21">
        <v>205</v>
      </c>
      <c r="B213" s="1" t="s">
        <v>6</v>
      </c>
      <c r="C213" s="5"/>
      <c r="D213" s="5" t="s">
        <v>236</v>
      </c>
      <c r="E213" s="34">
        <v>43829</v>
      </c>
      <c r="F213" s="34">
        <v>43714</v>
      </c>
      <c r="G213" s="24">
        <v>1735856</v>
      </c>
      <c r="H213" s="3">
        <v>0</v>
      </c>
      <c r="I213" s="7">
        <v>1735856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7">
        <f t="shared" si="3"/>
        <v>0</v>
      </c>
      <c r="P213" s="5" t="s">
        <v>236</v>
      </c>
      <c r="Q213" s="7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7">
        <v>0</v>
      </c>
      <c r="AH213" s="6"/>
      <c r="AI213" s="22"/>
    </row>
    <row r="214" spans="1:35" x14ac:dyDescent="0.25">
      <c r="A214" s="21">
        <v>206</v>
      </c>
      <c r="B214" s="1" t="s">
        <v>6</v>
      </c>
      <c r="C214" s="5"/>
      <c r="D214" s="5" t="s">
        <v>237</v>
      </c>
      <c r="E214" s="34">
        <v>43830</v>
      </c>
      <c r="F214" s="34">
        <v>43745</v>
      </c>
      <c r="G214" s="24">
        <v>7068937</v>
      </c>
      <c r="H214" s="3">
        <v>0</v>
      </c>
      <c r="I214" s="7">
        <v>7068937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7">
        <f t="shared" si="3"/>
        <v>0</v>
      </c>
      <c r="P214" s="5" t="s">
        <v>237</v>
      </c>
      <c r="Q214" s="7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7">
        <v>0</v>
      </c>
      <c r="AH214" s="6"/>
      <c r="AI214" s="22"/>
    </row>
    <row r="215" spans="1:35" x14ac:dyDescent="0.25">
      <c r="A215" s="21">
        <v>207</v>
      </c>
      <c r="B215" s="1" t="s">
        <v>6</v>
      </c>
      <c r="C215" s="5"/>
      <c r="D215" s="5" t="s">
        <v>238</v>
      </c>
      <c r="E215" s="34">
        <v>43830</v>
      </c>
      <c r="F215" s="34">
        <v>43830</v>
      </c>
      <c r="G215" s="24">
        <v>15105634</v>
      </c>
      <c r="H215" s="3">
        <v>0</v>
      </c>
      <c r="I215" s="7">
        <v>15105634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7">
        <f t="shared" si="3"/>
        <v>0</v>
      </c>
      <c r="P215" s="5" t="s">
        <v>238</v>
      </c>
      <c r="Q215" s="7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7">
        <v>0</v>
      </c>
      <c r="AH215" s="6"/>
      <c r="AI215" s="22"/>
    </row>
    <row r="216" spans="1:35" x14ac:dyDescent="0.25">
      <c r="A216" s="21">
        <v>208</v>
      </c>
      <c r="B216" s="1" t="s">
        <v>6</v>
      </c>
      <c r="C216" s="5"/>
      <c r="D216" s="5" t="s">
        <v>239</v>
      </c>
      <c r="E216" s="34">
        <v>43830</v>
      </c>
      <c r="F216" s="34">
        <v>43745</v>
      </c>
      <c r="G216" s="24">
        <v>4819392</v>
      </c>
      <c r="H216" s="3">
        <v>0</v>
      </c>
      <c r="I216" s="7">
        <v>4819392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7">
        <f t="shared" si="3"/>
        <v>0</v>
      </c>
      <c r="P216" s="5" t="s">
        <v>239</v>
      </c>
      <c r="Q216" s="7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7">
        <v>0</v>
      </c>
      <c r="AH216" s="6"/>
      <c r="AI216" s="22"/>
    </row>
    <row r="217" spans="1:35" x14ac:dyDescent="0.25">
      <c r="A217" s="21">
        <v>209</v>
      </c>
      <c r="B217" s="1" t="s">
        <v>6</v>
      </c>
      <c r="C217" s="5"/>
      <c r="D217" s="5" t="s">
        <v>240</v>
      </c>
      <c r="E217" s="34">
        <v>43852</v>
      </c>
      <c r="F217" s="34">
        <v>43852</v>
      </c>
      <c r="G217" s="24">
        <v>32910163</v>
      </c>
      <c r="H217" s="3">
        <v>0</v>
      </c>
      <c r="I217" s="7">
        <v>32910163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7">
        <f t="shared" si="3"/>
        <v>0</v>
      </c>
      <c r="P217" s="5" t="s">
        <v>240</v>
      </c>
      <c r="Q217" s="7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7">
        <v>0</v>
      </c>
      <c r="AH217" s="6"/>
      <c r="AI217" s="22"/>
    </row>
    <row r="218" spans="1:35" x14ac:dyDescent="0.25">
      <c r="A218" s="21">
        <v>210</v>
      </c>
      <c r="B218" s="1" t="s">
        <v>6</v>
      </c>
      <c r="C218" s="5"/>
      <c r="D218" s="5" t="s">
        <v>241</v>
      </c>
      <c r="E218" s="34">
        <v>43852</v>
      </c>
      <c r="F218" s="34">
        <v>43852</v>
      </c>
      <c r="G218" s="24">
        <v>70440773</v>
      </c>
      <c r="H218" s="3">
        <v>0</v>
      </c>
      <c r="I218" s="7">
        <v>70440773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7">
        <f t="shared" si="3"/>
        <v>0</v>
      </c>
      <c r="P218" s="5" t="s">
        <v>241</v>
      </c>
      <c r="Q218" s="7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7">
        <v>0</v>
      </c>
      <c r="AH218" s="6"/>
      <c r="AI218" s="22"/>
    </row>
    <row r="219" spans="1:35" x14ac:dyDescent="0.25">
      <c r="A219" s="21">
        <v>211</v>
      </c>
      <c r="B219" s="1" t="s">
        <v>6</v>
      </c>
      <c r="C219" s="5"/>
      <c r="D219" s="5" t="s">
        <v>242</v>
      </c>
      <c r="E219" s="34">
        <v>43868</v>
      </c>
      <c r="F219" s="34">
        <v>43868</v>
      </c>
      <c r="G219" s="24">
        <v>153613859</v>
      </c>
      <c r="H219" s="3">
        <v>0</v>
      </c>
      <c r="I219" s="7">
        <v>153613859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7">
        <f t="shared" si="3"/>
        <v>0</v>
      </c>
      <c r="P219" s="5" t="s">
        <v>242</v>
      </c>
      <c r="Q219" s="7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7">
        <v>0</v>
      </c>
      <c r="AH219" s="6"/>
      <c r="AI219" s="22"/>
    </row>
    <row r="220" spans="1:35" x14ac:dyDescent="0.25">
      <c r="A220" s="21">
        <v>212</v>
      </c>
      <c r="B220" s="1" t="s">
        <v>6</v>
      </c>
      <c r="C220" s="5"/>
      <c r="D220" s="5" t="s">
        <v>243</v>
      </c>
      <c r="E220" s="34">
        <v>43896</v>
      </c>
      <c r="F220" s="34">
        <v>43896</v>
      </c>
      <c r="G220" s="24">
        <v>136371563</v>
      </c>
      <c r="H220" s="3">
        <v>0</v>
      </c>
      <c r="I220" s="7">
        <v>136371563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7">
        <f t="shared" si="3"/>
        <v>0</v>
      </c>
      <c r="P220" s="5" t="s">
        <v>243</v>
      </c>
      <c r="Q220" s="7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7">
        <v>0</v>
      </c>
      <c r="AH220" s="6"/>
      <c r="AI220" s="22"/>
    </row>
    <row r="221" spans="1:35" x14ac:dyDescent="0.25">
      <c r="A221" s="21">
        <v>213</v>
      </c>
      <c r="B221" s="1" t="s">
        <v>6</v>
      </c>
      <c r="C221" s="5"/>
      <c r="D221" s="5" t="s">
        <v>244</v>
      </c>
      <c r="E221" s="34">
        <v>43896</v>
      </c>
      <c r="F221" s="34">
        <v>43896</v>
      </c>
      <c r="G221" s="24">
        <v>17246460</v>
      </c>
      <c r="H221" s="3">
        <v>0</v>
      </c>
      <c r="I221" s="7">
        <v>17246460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7">
        <f t="shared" si="3"/>
        <v>0</v>
      </c>
      <c r="P221" s="5" t="s">
        <v>244</v>
      </c>
      <c r="Q221" s="7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7">
        <v>0</v>
      </c>
      <c r="AH221" s="6"/>
      <c r="AI221" s="22"/>
    </row>
    <row r="222" spans="1:35" x14ac:dyDescent="0.25">
      <c r="A222" s="21">
        <v>214</v>
      </c>
      <c r="B222" s="1" t="s">
        <v>6</v>
      </c>
      <c r="C222" s="5"/>
      <c r="D222" s="5" t="s">
        <v>245</v>
      </c>
      <c r="E222" s="34">
        <v>43889</v>
      </c>
      <c r="F222" s="34">
        <v>43805</v>
      </c>
      <c r="G222" s="24">
        <v>7989416</v>
      </c>
      <c r="H222" s="3">
        <v>0</v>
      </c>
      <c r="I222" s="7">
        <v>7989416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7">
        <f t="shared" si="3"/>
        <v>0</v>
      </c>
      <c r="P222" s="5" t="s">
        <v>245</v>
      </c>
      <c r="Q222" s="7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7">
        <v>0</v>
      </c>
      <c r="AH222" s="6"/>
      <c r="AI222" s="22"/>
    </row>
    <row r="223" spans="1:35" x14ac:dyDescent="0.25">
      <c r="A223" s="21">
        <v>215</v>
      </c>
      <c r="B223" s="1" t="s">
        <v>6</v>
      </c>
      <c r="C223" s="5"/>
      <c r="D223" s="5" t="s">
        <v>246</v>
      </c>
      <c r="E223" s="34">
        <v>43889</v>
      </c>
      <c r="F223" s="34">
        <v>43776</v>
      </c>
      <c r="G223" s="24">
        <v>6409246</v>
      </c>
      <c r="H223" s="3">
        <v>0</v>
      </c>
      <c r="I223" s="7">
        <v>6409246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7">
        <f t="shared" si="3"/>
        <v>0</v>
      </c>
      <c r="P223" s="5" t="s">
        <v>246</v>
      </c>
      <c r="Q223" s="7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7">
        <v>0</v>
      </c>
      <c r="AH223" s="6"/>
      <c r="AI223" s="22"/>
    </row>
    <row r="224" spans="1:35" x14ac:dyDescent="0.25">
      <c r="A224" s="21">
        <v>216</v>
      </c>
      <c r="B224" s="1" t="s">
        <v>6</v>
      </c>
      <c r="C224" s="5"/>
      <c r="D224" s="5" t="s">
        <v>247</v>
      </c>
      <c r="E224" s="34">
        <v>43924</v>
      </c>
      <c r="F224" s="34">
        <v>43924</v>
      </c>
      <c r="G224" s="24">
        <v>10048484</v>
      </c>
      <c r="H224" s="3">
        <v>0</v>
      </c>
      <c r="I224" s="7">
        <v>0</v>
      </c>
      <c r="J224" s="3">
        <v>0</v>
      </c>
      <c r="K224" s="3">
        <v>0</v>
      </c>
      <c r="L224" s="3">
        <v>0</v>
      </c>
      <c r="M224" s="3">
        <v>0</v>
      </c>
      <c r="N224" s="3">
        <v>10048484</v>
      </c>
      <c r="O224" s="7">
        <f t="shared" si="3"/>
        <v>0</v>
      </c>
      <c r="P224" s="5" t="s">
        <v>247</v>
      </c>
      <c r="Q224" s="7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7">
        <v>0</v>
      </c>
      <c r="AH224" s="6"/>
      <c r="AI224" s="22"/>
    </row>
    <row r="225" spans="1:35" x14ac:dyDescent="0.25">
      <c r="A225" s="21">
        <v>217</v>
      </c>
      <c r="B225" s="1" t="s">
        <v>6</v>
      </c>
      <c r="C225" s="5"/>
      <c r="D225" s="5" t="s">
        <v>248</v>
      </c>
      <c r="E225" s="34">
        <v>44019</v>
      </c>
      <c r="F225" s="34">
        <v>44019</v>
      </c>
      <c r="G225" s="24">
        <v>46851908</v>
      </c>
      <c r="H225" s="3">
        <v>0</v>
      </c>
      <c r="I225" s="7">
        <v>0</v>
      </c>
      <c r="J225" s="3">
        <v>0</v>
      </c>
      <c r="K225" s="3">
        <v>0</v>
      </c>
      <c r="L225" s="3">
        <v>0</v>
      </c>
      <c r="M225" s="3">
        <v>0</v>
      </c>
      <c r="N225" s="3">
        <v>46851908</v>
      </c>
      <c r="O225" s="7">
        <f t="shared" si="3"/>
        <v>0</v>
      </c>
      <c r="P225" s="5" t="s">
        <v>248</v>
      </c>
      <c r="Q225" s="7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7">
        <v>0</v>
      </c>
      <c r="AH225" s="6"/>
      <c r="AI225" s="22"/>
    </row>
    <row r="226" spans="1:35" x14ac:dyDescent="0.25">
      <c r="A226" s="21">
        <v>218</v>
      </c>
      <c r="B226" s="1" t="s">
        <v>6</v>
      </c>
      <c r="C226" s="5"/>
      <c r="D226" s="5" t="s">
        <v>249</v>
      </c>
      <c r="E226" s="34">
        <v>44019</v>
      </c>
      <c r="F226" s="34">
        <v>44019</v>
      </c>
      <c r="G226" s="24">
        <v>98738491</v>
      </c>
      <c r="H226" s="3">
        <v>0</v>
      </c>
      <c r="I226" s="7">
        <v>0</v>
      </c>
      <c r="J226" s="3">
        <v>0</v>
      </c>
      <c r="K226" s="3">
        <v>0</v>
      </c>
      <c r="L226" s="3">
        <v>0</v>
      </c>
      <c r="M226" s="3">
        <v>0</v>
      </c>
      <c r="N226" s="3">
        <v>98738491</v>
      </c>
      <c r="O226" s="7">
        <f t="shared" si="3"/>
        <v>0</v>
      </c>
      <c r="P226" s="5" t="s">
        <v>249</v>
      </c>
      <c r="Q226" s="7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7">
        <v>0</v>
      </c>
      <c r="AH226" s="6"/>
      <c r="AI226" s="22"/>
    </row>
    <row r="227" spans="1:35" x14ac:dyDescent="0.25">
      <c r="A227" s="21">
        <v>219</v>
      </c>
      <c r="B227" s="1" t="s">
        <v>6</v>
      </c>
      <c r="C227" s="5"/>
      <c r="D227" s="5" t="s">
        <v>250</v>
      </c>
      <c r="E227" s="34">
        <v>44019</v>
      </c>
      <c r="F227" s="34">
        <v>44019</v>
      </c>
      <c r="G227" s="24">
        <v>2606022</v>
      </c>
      <c r="H227" s="3">
        <v>0</v>
      </c>
      <c r="I227" s="7">
        <v>0</v>
      </c>
      <c r="J227" s="3">
        <v>0</v>
      </c>
      <c r="K227" s="3">
        <v>0</v>
      </c>
      <c r="L227" s="3">
        <v>0</v>
      </c>
      <c r="M227" s="3">
        <v>0</v>
      </c>
      <c r="N227" s="3">
        <v>2606022</v>
      </c>
      <c r="O227" s="7">
        <f t="shared" si="3"/>
        <v>0</v>
      </c>
      <c r="P227" s="5" t="s">
        <v>250</v>
      </c>
      <c r="Q227" s="7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7">
        <v>0</v>
      </c>
      <c r="AH227" s="6"/>
      <c r="AI227" s="22"/>
    </row>
    <row r="228" spans="1:35" x14ac:dyDescent="0.25">
      <c r="A228" s="21">
        <v>220</v>
      </c>
      <c r="B228" s="1" t="s">
        <v>6</v>
      </c>
      <c r="C228" s="5"/>
      <c r="D228" s="5" t="s">
        <v>251</v>
      </c>
      <c r="E228" s="34">
        <v>44019</v>
      </c>
      <c r="F228" s="34">
        <v>44019</v>
      </c>
      <c r="G228" s="24">
        <v>5577917</v>
      </c>
      <c r="H228" s="3">
        <v>0</v>
      </c>
      <c r="I228" s="7">
        <v>0</v>
      </c>
      <c r="J228" s="3">
        <v>0</v>
      </c>
      <c r="K228" s="3">
        <v>0</v>
      </c>
      <c r="L228" s="3">
        <v>0</v>
      </c>
      <c r="M228" s="3">
        <v>0</v>
      </c>
      <c r="N228" s="3">
        <v>5577917</v>
      </c>
      <c r="O228" s="7">
        <f t="shared" si="3"/>
        <v>0</v>
      </c>
      <c r="P228" s="5" t="s">
        <v>251</v>
      </c>
      <c r="Q228" s="7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7">
        <v>0</v>
      </c>
      <c r="AH228" s="6"/>
      <c r="AI228" s="22"/>
    </row>
    <row r="229" spans="1:35" x14ac:dyDescent="0.25">
      <c r="A229" s="21">
        <v>221</v>
      </c>
      <c r="B229" s="1" t="s">
        <v>6</v>
      </c>
      <c r="C229" s="5"/>
      <c r="D229" s="5" t="s">
        <v>252</v>
      </c>
      <c r="E229" s="34">
        <v>44053</v>
      </c>
      <c r="F229" s="34">
        <v>44053</v>
      </c>
      <c r="G229" s="24">
        <v>46160275</v>
      </c>
      <c r="H229" s="3">
        <v>0</v>
      </c>
      <c r="I229" s="7">
        <v>46160275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7">
        <f t="shared" si="3"/>
        <v>0</v>
      </c>
      <c r="P229" s="5" t="s">
        <v>252</v>
      </c>
      <c r="Q229" s="7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7">
        <v>0</v>
      </c>
      <c r="AH229" s="6"/>
      <c r="AI229" s="22"/>
    </row>
    <row r="230" spans="1:35" x14ac:dyDescent="0.25">
      <c r="A230" s="21">
        <v>222</v>
      </c>
      <c r="B230" s="1" t="s">
        <v>6</v>
      </c>
      <c r="C230" s="5"/>
      <c r="D230" s="5" t="s">
        <v>253</v>
      </c>
      <c r="E230" s="34">
        <v>44053</v>
      </c>
      <c r="F230" s="34">
        <v>44053</v>
      </c>
      <c r="G230" s="24">
        <v>96891821</v>
      </c>
      <c r="H230" s="3">
        <v>0</v>
      </c>
      <c r="I230" s="7">
        <v>96891821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7">
        <f t="shared" si="3"/>
        <v>0</v>
      </c>
      <c r="P230" s="5" t="s">
        <v>253</v>
      </c>
      <c r="Q230" s="7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7">
        <v>0</v>
      </c>
      <c r="AH230" s="6"/>
      <c r="AI230" s="22"/>
    </row>
    <row r="231" spans="1:35" x14ac:dyDescent="0.25">
      <c r="A231" s="21">
        <v>223</v>
      </c>
      <c r="B231" s="1" t="s">
        <v>6</v>
      </c>
      <c r="C231" s="5"/>
      <c r="D231" s="5" t="s">
        <v>254</v>
      </c>
      <c r="E231" s="34">
        <v>44053</v>
      </c>
      <c r="F231" s="34">
        <v>44053</v>
      </c>
      <c r="G231" s="24">
        <v>2996068</v>
      </c>
      <c r="H231" s="3">
        <v>0</v>
      </c>
      <c r="I231" s="7">
        <v>2996068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7">
        <f t="shared" si="3"/>
        <v>0</v>
      </c>
      <c r="P231" s="5" t="s">
        <v>254</v>
      </c>
      <c r="Q231" s="7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7">
        <v>0</v>
      </c>
      <c r="AH231" s="6"/>
      <c r="AI231" s="22"/>
    </row>
    <row r="232" spans="1:35" x14ac:dyDescent="0.25">
      <c r="A232" s="21">
        <v>224</v>
      </c>
      <c r="B232" s="1" t="s">
        <v>6</v>
      </c>
      <c r="C232" s="5"/>
      <c r="D232" s="5" t="s">
        <v>255</v>
      </c>
      <c r="E232" s="34">
        <v>44053</v>
      </c>
      <c r="F232" s="34">
        <v>44053</v>
      </c>
      <c r="G232" s="24">
        <v>6412771</v>
      </c>
      <c r="H232" s="3">
        <v>0</v>
      </c>
      <c r="I232" s="7">
        <v>6412771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7">
        <f t="shared" si="3"/>
        <v>0</v>
      </c>
      <c r="P232" s="5" t="s">
        <v>255</v>
      </c>
      <c r="Q232" s="7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7">
        <v>0</v>
      </c>
      <c r="AH232" s="6"/>
      <c r="AI232" s="22"/>
    </row>
    <row r="233" spans="1:35" x14ac:dyDescent="0.25">
      <c r="A233" s="21">
        <v>225</v>
      </c>
      <c r="B233" s="1" t="s">
        <v>6</v>
      </c>
      <c r="C233" s="5"/>
      <c r="D233" s="5" t="s">
        <v>256</v>
      </c>
      <c r="E233" s="34">
        <v>44081</v>
      </c>
      <c r="F233" s="34">
        <v>44081</v>
      </c>
      <c r="G233" s="24">
        <v>46136621</v>
      </c>
      <c r="H233" s="3">
        <v>0</v>
      </c>
      <c r="I233" s="7">
        <v>46136621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7">
        <f t="shared" si="3"/>
        <v>0</v>
      </c>
      <c r="P233" s="5" t="s">
        <v>256</v>
      </c>
      <c r="Q233" s="7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7">
        <v>0</v>
      </c>
      <c r="AH233" s="6"/>
      <c r="AI233" s="22"/>
    </row>
    <row r="234" spans="1:35" x14ac:dyDescent="0.25">
      <c r="A234" s="21">
        <v>226</v>
      </c>
      <c r="B234" s="1" t="s">
        <v>6</v>
      </c>
      <c r="C234" s="5"/>
      <c r="D234" s="5" t="s">
        <v>257</v>
      </c>
      <c r="E234" s="34">
        <v>44081</v>
      </c>
      <c r="F234" s="34">
        <v>44081</v>
      </c>
      <c r="G234" s="24">
        <v>83978564</v>
      </c>
      <c r="H234" s="3">
        <v>0</v>
      </c>
      <c r="I234" s="7">
        <v>83978564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7">
        <f t="shared" si="3"/>
        <v>0</v>
      </c>
      <c r="P234" s="5" t="s">
        <v>257</v>
      </c>
      <c r="Q234" s="7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7">
        <v>0</v>
      </c>
      <c r="AH234" s="6"/>
      <c r="AI234" s="22"/>
    </row>
    <row r="235" spans="1:35" x14ac:dyDescent="0.25">
      <c r="A235" s="21">
        <v>227</v>
      </c>
      <c r="B235" s="1" t="s">
        <v>6</v>
      </c>
      <c r="C235" s="5"/>
      <c r="D235" s="5" t="s">
        <v>258</v>
      </c>
      <c r="E235" s="34">
        <v>44081</v>
      </c>
      <c r="F235" s="34">
        <v>44081</v>
      </c>
      <c r="G235" s="24">
        <v>3364874</v>
      </c>
      <c r="H235" s="3">
        <v>0</v>
      </c>
      <c r="I235" s="7">
        <v>3364874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7">
        <f t="shared" si="3"/>
        <v>0</v>
      </c>
      <c r="P235" s="5" t="s">
        <v>258</v>
      </c>
      <c r="Q235" s="7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7">
        <v>0</v>
      </c>
      <c r="AH235" s="6"/>
      <c r="AI235" s="22"/>
    </row>
    <row r="236" spans="1:35" x14ac:dyDescent="0.25">
      <c r="A236" s="21">
        <v>228</v>
      </c>
      <c r="B236" s="1" t="s">
        <v>6</v>
      </c>
      <c r="C236" s="5"/>
      <c r="D236" s="5" t="s">
        <v>259</v>
      </c>
      <c r="E236" s="34">
        <v>44081</v>
      </c>
      <c r="F236" s="34">
        <v>44081</v>
      </c>
      <c r="G236" s="24">
        <v>7202162</v>
      </c>
      <c r="H236" s="3">
        <v>0</v>
      </c>
      <c r="I236" s="7">
        <v>7202162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7">
        <f t="shared" si="3"/>
        <v>0</v>
      </c>
      <c r="P236" s="5" t="s">
        <v>259</v>
      </c>
      <c r="Q236" s="7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7">
        <v>0</v>
      </c>
      <c r="AH236" s="6"/>
      <c r="AI236" s="22"/>
    </row>
    <row r="237" spans="1:35" x14ac:dyDescent="0.25">
      <c r="A237" s="21">
        <v>229</v>
      </c>
      <c r="B237" s="1" t="s">
        <v>6</v>
      </c>
      <c r="C237" s="5"/>
      <c r="D237" s="5" t="s">
        <v>260</v>
      </c>
      <c r="E237" s="34">
        <v>44172</v>
      </c>
      <c r="F237" s="34">
        <v>44172</v>
      </c>
      <c r="G237" s="24">
        <v>45542139</v>
      </c>
      <c r="H237" s="3">
        <v>0</v>
      </c>
      <c r="I237" s="7">
        <v>45542139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7">
        <f t="shared" si="3"/>
        <v>0</v>
      </c>
      <c r="P237" s="5" t="s">
        <v>260</v>
      </c>
      <c r="Q237" s="7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7">
        <v>0</v>
      </c>
      <c r="AH237" s="6"/>
      <c r="AI237" s="22"/>
    </row>
    <row r="238" spans="1:35" x14ac:dyDescent="0.25">
      <c r="A238" s="21">
        <v>230</v>
      </c>
      <c r="B238" s="1" t="s">
        <v>6</v>
      </c>
      <c r="C238" s="5"/>
      <c r="D238" s="5" t="s">
        <v>261</v>
      </c>
      <c r="E238" s="34">
        <v>44172</v>
      </c>
      <c r="F238" s="35">
        <v>44172</v>
      </c>
      <c r="G238" s="10">
        <v>85321654</v>
      </c>
      <c r="H238" s="6"/>
      <c r="I238" s="7">
        <v>85321654</v>
      </c>
      <c r="J238" s="6"/>
      <c r="K238" s="6"/>
      <c r="L238" s="6"/>
      <c r="M238" s="6"/>
      <c r="N238" s="3">
        <v>0</v>
      </c>
      <c r="O238" s="7">
        <f t="shared" si="3"/>
        <v>0</v>
      </c>
      <c r="P238" s="5" t="s">
        <v>261</v>
      </c>
      <c r="Q238" s="7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7">
        <v>0</v>
      </c>
      <c r="AH238" s="6"/>
      <c r="AI238" s="22"/>
    </row>
    <row r="239" spans="1:35" x14ac:dyDescent="0.25">
      <c r="A239" s="21">
        <v>231</v>
      </c>
      <c r="B239" s="1" t="s">
        <v>6</v>
      </c>
      <c r="C239" s="5"/>
      <c r="D239" s="5" t="s">
        <v>262</v>
      </c>
      <c r="E239" s="34">
        <v>44172</v>
      </c>
      <c r="F239" s="35">
        <v>44172</v>
      </c>
      <c r="G239" s="10">
        <v>3407958</v>
      </c>
      <c r="H239" s="6"/>
      <c r="I239" s="7">
        <v>3407958</v>
      </c>
      <c r="J239" s="6"/>
      <c r="K239" s="6"/>
      <c r="L239" s="6"/>
      <c r="M239" s="6"/>
      <c r="N239" s="3">
        <v>0</v>
      </c>
      <c r="O239" s="7">
        <f t="shared" si="3"/>
        <v>0</v>
      </c>
      <c r="P239" s="5" t="s">
        <v>262</v>
      </c>
      <c r="Q239" s="7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7">
        <v>0</v>
      </c>
      <c r="AH239" s="6"/>
      <c r="AI239" s="22"/>
    </row>
    <row r="240" spans="1:35" x14ac:dyDescent="0.25">
      <c r="A240" s="21">
        <v>232</v>
      </c>
      <c r="B240" s="1" t="s">
        <v>6</v>
      </c>
      <c r="C240" s="5"/>
      <c r="D240" s="5" t="s">
        <v>263</v>
      </c>
      <c r="E240" s="34">
        <v>44172</v>
      </c>
      <c r="F240" s="35">
        <v>44172</v>
      </c>
      <c r="G240" s="10">
        <v>7294378</v>
      </c>
      <c r="H240" s="6"/>
      <c r="I240" s="7">
        <v>7294378</v>
      </c>
      <c r="J240" s="6"/>
      <c r="K240" s="6"/>
      <c r="L240" s="6"/>
      <c r="M240" s="6"/>
      <c r="N240" s="3">
        <v>0</v>
      </c>
      <c r="O240" s="7">
        <f t="shared" si="3"/>
        <v>0</v>
      </c>
      <c r="P240" s="5" t="s">
        <v>263</v>
      </c>
      <c r="Q240" s="7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7">
        <v>0</v>
      </c>
      <c r="AH240" s="6"/>
      <c r="AI240" s="22"/>
    </row>
    <row r="241" spans="1:35" x14ac:dyDescent="0.25">
      <c r="A241" s="21">
        <v>233</v>
      </c>
      <c r="B241" s="1" t="s">
        <v>6</v>
      </c>
      <c r="C241" s="5"/>
      <c r="D241" s="5" t="s">
        <v>264</v>
      </c>
      <c r="E241" s="34">
        <v>44186</v>
      </c>
      <c r="F241" s="35">
        <v>43987</v>
      </c>
      <c r="G241" s="10">
        <v>29386800</v>
      </c>
      <c r="H241" s="6"/>
      <c r="I241" s="7">
        <v>29386800</v>
      </c>
      <c r="J241" s="6"/>
      <c r="K241" s="6"/>
      <c r="L241" s="6"/>
      <c r="M241" s="6"/>
      <c r="N241" s="3">
        <v>0</v>
      </c>
      <c r="O241" s="7">
        <f t="shared" si="3"/>
        <v>0</v>
      </c>
      <c r="P241" s="5" t="s">
        <v>264</v>
      </c>
      <c r="Q241" s="7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7">
        <v>0</v>
      </c>
      <c r="AH241" s="6"/>
      <c r="AI241" s="22"/>
    </row>
    <row r="242" spans="1:35" x14ac:dyDescent="0.25">
      <c r="A242" s="21">
        <v>234</v>
      </c>
      <c r="B242" s="1" t="s">
        <v>6</v>
      </c>
      <c r="C242" s="5"/>
      <c r="D242" s="5" t="s">
        <v>265</v>
      </c>
      <c r="E242" s="34">
        <v>44186</v>
      </c>
      <c r="F242" s="35">
        <v>43987</v>
      </c>
      <c r="G242" s="10">
        <v>16504572</v>
      </c>
      <c r="H242" s="6"/>
      <c r="I242" s="7">
        <v>16504572</v>
      </c>
      <c r="J242" s="6"/>
      <c r="K242" s="6"/>
      <c r="L242" s="6"/>
      <c r="M242" s="6"/>
      <c r="N242" s="3">
        <v>0</v>
      </c>
      <c r="O242" s="7">
        <f t="shared" si="3"/>
        <v>0</v>
      </c>
      <c r="P242" s="5" t="s">
        <v>265</v>
      </c>
      <c r="Q242" s="7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7">
        <v>0</v>
      </c>
      <c r="AH242" s="6"/>
      <c r="AI242" s="22"/>
    </row>
    <row r="243" spans="1:35" x14ac:dyDescent="0.25">
      <c r="A243" s="21">
        <v>235</v>
      </c>
      <c r="B243" s="1" t="s">
        <v>6</v>
      </c>
      <c r="C243" s="5"/>
      <c r="D243" s="5" t="s">
        <v>266</v>
      </c>
      <c r="E243" s="34">
        <v>44186</v>
      </c>
      <c r="F243" s="35">
        <v>44081</v>
      </c>
      <c r="G243" s="10">
        <v>2016156</v>
      </c>
      <c r="H243" s="6"/>
      <c r="I243" s="7">
        <v>2016156</v>
      </c>
      <c r="J243" s="6"/>
      <c r="K243" s="6"/>
      <c r="L243" s="6"/>
      <c r="M243" s="6"/>
      <c r="N243" s="3">
        <v>0</v>
      </c>
      <c r="O243" s="7">
        <f t="shared" si="3"/>
        <v>0</v>
      </c>
      <c r="P243" s="5" t="s">
        <v>266</v>
      </c>
      <c r="Q243" s="7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7">
        <v>0</v>
      </c>
      <c r="AH243" s="6"/>
      <c r="AI243" s="22"/>
    </row>
    <row r="244" spans="1:35" x14ac:dyDescent="0.25">
      <c r="A244" s="21">
        <v>236</v>
      </c>
      <c r="B244" s="1" t="s">
        <v>6</v>
      </c>
      <c r="C244" s="5"/>
      <c r="D244" s="5" t="s">
        <v>267</v>
      </c>
      <c r="E244" s="34">
        <v>44186</v>
      </c>
      <c r="F244" s="35">
        <v>44019</v>
      </c>
      <c r="G244" s="10">
        <v>30219689</v>
      </c>
      <c r="H244" s="6"/>
      <c r="I244" s="7">
        <v>30219689</v>
      </c>
      <c r="J244" s="6"/>
      <c r="K244" s="6"/>
      <c r="L244" s="6"/>
      <c r="M244" s="6"/>
      <c r="N244" s="3">
        <v>0</v>
      </c>
      <c r="O244" s="7">
        <f t="shared" si="3"/>
        <v>0</v>
      </c>
      <c r="P244" s="5" t="s">
        <v>267</v>
      </c>
      <c r="Q244" s="7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7">
        <v>0</v>
      </c>
      <c r="AH244" s="6"/>
      <c r="AI244" s="22"/>
    </row>
    <row r="245" spans="1:35" x14ac:dyDescent="0.25">
      <c r="A245" s="21">
        <v>237</v>
      </c>
      <c r="B245" s="1" t="s">
        <v>6</v>
      </c>
      <c r="C245" s="5"/>
      <c r="D245" s="5" t="s">
        <v>268</v>
      </c>
      <c r="E245" s="34">
        <v>44186</v>
      </c>
      <c r="F245" s="35">
        <v>44019</v>
      </c>
      <c r="G245" s="10">
        <v>22386896</v>
      </c>
      <c r="H245" s="6"/>
      <c r="I245" s="7">
        <v>22386896</v>
      </c>
      <c r="J245" s="6"/>
      <c r="K245" s="6"/>
      <c r="L245" s="6"/>
      <c r="M245" s="6"/>
      <c r="N245" s="3">
        <v>0</v>
      </c>
      <c r="O245" s="7">
        <f t="shared" si="3"/>
        <v>0</v>
      </c>
      <c r="P245" s="5" t="s">
        <v>268</v>
      </c>
      <c r="Q245" s="7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7">
        <v>0</v>
      </c>
      <c r="AH245" s="6"/>
      <c r="AI245" s="22"/>
    </row>
    <row r="246" spans="1:35" x14ac:dyDescent="0.25">
      <c r="A246" s="21">
        <v>238</v>
      </c>
      <c r="B246" s="1" t="s">
        <v>6</v>
      </c>
      <c r="C246" s="5"/>
      <c r="D246" s="5" t="s">
        <v>269</v>
      </c>
      <c r="E246" s="34">
        <v>44186</v>
      </c>
      <c r="F246" s="35">
        <v>44053</v>
      </c>
      <c r="G246" s="10">
        <v>2189452</v>
      </c>
      <c r="H246" s="6"/>
      <c r="I246" s="7">
        <v>2189452</v>
      </c>
      <c r="J246" s="6"/>
      <c r="K246" s="6"/>
      <c r="L246" s="6"/>
      <c r="M246" s="6"/>
      <c r="N246" s="3">
        <v>0</v>
      </c>
      <c r="O246" s="7">
        <f t="shared" si="3"/>
        <v>0</v>
      </c>
      <c r="P246" s="5" t="s">
        <v>269</v>
      </c>
      <c r="Q246" s="7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7">
        <v>0</v>
      </c>
      <c r="AH246" s="6"/>
      <c r="AI246" s="22"/>
    </row>
    <row r="247" spans="1:35" x14ac:dyDescent="0.25">
      <c r="A247" s="21">
        <v>239</v>
      </c>
      <c r="B247" s="1" t="s">
        <v>6</v>
      </c>
      <c r="C247" s="5"/>
      <c r="D247" s="5" t="s">
        <v>270</v>
      </c>
      <c r="E247" s="34">
        <v>44186</v>
      </c>
      <c r="F247" s="35">
        <v>44111</v>
      </c>
      <c r="G247" s="10">
        <v>1747969</v>
      </c>
      <c r="H247" s="6"/>
      <c r="I247" s="7">
        <v>1747969</v>
      </c>
      <c r="J247" s="6"/>
      <c r="K247" s="6"/>
      <c r="L247" s="6"/>
      <c r="M247" s="6"/>
      <c r="N247" s="3">
        <v>0</v>
      </c>
      <c r="O247" s="7">
        <f t="shared" si="3"/>
        <v>0</v>
      </c>
      <c r="P247" s="5" t="s">
        <v>270</v>
      </c>
      <c r="Q247" s="7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7">
        <v>0</v>
      </c>
      <c r="AH247" s="6"/>
      <c r="AI247" s="22"/>
    </row>
    <row r="248" spans="1:35" x14ac:dyDescent="0.25">
      <c r="A248" s="21">
        <v>240</v>
      </c>
      <c r="B248" s="1" t="s">
        <v>6</v>
      </c>
      <c r="C248" s="5"/>
      <c r="D248" s="5" t="s">
        <v>271</v>
      </c>
      <c r="E248" s="34">
        <v>44186</v>
      </c>
      <c r="F248" s="35">
        <v>44053</v>
      </c>
      <c r="G248" s="10">
        <v>26661827</v>
      </c>
      <c r="H248" s="6"/>
      <c r="I248" s="7">
        <v>26661827</v>
      </c>
      <c r="J248" s="6"/>
      <c r="K248" s="6"/>
      <c r="L248" s="6"/>
      <c r="M248" s="6"/>
      <c r="N248" s="3">
        <v>0</v>
      </c>
      <c r="O248" s="7">
        <f t="shared" si="3"/>
        <v>0</v>
      </c>
      <c r="P248" s="5" t="s">
        <v>271</v>
      </c>
      <c r="Q248" s="7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7">
        <v>0</v>
      </c>
      <c r="AH248" s="6"/>
      <c r="AI248" s="22"/>
    </row>
    <row r="249" spans="1:35" x14ac:dyDescent="0.25">
      <c r="A249" s="21">
        <v>241</v>
      </c>
      <c r="B249" s="1" t="s">
        <v>6</v>
      </c>
      <c r="C249" s="5"/>
      <c r="D249" s="5" t="s">
        <v>272</v>
      </c>
      <c r="E249" s="34">
        <v>44186</v>
      </c>
      <c r="F249" s="35">
        <v>44053</v>
      </c>
      <c r="G249" s="10">
        <v>4781784</v>
      </c>
      <c r="H249" s="6"/>
      <c r="I249" s="7">
        <v>4781784</v>
      </c>
      <c r="J249" s="6"/>
      <c r="K249" s="6"/>
      <c r="L249" s="6"/>
      <c r="M249" s="6"/>
      <c r="N249" s="3">
        <v>0</v>
      </c>
      <c r="O249" s="7">
        <f t="shared" si="3"/>
        <v>0</v>
      </c>
      <c r="P249" s="5" t="s">
        <v>272</v>
      </c>
      <c r="Q249" s="7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7">
        <v>0</v>
      </c>
      <c r="AH249" s="6"/>
      <c r="AI249" s="22"/>
    </row>
    <row r="250" spans="1:35" x14ac:dyDescent="0.25">
      <c r="A250" s="21">
        <v>242</v>
      </c>
      <c r="B250" s="1" t="s">
        <v>6</v>
      </c>
      <c r="C250" s="5"/>
      <c r="D250" s="5" t="s">
        <v>273</v>
      </c>
      <c r="E250" s="34">
        <v>44186</v>
      </c>
      <c r="F250" s="35">
        <v>44144</v>
      </c>
      <c r="G250" s="10">
        <v>2018423</v>
      </c>
      <c r="H250" s="6"/>
      <c r="I250" s="7">
        <v>2018423</v>
      </c>
      <c r="J250" s="6"/>
      <c r="K250" s="6"/>
      <c r="L250" s="6"/>
      <c r="M250" s="6"/>
      <c r="N250" s="3">
        <v>0</v>
      </c>
      <c r="O250" s="7">
        <f t="shared" si="3"/>
        <v>0</v>
      </c>
      <c r="P250" s="5" t="s">
        <v>273</v>
      </c>
      <c r="Q250" s="7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7">
        <v>0</v>
      </c>
      <c r="AH250" s="6"/>
      <c r="AI250" s="22"/>
    </row>
    <row r="251" spans="1:35" x14ac:dyDescent="0.25">
      <c r="A251" s="21">
        <v>243</v>
      </c>
      <c r="B251" s="1" t="s">
        <v>6</v>
      </c>
      <c r="C251" s="5"/>
      <c r="D251" s="5" t="s">
        <v>274</v>
      </c>
      <c r="E251" s="34">
        <v>44186</v>
      </c>
      <c r="F251" s="35">
        <v>44081</v>
      </c>
      <c r="G251" s="10">
        <v>18796020</v>
      </c>
      <c r="H251" s="6"/>
      <c r="I251" s="7">
        <v>18796020</v>
      </c>
      <c r="J251" s="6"/>
      <c r="K251" s="6"/>
      <c r="L251" s="6"/>
      <c r="M251" s="6"/>
      <c r="N251" s="3">
        <v>0</v>
      </c>
      <c r="O251" s="7">
        <f t="shared" si="3"/>
        <v>0</v>
      </c>
      <c r="P251" s="5" t="s">
        <v>274</v>
      </c>
      <c r="Q251" s="7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7">
        <v>0</v>
      </c>
      <c r="AH251" s="6"/>
      <c r="AI251" s="22"/>
    </row>
    <row r="252" spans="1:35" x14ac:dyDescent="0.25">
      <c r="A252" s="21">
        <v>244</v>
      </c>
      <c r="B252" s="1" t="s">
        <v>6</v>
      </c>
      <c r="C252" s="5"/>
      <c r="D252" s="5" t="s">
        <v>275</v>
      </c>
      <c r="E252" s="34">
        <v>44186</v>
      </c>
      <c r="F252" s="35">
        <v>44081</v>
      </c>
      <c r="G252" s="10">
        <v>4506368</v>
      </c>
      <c r="H252" s="6"/>
      <c r="I252" s="7">
        <v>4506368</v>
      </c>
      <c r="J252" s="6"/>
      <c r="K252" s="6"/>
      <c r="L252" s="6"/>
      <c r="M252" s="6"/>
      <c r="N252" s="3">
        <v>0</v>
      </c>
      <c r="O252" s="7">
        <f t="shared" si="3"/>
        <v>0</v>
      </c>
      <c r="P252" s="5" t="s">
        <v>275</v>
      </c>
      <c r="Q252" s="7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7">
        <v>0</v>
      </c>
      <c r="AH252" s="6"/>
      <c r="AI252" s="22"/>
    </row>
    <row r="253" spans="1:35" x14ac:dyDescent="0.25">
      <c r="A253" s="21">
        <v>245</v>
      </c>
      <c r="B253" s="1" t="s">
        <v>6</v>
      </c>
      <c r="C253" s="5"/>
      <c r="D253" s="5" t="s">
        <v>276</v>
      </c>
      <c r="E253" s="34">
        <v>44186</v>
      </c>
      <c r="F253" s="35">
        <v>44111</v>
      </c>
      <c r="G253" s="10">
        <v>15536198</v>
      </c>
      <c r="H253" s="6"/>
      <c r="I253" s="7">
        <v>15536198</v>
      </c>
      <c r="J253" s="6"/>
      <c r="K253" s="6"/>
      <c r="L253" s="6"/>
      <c r="M253" s="6"/>
      <c r="N253" s="3">
        <v>0</v>
      </c>
      <c r="O253" s="7">
        <f t="shared" si="3"/>
        <v>0</v>
      </c>
      <c r="P253" s="5" t="s">
        <v>276</v>
      </c>
      <c r="Q253" s="7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7">
        <v>0</v>
      </c>
      <c r="AH253" s="6"/>
      <c r="AI253" s="22"/>
    </row>
    <row r="254" spans="1:35" x14ac:dyDescent="0.25">
      <c r="A254" s="21">
        <v>246</v>
      </c>
      <c r="B254" s="1" t="s">
        <v>6</v>
      </c>
      <c r="C254" s="5"/>
      <c r="D254" s="5" t="s">
        <v>277</v>
      </c>
      <c r="E254" s="34">
        <v>44186</v>
      </c>
      <c r="F254" s="35">
        <v>43987</v>
      </c>
      <c r="G254" s="10">
        <v>1308006</v>
      </c>
      <c r="H254" s="6"/>
      <c r="I254" s="7">
        <v>1308006</v>
      </c>
      <c r="J254" s="6"/>
      <c r="K254" s="6"/>
      <c r="L254" s="6"/>
      <c r="M254" s="6"/>
      <c r="N254" s="3">
        <v>0</v>
      </c>
      <c r="O254" s="7">
        <f t="shared" si="3"/>
        <v>0</v>
      </c>
      <c r="P254" s="5" t="s">
        <v>277</v>
      </c>
      <c r="Q254" s="7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7">
        <v>0</v>
      </c>
      <c r="AH254" s="6"/>
      <c r="AI254" s="22"/>
    </row>
    <row r="255" spans="1:35" x14ac:dyDescent="0.25">
      <c r="A255" s="21">
        <v>247</v>
      </c>
      <c r="B255" s="1" t="s">
        <v>6</v>
      </c>
      <c r="C255" s="5"/>
      <c r="D255" s="5" t="s">
        <v>278</v>
      </c>
      <c r="E255" s="34">
        <v>44186</v>
      </c>
      <c r="F255" s="35">
        <v>43959</v>
      </c>
      <c r="G255" s="10">
        <v>2057917</v>
      </c>
      <c r="H255" s="6"/>
      <c r="I255" s="7">
        <v>2057917</v>
      </c>
      <c r="J255" s="6"/>
      <c r="K255" s="6"/>
      <c r="L255" s="6"/>
      <c r="M255" s="6"/>
      <c r="N255" s="3">
        <v>0</v>
      </c>
      <c r="O255" s="7">
        <f t="shared" si="3"/>
        <v>0</v>
      </c>
      <c r="P255" s="5" t="s">
        <v>278</v>
      </c>
      <c r="Q255" s="7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7">
        <v>0</v>
      </c>
      <c r="AH255" s="6"/>
      <c r="AI255" s="22"/>
    </row>
    <row r="256" spans="1:35" x14ac:dyDescent="0.25">
      <c r="A256" s="21">
        <v>248</v>
      </c>
      <c r="B256" s="1" t="s">
        <v>6</v>
      </c>
      <c r="C256" s="5"/>
      <c r="D256" s="5" t="s">
        <v>279</v>
      </c>
      <c r="E256" s="34">
        <v>44187</v>
      </c>
      <c r="F256" s="35">
        <v>43987</v>
      </c>
      <c r="G256" s="10">
        <v>1308006</v>
      </c>
      <c r="H256" s="6"/>
      <c r="I256" s="7">
        <v>1308006</v>
      </c>
      <c r="J256" s="6"/>
      <c r="K256" s="6"/>
      <c r="L256" s="6"/>
      <c r="M256" s="6"/>
      <c r="N256" s="3">
        <v>0</v>
      </c>
      <c r="O256" s="7">
        <f t="shared" si="3"/>
        <v>0</v>
      </c>
      <c r="P256" s="5" t="s">
        <v>279</v>
      </c>
      <c r="Q256" s="7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7">
        <v>0</v>
      </c>
      <c r="AH256" s="6"/>
      <c r="AI256" s="22"/>
    </row>
    <row r="257" spans="1:35" x14ac:dyDescent="0.25">
      <c r="A257" s="21">
        <v>249</v>
      </c>
      <c r="B257" s="1" t="s">
        <v>6</v>
      </c>
      <c r="C257" s="5"/>
      <c r="D257" s="5" t="s">
        <v>280</v>
      </c>
      <c r="E257" s="34">
        <v>44187</v>
      </c>
      <c r="F257" s="35">
        <v>44019</v>
      </c>
      <c r="G257" s="10">
        <v>2195858</v>
      </c>
      <c r="H257" s="6"/>
      <c r="I257" s="7">
        <v>2195858</v>
      </c>
      <c r="J257" s="6"/>
      <c r="K257" s="6"/>
      <c r="L257" s="6"/>
      <c r="M257" s="6"/>
      <c r="N257" s="3">
        <v>0</v>
      </c>
      <c r="O257" s="7">
        <f t="shared" si="3"/>
        <v>0</v>
      </c>
      <c r="P257" s="5" t="s">
        <v>280</v>
      </c>
      <c r="Q257" s="7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7">
        <v>0</v>
      </c>
      <c r="AH257" s="6"/>
      <c r="AI257" s="22"/>
    </row>
    <row r="258" spans="1:35" x14ac:dyDescent="0.25">
      <c r="A258" s="21">
        <v>250</v>
      </c>
      <c r="B258" s="1" t="s">
        <v>6</v>
      </c>
      <c r="C258" s="5"/>
      <c r="D258" s="5" t="s">
        <v>281</v>
      </c>
      <c r="E258" s="34">
        <v>44196</v>
      </c>
      <c r="F258" s="35">
        <v>44144</v>
      </c>
      <c r="G258" s="10">
        <v>14064781</v>
      </c>
      <c r="H258" s="6"/>
      <c r="I258" s="7">
        <v>14064781</v>
      </c>
      <c r="J258" s="6"/>
      <c r="K258" s="6"/>
      <c r="L258" s="6"/>
      <c r="M258" s="6"/>
      <c r="N258" s="3">
        <v>0</v>
      </c>
      <c r="O258" s="7">
        <f t="shared" si="3"/>
        <v>0</v>
      </c>
      <c r="P258" s="5" t="s">
        <v>281</v>
      </c>
      <c r="Q258" s="7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7">
        <v>0</v>
      </c>
      <c r="AH258" s="6"/>
      <c r="AI258" s="22"/>
    </row>
    <row r="259" spans="1:35" x14ac:dyDescent="0.25">
      <c r="A259" s="21">
        <v>251</v>
      </c>
      <c r="B259" s="1" t="s">
        <v>6</v>
      </c>
      <c r="C259" s="5"/>
      <c r="D259" s="5" t="s">
        <v>282</v>
      </c>
      <c r="E259" s="34">
        <v>44214</v>
      </c>
      <c r="F259" s="35">
        <v>44214</v>
      </c>
      <c r="G259" s="10">
        <v>47402221</v>
      </c>
      <c r="H259" s="6"/>
      <c r="I259" s="7">
        <v>47402221</v>
      </c>
      <c r="J259" s="6"/>
      <c r="K259" s="6"/>
      <c r="L259" s="6"/>
      <c r="M259" s="6"/>
      <c r="N259" s="3">
        <v>0</v>
      </c>
      <c r="O259" s="7">
        <f t="shared" si="3"/>
        <v>0</v>
      </c>
      <c r="P259" s="5" t="s">
        <v>282</v>
      </c>
      <c r="Q259" s="7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7">
        <v>0</v>
      </c>
      <c r="AH259" s="6"/>
      <c r="AI259" s="22"/>
    </row>
    <row r="260" spans="1:35" x14ac:dyDescent="0.25">
      <c r="A260" s="21">
        <v>252</v>
      </c>
      <c r="B260" s="1" t="s">
        <v>6</v>
      </c>
      <c r="C260" s="5"/>
      <c r="D260" s="5" t="s">
        <v>283</v>
      </c>
      <c r="E260" s="34">
        <v>44214</v>
      </c>
      <c r="F260" s="35">
        <v>44214</v>
      </c>
      <c r="G260" s="10">
        <v>101459511</v>
      </c>
      <c r="H260" s="6"/>
      <c r="I260" s="7">
        <v>101459511</v>
      </c>
      <c r="J260" s="6"/>
      <c r="K260" s="6"/>
      <c r="L260" s="6"/>
      <c r="M260" s="6"/>
      <c r="N260" s="3">
        <v>0</v>
      </c>
      <c r="O260" s="7">
        <f t="shared" si="3"/>
        <v>0</v>
      </c>
      <c r="P260" s="5" t="s">
        <v>283</v>
      </c>
      <c r="Q260" s="7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7">
        <v>0</v>
      </c>
      <c r="AH260" s="6"/>
      <c r="AI260" s="22"/>
    </row>
    <row r="261" spans="1:35" x14ac:dyDescent="0.25">
      <c r="A261" s="21">
        <v>253</v>
      </c>
      <c r="B261" s="1" t="s">
        <v>6</v>
      </c>
      <c r="C261" s="5"/>
      <c r="D261" s="5" t="s">
        <v>284</v>
      </c>
      <c r="E261" s="34">
        <v>44214</v>
      </c>
      <c r="F261" s="35">
        <v>44214</v>
      </c>
      <c r="G261" s="10">
        <v>2687965</v>
      </c>
      <c r="H261" s="6"/>
      <c r="I261" s="7">
        <v>2687965</v>
      </c>
      <c r="J261" s="6"/>
      <c r="K261" s="6"/>
      <c r="L261" s="6"/>
      <c r="M261" s="6"/>
      <c r="N261" s="3">
        <v>0</v>
      </c>
      <c r="O261" s="7">
        <f t="shared" si="3"/>
        <v>0</v>
      </c>
      <c r="P261" s="5" t="s">
        <v>284</v>
      </c>
      <c r="Q261" s="7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7">
        <v>0</v>
      </c>
      <c r="AH261" s="6"/>
      <c r="AI261" s="22"/>
    </row>
    <row r="262" spans="1:35" x14ac:dyDescent="0.25">
      <c r="A262" s="21">
        <v>254</v>
      </c>
      <c r="B262" s="1" t="s">
        <v>6</v>
      </c>
      <c r="C262" s="5"/>
      <c r="D262" s="5" t="s">
        <v>285</v>
      </c>
      <c r="E262" s="34">
        <v>44232</v>
      </c>
      <c r="F262" s="35">
        <v>44232</v>
      </c>
      <c r="G262" s="10">
        <v>46280717</v>
      </c>
      <c r="H262" s="6"/>
      <c r="I262" s="7">
        <v>46280717</v>
      </c>
      <c r="J262" s="6"/>
      <c r="K262" s="6"/>
      <c r="L262" s="6"/>
      <c r="M262" s="6"/>
      <c r="N262" s="3">
        <v>0</v>
      </c>
      <c r="O262" s="7">
        <f t="shared" si="3"/>
        <v>0</v>
      </c>
      <c r="P262" s="5" t="s">
        <v>285</v>
      </c>
      <c r="Q262" s="7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7">
        <v>0</v>
      </c>
      <c r="AH262" s="6"/>
      <c r="AI262" s="22"/>
    </row>
    <row r="263" spans="1:35" x14ac:dyDescent="0.25">
      <c r="A263" s="21">
        <v>255</v>
      </c>
      <c r="B263" s="1" t="s">
        <v>6</v>
      </c>
      <c r="C263" s="5"/>
      <c r="D263" s="5" t="s">
        <v>286</v>
      </c>
      <c r="E263" s="34">
        <v>44232</v>
      </c>
      <c r="F263" s="35">
        <v>44232</v>
      </c>
      <c r="G263" s="10">
        <v>97209680</v>
      </c>
      <c r="H263" s="6"/>
      <c r="I263" s="7">
        <v>97209680</v>
      </c>
      <c r="J263" s="6"/>
      <c r="K263" s="6"/>
      <c r="L263" s="6"/>
      <c r="M263" s="6"/>
      <c r="N263" s="3">
        <v>0</v>
      </c>
      <c r="O263" s="7">
        <f t="shared" si="3"/>
        <v>0</v>
      </c>
      <c r="P263" s="5" t="s">
        <v>286</v>
      </c>
      <c r="Q263" s="7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7">
        <v>0</v>
      </c>
      <c r="AH263" s="6"/>
      <c r="AI263" s="22"/>
    </row>
    <row r="264" spans="1:35" x14ac:dyDescent="0.25">
      <c r="A264" s="21">
        <v>256</v>
      </c>
      <c r="B264" s="1" t="s">
        <v>6</v>
      </c>
      <c r="C264" s="5"/>
      <c r="D264" s="5" t="s">
        <v>287</v>
      </c>
      <c r="E264" s="34">
        <v>44225</v>
      </c>
      <c r="F264" s="35">
        <v>44172</v>
      </c>
      <c r="G264" s="10">
        <v>8657670</v>
      </c>
      <c r="H264" s="6"/>
      <c r="I264" s="7">
        <v>8657670</v>
      </c>
      <c r="J264" s="6"/>
      <c r="K264" s="6"/>
      <c r="L264" s="6"/>
      <c r="M264" s="6"/>
      <c r="N264" s="3">
        <v>0</v>
      </c>
      <c r="O264" s="7">
        <f t="shared" si="3"/>
        <v>0</v>
      </c>
      <c r="P264" s="5" t="s">
        <v>287</v>
      </c>
      <c r="Q264" s="7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7">
        <v>0</v>
      </c>
      <c r="AH264" s="6"/>
      <c r="AI264" s="22"/>
    </row>
    <row r="265" spans="1:35" x14ac:dyDescent="0.25">
      <c r="A265" s="21">
        <v>257</v>
      </c>
      <c r="B265" s="1" t="s">
        <v>6</v>
      </c>
      <c r="C265" s="5"/>
      <c r="D265" s="5" t="s">
        <v>288</v>
      </c>
      <c r="E265" s="34">
        <v>44253</v>
      </c>
      <c r="F265" s="35">
        <v>44172</v>
      </c>
      <c r="G265" s="10">
        <v>2500415</v>
      </c>
      <c r="H265" s="6"/>
      <c r="I265" s="7">
        <v>2500415</v>
      </c>
      <c r="J265" s="6"/>
      <c r="K265" s="6"/>
      <c r="L265" s="6"/>
      <c r="M265" s="6"/>
      <c r="N265" s="3">
        <v>0</v>
      </c>
      <c r="O265" s="7">
        <f t="shared" si="3"/>
        <v>0</v>
      </c>
      <c r="P265" s="5" t="s">
        <v>288</v>
      </c>
      <c r="Q265" s="7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7">
        <v>0</v>
      </c>
      <c r="AH265" s="6"/>
      <c r="AI265" s="22"/>
    </row>
    <row r="266" spans="1:35" x14ac:dyDescent="0.25">
      <c r="A266" s="21">
        <v>258</v>
      </c>
      <c r="B266" s="1" t="s">
        <v>6</v>
      </c>
      <c r="C266" s="5"/>
      <c r="D266" s="5" t="s">
        <v>289</v>
      </c>
      <c r="E266" s="34">
        <v>44260</v>
      </c>
      <c r="F266" s="35">
        <v>44260</v>
      </c>
      <c r="G266" s="10">
        <v>46469765</v>
      </c>
      <c r="H266" s="6"/>
      <c r="I266" s="7">
        <v>46469765</v>
      </c>
      <c r="J266" s="6"/>
      <c r="K266" s="6"/>
      <c r="L266" s="6"/>
      <c r="M266" s="6"/>
      <c r="N266" s="3">
        <v>0</v>
      </c>
      <c r="O266" s="7">
        <f t="shared" ref="O266:O275" si="4">+G266-I266-N266</f>
        <v>0</v>
      </c>
      <c r="P266" s="5" t="s">
        <v>289</v>
      </c>
      <c r="Q266" s="7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7">
        <v>0</v>
      </c>
      <c r="AH266" s="6"/>
      <c r="AI266" s="22"/>
    </row>
    <row r="267" spans="1:35" x14ac:dyDescent="0.25">
      <c r="A267" s="21">
        <v>259</v>
      </c>
      <c r="B267" s="1" t="s">
        <v>6</v>
      </c>
      <c r="C267" s="5"/>
      <c r="D267" s="5" t="s">
        <v>290</v>
      </c>
      <c r="E267" s="34">
        <v>44260</v>
      </c>
      <c r="F267" s="35">
        <v>44260</v>
      </c>
      <c r="G267" s="10">
        <v>99466398</v>
      </c>
      <c r="H267" s="6"/>
      <c r="I267" s="7">
        <v>99466398</v>
      </c>
      <c r="J267" s="6"/>
      <c r="K267" s="6"/>
      <c r="L267" s="6"/>
      <c r="M267" s="6"/>
      <c r="N267" s="3">
        <v>0</v>
      </c>
      <c r="O267" s="7">
        <f t="shared" si="4"/>
        <v>0</v>
      </c>
      <c r="P267" s="5" t="s">
        <v>290</v>
      </c>
      <c r="Q267" s="7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7">
        <v>0</v>
      </c>
      <c r="AH267" s="6"/>
      <c r="AI267" s="22"/>
    </row>
    <row r="268" spans="1:35" x14ac:dyDescent="0.25">
      <c r="A268" s="21">
        <v>260</v>
      </c>
      <c r="B268" s="1" t="s">
        <v>6</v>
      </c>
      <c r="C268" s="5"/>
      <c r="D268" s="5" t="s">
        <v>291</v>
      </c>
      <c r="E268" s="34">
        <v>43959</v>
      </c>
      <c r="F268" s="35">
        <v>43959</v>
      </c>
      <c r="G268" s="10">
        <v>1455809</v>
      </c>
      <c r="H268" s="6"/>
      <c r="I268" s="7">
        <v>1455809</v>
      </c>
      <c r="J268" s="6"/>
      <c r="K268" s="6"/>
      <c r="L268" s="6"/>
      <c r="M268" s="6"/>
      <c r="N268" s="3">
        <v>0</v>
      </c>
      <c r="O268" s="7">
        <f t="shared" si="4"/>
        <v>0</v>
      </c>
      <c r="P268" s="5" t="s">
        <v>291</v>
      </c>
      <c r="Q268" s="7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7">
        <v>0</v>
      </c>
      <c r="AH268" s="6"/>
      <c r="AI268" s="22"/>
    </row>
    <row r="269" spans="1:35" x14ac:dyDescent="0.25">
      <c r="A269" s="21">
        <v>261</v>
      </c>
      <c r="B269" s="1" t="s">
        <v>6</v>
      </c>
      <c r="C269" s="5"/>
      <c r="D269" s="5" t="s">
        <v>292</v>
      </c>
      <c r="E269" s="34">
        <v>43959</v>
      </c>
      <c r="F269" s="35">
        <v>43959</v>
      </c>
      <c r="G269" s="10">
        <v>22845984</v>
      </c>
      <c r="H269" s="6"/>
      <c r="I269" s="7">
        <v>22845984</v>
      </c>
      <c r="J269" s="6"/>
      <c r="K269" s="6"/>
      <c r="L269" s="6"/>
      <c r="M269" s="6"/>
      <c r="N269" s="3">
        <v>0</v>
      </c>
      <c r="O269" s="7">
        <f t="shared" si="4"/>
        <v>0</v>
      </c>
      <c r="P269" s="5" t="s">
        <v>292</v>
      </c>
      <c r="Q269" s="7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7">
        <v>0</v>
      </c>
      <c r="AH269" s="6"/>
      <c r="AI269" s="22"/>
    </row>
    <row r="270" spans="1:35" x14ac:dyDescent="0.25">
      <c r="A270" s="21">
        <v>262</v>
      </c>
      <c r="B270" s="1" t="s">
        <v>6</v>
      </c>
      <c r="C270" s="5"/>
      <c r="D270" s="5" t="s">
        <v>293</v>
      </c>
      <c r="E270" s="34">
        <v>43868</v>
      </c>
      <c r="F270" s="35">
        <v>43868</v>
      </c>
      <c r="G270" s="10">
        <v>39757024</v>
      </c>
      <c r="H270" s="6"/>
      <c r="I270" s="7">
        <v>39757024</v>
      </c>
      <c r="J270" s="6"/>
      <c r="K270" s="6"/>
      <c r="L270" s="6"/>
      <c r="M270" s="6"/>
      <c r="N270" s="3">
        <v>0</v>
      </c>
      <c r="O270" s="7">
        <f t="shared" si="4"/>
        <v>0</v>
      </c>
      <c r="P270" s="5" t="s">
        <v>293</v>
      </c>
      <c r="Q270" s="7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7">
        <v>0</v>
      </c>
      <c r="AH270" s="6"/>
      <c r="AI270" s="22"/>
    </row>
    <row r="271" spans="1:35" x14ac:dyDescent="0.25">
      <c r="A271" s="21">
        <v>263</v>
      </c>
      <c r="B271" s="1" t="s">
        <v>6</v>
      </c>
      <c r="C271" s="5"/>
      <c r="D271" s="5" t="s">
        <v>294</v>
      </c>
      <c r="E271" s="34">
        <v>43896</v>
      </c>
      <c r="F271" s="35">
        <v>43896</v>
      </c>
      <c r="G271" s="10">
        <v>127190122</v>
      </c>
      <c r="H271" s="6"/>
      <c r="I271" s="7">
        <v>127190122</v>
      </c>
      <c r="J271" s="6"/>
      <c r="K271" s="6"/>
      <c r="L271" s="6"/>
      <c r="M271" s="6"/>
      <c r="N271" s="3">
        <v>0</v>
      </c>
      <c r="O271" s="7">
        <f t="shared" si="4"/>
        <v>0</v>
      </c>
      <c r="P271" s="5" t="s">
        <v>294</v>
      </c>
      <c r="Q271" s="7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7">
        <v>0</v>
      </c>
      <c r="AH271" s="6"/>
      <c r="AI271" s="22"/>
    </row>
    <row r="272" spans="1:35" x14ac:dyDescent="0.25">
      <c r="A272" s="21">
        <v>264</v>
      </c>
      <c r="B272" s="1" t="s">
        <v>6</v>
      </c>
      <c r="C272" s="5"/>
      <c r="D272" s="5" t="s">
        <v>295</v>
      </c>
      <c r="E272" s="34">
        <v>43924</v>
      </c>
      <c r="F272" s="35">
        <v>43924</v>
      </c>
      <c r="G272" s="10">
        <v>46294160</v>
      </c>
      <c r="H272" s="6"/>
      <c r="I272" s="7">
        <v>46294160</v>
      </c>
      <c r="J272" s="6"/>
      <c r="K272" s="6"/>
      <c r="L272" s="6"/>
      <c r="M272" s="6"/>
      <c r="N272" s="3">
        <v>0</v>
      </c>
      <c r="O272" s="7">
        <f t="shared" si="4"/>
        <v>0</v>
      </c>
      <c r="P272" s="5" t="s">
        <v>295</v>
      </c>
      <c r="Q272" s="7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7">
        <v>0</v>
      </c>
      <c r="AH272" s="6"/>
      <c r="AI272" s="22"/>
    </row>
    <row r="273" spans="1:35" x14ac:dyDescent="0.25">
      <c r="A273" s="21">
        <v>265</v>
      </c>
      <c r="B273" s="1" t="s">
        <v>6</v>
      </c>
      <c r="C273" s="5"/>
      <c r="D273" s="5" t="s">
        <v>296</v>
      </c>
      <c r="E273" s="34">
        <v>44232</v>
      </c>
      <c r="F273" s="35">
        <v>44232</v>
      </c>
      <c r="G273" s="10">
        <v>1988220</v>
      </c>
      <c r="H273" s="6"/>
      <c r="I273" s="7">
        <v>1988220</v>
      </c>
      <c r="J273" s="6"/>
      <c r="K273" s="6"/>
      <c r="L273" s="6"/>
      <c r="M273" s="6"/>
      <c r="N273" s="3">
        <v>0</v>
      </c>
      <c r="O273" s="7">
        <f t="shared" si="4"/>
        <v>0</v>
      </c>
      <c r="P273" s="5" t="s">
        <v>296</v>
      </c>
      <c r="Q273" s="7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7">
        <v>0</v>
      </c>
      <c r="AH273" s="6"/>
      <c r="AI273" s="22"/>
    </row>
    <row r="274" spans="1:35" x14ac:dyDescent="0.25">
      <c r="A274" s="21">
        <v>266</v>
      </c>
      <c r="B274" s="1" t="s">
        <v>6</v>
      </c>
      <c r="C274" s="5"/>
      <c r="D274" s="5" t="s">
        <v>297</v>
      </c>
      <c r="E274" s="34">
        <v>44269</v>
      </c>
      <c r="F274" s="35">
        <v>44269</v>
      </c>
      <c r="G274" s="10">
        <v>10169999</v>
      </c>
      <c r="H274" s="6"/>
      <c r="I274" s="7">
        <v>10169999</v>
      </c>
      <c r="J274" s="6"/>
      <c r="K274" s="6"/>
      <c r="L274" s="6"/>
      <c r="M274" s="6"/>
      <c r="N274" s="3">
        <v>0</v>
      </c>
      <c r="O274" s="7">
        <f t="shared" si="4"/>
        <v>0</v>
      </c>
      <c r="P274" s="5" t="s">
        <v>297</v>
      </c>
      <c r="Q274" s="7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7">
        <v>0</v>
      </c>
      <c r="AH274" s="6"/>
      <c r="AI274" s="22"/>
    </row>
    <row r="275" spans="1:35" x14ac:dyDescent="0.25">
      <c r="A275" s="21">
        <v>267</v>
      </c>
      <c r="B275" s="1" t="s">
        <v>6</v>
      </c>
      <c r="C275" s="5"/>
      <c r="D275" s="5" t="s">
        <v>298</v>
      </c>
      <c r="E275" s="34">
        <v>44269</v>
      </c>
      <c r="F275" s="35">
        <v>44269</v>
      </c>
      <c r="G275" s="10">
        <v>4524722</v>
      </c>
      <c r="H275" s="6"/>
      <c r="I275" s="7">
        <v>4524722</v>
      </c>
      <c r="J275" s="6"/>
      <c r="K275" s="6"/>
      <c r="L275" s="6"/>
      <c r="M275" s="6"/>
      <c r="N275" s="3">
        <v>0</v>
      </c>
      <c r="O275" s="7">
        <f t="shared" si="4"/>
        <v>0</v>
      </c>
      <c r="P275" s="5" t="s">
        <v>298</v>
      </c>
      <c r="Q275" s="7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7">
        <v>0</v>
      </c>
      <c r="AH275" s="6"/>
      <c r="AI275" s="22"/>
    </row>
    <row r="276" spans="1:35" x14ac:dyDescent="0.25">
      <c r="F276" s="26"/>
      <c r="G276" s="9">
        <f>SUM(G9:G275)</f>
        <v>7875711031</v>
      </c>
      <c r="H276" s="9">
        <f>SUM(H9:H275)</f>
        <v>0</v>
      </c>
      <c r="I276" s="9">
        <f>SUM(I9:I275)</f>
        <v>3034741966</v>
      </c>
      <c r="N276" s="9">
        <f>SUM(N9:N275)</f>
        <v>4840969065</v>
      </c>
      <c r="O276" s="9">
        <f>SUM(O9:O275)</f>
        <v>0</v>
      </c>
      <c r="Q276" s="9">
        <f>SUM(Q9:Q275)</f>
        <v>0</v>
      </c>
      <c r="AG276" s="9">
        <f>SUM(AG9:AG275)</f>
        <v>0</v>
      </c>
    </row>
    <row r="278" spans="1:35" x14ac:dyDescent="0.25">
      <c r="J278" s="25"/>
    </row>
  </sheetData>
  <autoFilter ref="A8:AI276"/>
  <mergeCells count="2">
    <mergeCell ref="P7:AG7"/>
    <mergeCell ref="A7:O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3914BB29-A21D-47FF-A345-71DA16B70F7D}"/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ALMACOBO</cp:lastModifiedBy>
  <dcterms:created xsi:type="dcterms:W3CDTF">2020-05-12T22:12:59Z</dcterms:created>
  <dcterms:modified xsi:type="dcterms:W3CDTF">2021-07-15T21:16:04Z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