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13_ncr:1_{4A1DB8FC-FB01-4D09-AB63-8F4E76E07D1B}" xr6:coauthVersionLast="47" xr6:coauthVersionMax="47" xr10:uidLastSave="{00000000-0000-0000-0000-000000000000}"/>
  <bookViews>
    <workbookView xWindow="-120" yWindow="-120" windowWidth="20730" windowHeight="11160" xr2:uid="{E4E68817-5D40-4031-BFEC-2775AAB19FDB}"/>
  </bookViews>
  <sheets>
    <sheet name="CARDIOPED" sheetId="1" r:id="rId1"/>
  </sheets>
  <definedNames>
    <definedName name="_xlnm._FilterDatabase" localSheetId="0" hidden="1">CARDIOPED!$A$8:$AK$820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9" i="1" l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AK673" i="1" l="1"/>
  <c r="AK230" i="1"/>
  <c r="AK229" i="1"/>
  <c r="AK228" i="1"/>
  <c r="AK227" i="1"/>
  <c r="AK226" i="1"/>
  <c r="AK225" i="1"/>
  <c r="AK224" i="1"/>
  <c r="AK223" i="1"/>
  <c r="AK222" i="1"/>
  <c r="AK221" i="1"/>
  <c r="AK220" i="1"/>
  <c r="AK218" i="1"/>
  <c r="AK217" i="1"/>
  <c r="AK216" i="1"/>
  <c r="AK215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4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19" i="1"/>
  <c r="AK117" i="1"/>
  <c r="AK115" i="1"/>
  <c r="AK109" i="1"/>
  <c r="AK108" i="1"/>
  <c r="AK107" i="1"/>
  <c r="AK106" i="1"/>
  <c r="AK105" i="1"/>
  <c r="AK104" i="1"/>
  <c r="AK103" i="1"/>
  <c r="AK102" i="1"/>
  <c r="AK101" i="1"/>
  <c r="AK100" i="1"/>
  <c r="AK26" i="1"/>
  <c r="AK12" i="1"/>
  <c r="U832" i="1"/>
  <c r="U831" i="1"/>
  <c r="U828" i="1"/>
  <c r="AJ820" i="1"/>
  <c r="O673" i="1"/>
  <c r="O68" i="1"/>
  <c r="H820" i="1"/>
  <c r="I820" i="1"/>
  <c r="J820" i="1"/>
  <c r="K820" i="1"/>
  <c r="L820" i="1"/>
  <c r="M820" i="1"/>
  <c r="N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G820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9" i="1"/>
  <c r="O8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608E3C0-E4F7-4C43-AD10-8D653EB82BC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5D91EE9-F767-4039-AB1E-0434FB84B18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<sst xmlns="http://schemas.openxmlformats.org/spreadsheetml/2006/main" count="4547" uniqueCount="891">
  <si>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</si>
  <si>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</si>
  <si>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</si>
  <si>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</si>
  <si>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</si>
  <si>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</si>
  <si>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</si>
  <si>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</si>
  <si>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</si>
  <si>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</si>
  <si>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</si>
  <si>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</si>
  <si>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</si>
  <si>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</si>
  <si>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</si>
  <si>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</si>
  <si>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</si>
  <si>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</si>
  <si>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</si>
  <si>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</si>
  <si>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</si>
  <si>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</si>
  <si>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</si>
  <si>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</si>
  <si>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</si>
  <si>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</si>
  <si>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</si>
  <si>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</si>
  <si>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</si>
  <si>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</si>
  <si>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</si>
  <si>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</si>
  <si>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</si>
  <si>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</si>
  <si>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</si>
  <si>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</si>
  <si>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</si>
  <si>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</si>
  <si>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</si>
  <si>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</si>
  <si>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08/10/2020</t>
  </si>
  <si>
    <t>12/01/2021</t>
  </si>
  <si>
    <t>IPS: CARDIOLOGIA PEDIATRICA INTEGRAL Y P</t>
  </si>
  <si>
    <t>FECHA DE CONCILIACION: 11 MAYO 2021</t>
  </si>
  <si>
    <t>FECHA DE CORTE DE CONCILIACION: 31 MARZO 2021</t>
  </si>
  <si>
    <t>S2773</t>
  </si>
  <si>
    <t>S2911</t>
  </si>
  <si>
    <t>S2968</t>
  </si>
  <si>
    <t>S3030</t>
  </si>
  <si>
    <t>S3039</t>
  </si>
  <si>
    <t>S3115</t>
  </si>
  <si>
    <t>S3116</t>
  </si>
  <si>
    <t>S3117</t>
  </si>
  <si>
    <t>S3118</t>
  </si>
  <si>
    <t>S3119</t>
  </si>
  <si>
    <t>S3120</t>
  </si>
  <si>
    <t>S3121</t>
  </si>
  <si>
    <t>S3122</t>
  </si>
  <si>
    <t>S3123</t>
  </si>
  <si>
    <t>S3154</t>
  </si>
  <si>
    <t>S3166</t>
  </si>
  <si>
    <t>S3167</t>
  </si>
  <si>
    <t>S3168</t>
  </si>
  <si>
    <t>S3169</t>
  </si>
  <si>
    <t>S3170</t>
  </si>
  <si>
    <t>S3171</t>
  </si>
  <si>
    <t>S3172</t>
  </si>
  <si>
    <t>S3173</t>
  </si>
  <si>
    <t>S3174</t>
  </si>
  <si>
    <t>S3175</t>
  </si>
  <si>
    <t>S3176</t>
  </si>
  <si>
    <t>S3177</t>
  </si>
  <si>
    <t>S3178</t>
  </si>
  <si>
    <t>S3179</t>
  </si>
  <si>
    <t>S3180</t>
  </si>
  <si>
    <t>S3181</t>
  </si>
  <si>
    <t>S3182</t>
  </si>
  <si>
    <t>S3183</t>
  </si>
  <si>
    <t>S3184</t>
  </si>
  <si>
    <t>S3185</t>
  </si>
  <si>
    <t>S3186</t>
  </si>
  <si>
    <t>S3187</t>
  </si>
  <si>
    <t>S3188</t>
  </si>
  <si>
    <t>S3189</t>
  </si>
  <si>
    <t>S3190</t>
  </si>
  <si>
    <t>S3191</t>
  </si>
  <si>
    <t>S3192</t>
  </si>
  <si>
    <t>S3194</t>
  </si>
  <si>
    <t>S3195</t>
  </si>
  <si>
    <t>S3196</t>
  </si>
  <si>
    <t>S3197</t>
  </si>
  <si>
    <t>S3205</t>
  </si>
  <si>
    <t>S3206</t>
  </si>
  <si>
    <t>S3207</t>
  </si>
  <si>
    <t>S3208</t>
  </si>
  <si>
    <t>S3209</t>
  </si>
  <si>
    <t>S3210</t>
  </si>
  <si>
    <t>S3211</t>
  </si>
  <si>
    <t>S3212</t>
  </si>
  <si>
    <t>S3213</t>
  </si>
  <si>
    <t>S3214</t>
  </si>
  <si>
    <t>S3215</t>
  </si>
  <si>
    <t>S3216</t>
  </si>
  <si>
    <t>S3217</t>
  </si>
  <si>
    <t>S3218</t>
  </si>
  <si>
    <t>S3219</t>
  </si>
  <si>
    <t>S3220</t>
  </si>
  <si>
    <t>S3221</t>
  </si>
  <si>
    <t>S3222</t>
  </si>
  <si>
    <t>S3223</t>
  </si>
  <si>
    <t>S3224</t>
  </si>
  <si>
    <t>S3225</t>
  </si>
  <si>
    <t>S3228</t>
  </si>
  <si>
    <t>S3230</t>
  </si>
  <si>
    <t>S3231</t>
  </si>
  <si>
    <t>S3232</t>
  </si>
  <si>
    <t>S3233</t>
  </si>
  <si>
    <t>S3235</t>
  </si>
  <si>
    <t>S3236</t>
  </si>
  <si>
    <t>S3237</t>
  </si>
  <si>
    <t>S3238</t>
  </si>
  <si>
    <t>S3239</t>
  </si>
  <si>
    <t>S3240</t>
  </si>
  <si>
    <t>S3241</t>
  </si>
  <si>
    <t>S3242</t>
  </si>
  <si>
    <t>S3243</t>
  </si>
  <si>
    <t>S3244</t>
  </si>
  <si>
    <t>S3245</t>
  </si>
  <si>
    <t>S3246</t>
  </si>
  <si>
    <t>S3247</t>
  </si>
  <si>
    <t>S3248</t>
  </si>
  <si>
    <t>S3249</t>
  </si>
  <si>
    <t>S3250</t>
  </si>
  <si>
    <t>S3251</t>
  </si>
  <si>
    <t>S3252</t>
  </si>
  <si>
    <t>S3271</t>
  </si>
  <si>
    <t>S3272</t>
  </si>
  <si>
    <t>S3273</t>
  </si>
  <si>
    <t>S3274</t>
  </si>
  <si>
    <t>S3275</t>
  </si>
  <si>
    <t>S3276</t>
  </si>
  <si>
    <t>S3277</t>
  </si>
  <si>
    <t>S3278</t>
  </si>
  <si>
    <t>S3279</t>
  </si>
  <si>
    <t>S3280</t>
  </si>
  <si>
    <t>S3281</t>
  </si>
  <si>
    <t>S3282</t>
  </si>
  <si>
    <t>S3283</t>
  </si>
  <si>
    <t>S3284</t>
  </si>
  <si>
    <t>S3285</t>
  </si>
  <si>
    <t>S3286</t>
  </si>
  <si>
    <t>S3287</t>
  </si>
  <si>
    <t>S3288</t>
  </si>
  <si>
    <t>S3289</t>
  </si>
  <si>
    <t>S3290</t>
  </si>
  <si>
    <t>S3291</t>
  </si>
  <si>
    <t>S3292</t>
  </si>
  <si>
    <t>S3293</t>
  </si>
  <si>
    <t>S3294</t>
  </si>
  <si>
    <t>S3295</t>
  </si>
  <si>
    <t>S3296</t>
  </si>
  <si>
    <t>S5024</t>
  </si>
  <si>
    <t>S5025</t>
  </si>
  <si>
    <t>S5026</t>
  </si>
  <si>
    <t>S5027</t>
  </si>
  <si>
    <t>S5028</t>
  </si>
  <si>
    <t>S5029</t>
  </si>
  <si>
    <t>S5030</t>
  </si>
  <si>
    <t>S5031</t>
  </si>
  <si>
    <t>S5032</t>
  </si>
  <si>
    <t>S5033</t>
  </si>
  <si>
    <t>S5034</t>
  </si>
  <si>
    <t>S5035</t>
  </si>
  <si>
    <t>S5036</t>
  </si>
  <si>
    <t>S5037</t>
  </si>
  <si>
    <t>S5038</t>
  </si>
  <si>
    <t>S5039</t>
  </si>
  <si>
    <t>S5040</t>
  </si>
  <si>
    <t>S5041</t>
  </si>
  <si>
    <t>S5042</t>
  </si>
  <si>
    <t>S5043</t>
  </si>
  <si>
    <t>S5044</t>
  </si>
  <si>
    <t>S5045</t>
  </si>
  <si>
    <t>S5046</t>
  </si>
  <si>
    <t>S5047</t>
  </si>
  <si>
    <t>S5048</t>
  </si>
  <si>
    <t>S5049</t>
  </si>
  <si>
    <t>S5050</t>
  </si>
  <si>
    <t>S5051</t>
  </si>
  <si>
    <t>S5052</t>
  </si>
  <si>
    <t>S5053</t>
  </si>
  <si>
    <t>S5054</t>
  </si>
  <si>
    <t>S5055</t>
  </si>
  <si>
    <t>S5056</t>
  </si>
  <si>
    <t>S5057</t>
  </si>
  <si>
    <t>S5058</t>
  </si>
  <si>
    <t>S5059</t>
  </si>
  <si>
    <t>S5060</t>
  </si>
  <si>
    <t xml:space="preserve">S5061 </t>
  </si>
  <si>
    <t>S5062</t>
  </si>
  <si>
    <t>S5063</t>
  </si>
  <si>
    <t>S5064</t>
  </si>
  <si>
    <t>S5065</t>
  </si>
  <si>
    <t>S5066</t>
  </si>
  <si>
    <t>S5067</t>
  </si>
  <si>
    <t>S5068</t>
  </si>
  <si>
    <t>S5069</t>
  </si>
  <si>
    <t>S5070</t>
  </si>
  <si>
    <t>S5071</t>
  </si>
  <si>
    <t>S5072</t>
  </si>
  <si>
    <t>S5073</t>
  </si>
  <si>
    <t>S5074</t>
  </si>
  <si>
    <t>S5075</t>
  </si>
  <si>
    <t>S5076</t>
  </si>
  <si>
    <t>S5077</t>
  </si>
  <si>
    <t>S5078</t>
  </si>
  <si>
    <t>S5079</t>
  </si>
  <si>
    <t>S5084</t>
  </si>
  <si>
    <t>S5085</t>
  </si>
  <si>
    <t>S5086</t>
  </si>
  <si>
    <t>S5087</t>
  </si>
  <si>
    <t>S5088</t>
  </si>
  <si>
    <t>S5089</t>
  </si>
  <si>
    <t>S5090</t>
  </si>
  <si>
    <t>S5091</t>
  </si>
  <si>
    <t>S5092</t>
  </si>
  <si>
    <t>S5093</t>
  </si>
  <si>
    <t>S5094</t>
  </si>
  <si>
    <t>S5095</t>
  </si>
  <si>
    <t>S5096</t>
  </si>
  <si>
    <t>S5097</t>
  </si>
  <si>
    <t>S5098</t>
  </si>
  <si>
    <t>S5099</t>
  </si>
  <si>
    <t>S5100</t>
  </si>
  <si>
    <t>S5101</t>
  </si>
  <si>
    <t>S5102</t>
  </si>
  <si>
    <t>S5103</t>
  </si>
  <si>
    <t>S5104</t>
  </si>
  <si>
    <t>S5105</t>
  </si>
  <si>
    <t>S5106</t>
  </si>
  <si>
    <t>S5107</t>
  </si>
  <si>
    <t>S5108</t>
  </si>
  <si>
    <t>S5109</t>
  </si>
  <si>
    <t>S5110</t>
  </si>
  <si>
    <t>S5111</t>
  </si>
  <si>
    <t>S5112</t>
  </si>
  <si>
    <t>S5113</t>
  </si>
  <si>
    <t>S5114</t>
  </si>
  <si>
    <t>S5115</t>
  </si>
  <si>
    <t>S5116</t>
  </si>
  <si>
    <t>S5117</t>
  </si>
  <si>
    <t>S5118</t>
  </si>
  <si>
    <t>S5119</t>
  </si>
  <si>
    <t>S5120</t>
  </si>
  <si>
    <t>S5121</t>
  </si>
  <si>
    <t>S5122</t>
  </si>
  <si>
    <t>S5123</t>
  </si>
  <si>
    <t>S5124</t>
  </si>
  <si>
    <t>S5125</t>
  </si>
  <si>
    <t>S5126</t>
  </si>
  <si>
    <t>S5127</t>
  </si>
  <si>
    <t>S5128</t>
  </si>
  <si>
    <t>S5129</t>
  </si>
  <si>
    <t>S5130</t>
  </si>
  <si>
    <t>S5131</t>
  </si>
  <si>
    <t>S5132</t>
  </si>
  <si>
    <t>S5133</t>
  </si>
  <si>
    <t>S5134</t>
  </si>
  <si>
    <t>S5135</t>
  </si>
  <si>
    <t>S5136</t>
  </si>
  <si>
    <t>S5137</t>
  </si>
  <si>
    <t>S5138</t>
  </si>
  <si>
    <t>S5139</t>
  </si>
  <si>
    <t>S5140</t>
  </si>
  <si>
    <t>S5141</t>
  </si>
  <si>
    <t>S5142</t>
  </si>
  <si>
    <t>S5143</t>
  </si>
  <si>
    <t>S5144</t>
  </si>
  <si>
    <t>S5145</t>
  </si>
  <si>
    <t>S5166</t>
  </si>
  <si>
    <t>S5167</t>
  </si>
  <si>
    <t>S5168</t>
  </si>
  <si>
    <t>S5169</t>
  </si>
  <si>
    <t>S5170</t>
  </si>
  <si>
    <t>S5171</t>
  </si>
  <si>
    <t>S5172</t>
  </si>
  <si>
    <t>S5173</t>
  </si>
  <si>
    <t>S5174</t>
  </si>
  <si>
    <t>S5175</t>
  </si>
  <si>
    <t>S5176</t>
  </si>
  <si>
    <t>S5177</t>
  </si>
  <si>
    <t>S5178</t>
  </si>
  <si>
    <t>S5179</t>
  </si>
  <si>
    <t>S5180</t>
  </si>
  <si>
    <t>S5181</t>
  </si>
  <si>
    <t>S5182</t>
  </si>
  <si>
    <t>S5183</t>
  </si>
  <si>
    <t>S5184</t>
  </si>
  <si>
    <t>S5185</t>
  </si>
  <si>
    <t>S5186</t>
  </si>
  <si>
    <t>S5187</t>
  </si>
  <si>
    <t>S5188</t>
  </si>
  <si>
    <t>S5189</t>
  </si>
  <si>
    <t>S5190</t>
  </si>
  <si>
    <t>S5191</t>
  </si>
  <si>
    <t>S5192</t>
  </si>
  <si>
    <t>S5193</t>
  </si>
  <si>
    <t>S5194</t>
  </si>
  <si>
    <t>S5195</t>
  </si>
  <si>
    <t>S5196</t>
  </si>
  <si>
    <t>S5197</t>
  </si>
  <si>
    <t>S5198</t>
  </si>
  <si>
    <t>S5199</t>
  </si>
  <si>
    <t>S5200</t>
  </si>
  <si>
    <t>S5201</t>
  </si>
  <si>
    <t>S5202</t>
  </si>
  <si>
    <t>S5203</t>
  </si>
  <si>
    <t>S5204</t>
  </si>
  <si>
    <t>S5205</t>
  </si>
  <si>
    <t>S5206</t>
  </si>
  <si>
    <t>S5207</t>
  </si>
  <si>
    <t>S5208</t>
  </si>
  <si>
    <t>S5209</t>
  </si>
  <si>
    <t>S5210</t>
  </si>
  <si>
    <t>S5211</t>
  </si>
  <si>
    <t>S5212</t>
  </si>
  <si>
    <t>S5213</t>
  </si>
  <si>
    <t>S5219</t>
  </si>
  <si>
    <t>S5220</t>
  </si>
  <si>
    <t>S5221</t>
  </si>
  <si>
    <t>S5222</t>
  </si>
  <si>
    <t>S5223</t>
  </si>
  <si>
    <t>S5224</t>
  </si>
  <si>
    <t>S5225</t>
  </si>
  <si>
    <t>S5226</t>
  </si>
  <si>
    <t>S5227</t>
  </si>
  <si>
    <t>S5228</t>
  </si>
  <si>
    <t>S5229</t>
  </si>
  <si>
    <t>S5230</t>
  </si>
  <si>
    <t>S5231</t>
  </si>
  <si>
    <t>S5232</t>
  </si>
  <si>
    <t>S5233</t>
  </si>
  <si>
    <t>S5234</t>
  </si>
  <si>
    <t>S5235</t>
  </si>
  <si>
    <t>S5236</t>
  </si>
  <si>
    <t>S5237</t>
  </si>
  <si>
    <t>S5238</t>
  </si>
  <si>
    <t>S5239</t>
  </si>
  <si>
    <t>S5240</t>
  </si>
  <si>
    <t>S5241</t>
  </si>
  <si>
    <t>S5242</t>
  </si>
  <si>
    <t>S5243</t>
  </si>
  <si>
    <t>S5244</t>
  </si>
  <si>
    <t>S5245</t>
  </si>
  <si>
    <t>S5246</t>
  </si>
  <si>
    <t>S5247</t>
  </si>
  <si>
    <t>S5248</t>
  </si>
  <si>
    <t>S5249</t>
  </si>
  <si>
    <t>S5250</t>
  </si>
  <si>
    <t>S5251</t>
  </si>
  <si>
    <t>S5252</t>
  </si>
  <si>
    <t>S5253</t>
  </si>
  <si>
    <t>S5254</t>
  </si>
  <si>
    <t>S5255</t>
  </si>
  <si>
    <t>S5256</t>
  </si>
  <si>
    <t>S5257</t>
  </si>
  <si>
    <t>S5258</t>
  </si>
  <si>
    <t>S5284</t>
  </si>
  <si>
    <t>S5285</t>
  </si>
  <si>
    <t>S5286</t>
  </si>
  <si>
    <t>S5287</t>
  </si>
  <si>
    <t>S5288</t>
  </si>
  <si>
    <t>S5289</t>
  </si>
  <si>
    <t>S5291</t>
  </si>
  <si>
    <t>S5292</t>
  </si>
  <si>
    <t>S5293</t>
  </si>
  <si>
    <t>S5295</t>
  </si>
  <si>
    <t>S5296</t>
  </si>
  <si>
    <t>S5297</t>
  </si>
  <si>
    <t>S5299</t>
  </si>
  <si>
    <t>S5301</t>
  </si>
  <si>
    <t>S5302</t>
  </si>
  <si>
    <t>S5303</t>
  </si>
  <si>
    <t>S5305</t>
  </si>
  <si>
    <t>S5307</t>
  </si>
  <si>
    <t>S5311</t>
  </si>
  <si>
    <t>S5312</t>
  </si>
  <si>
    <t>S5314</t>
  </si>
  <si>
    <t>S5317</t>
  </si>
  <si>
    <t>S5318</t>
  </si>
  <si>
    <t>S5321</t>
  </si>
  <si>
    <t>S5322</t>
  </si>
  <si>
    <t>S5323</t>
  </si>
  <si>
    <t>S5324</t>
  </si>
  <si>
    <t>S5325</t>
  </si>
  <si>
    <t>S5326</t>
  </si>
  <si>
    <t>S5327</t>
  </si>
  <si>
    <t>S5328</t>
  </si>
  <si>
    <t>S5329</t>
  </si>
  <si>
    <t>S5330</t>
  </si>
  <si>
    <t>S5349</t>
  </si>
  <si>
    <t>S5350</t>
  </si>
  <si>
    <t>S5351</t>
  </si>
  <si>
    <t>S5352</t>
  </si>
  <si>
    <t>S5353</t>
  </si>
  <si>
    <t>S5354</t>
  </si>
  <si>
    <t>S5355</t>
  </si>
  <si>
    <t>S5356</t>
  </si>
  <si>
    <t>S5357</t>
  </si>
  <si>
    <t>S5358</t>
  </si>
  <si>
    <t>S5359</t>
  </si>
  <si>
    <t>S5360</t>
  </si>
  <si>
    <t>S5361</t>
  </si>
  <si>
    <t>S5362</t>
  </si>
  <si>
    <t>S5363</t>
  </si>
  <si>
    <t>S5364</t>
  </si>
  <si>
    <t>S5365</t>
  </si>
  <si>
    <t>S5366</t>
  </si>
  <si>
    <t>S5367</t>
  </si>
  <si>
    <t>S5368</t>
  </si>
  <si>
    <t>S5369</t>
  </si>
  <si>
    <t>S5370</t>
  </si>
  <si>
    <t>S5371</t>
  </si>
  <si>
    <t>S5372</t>
  </si>
  <si>
    <t>S5376</t>
  </si>
  <si>
    <t>S5377</t>
  </si>
  <si>
    <t>S5378</t>
  </si>
  <si>
    <t>S5379</t>
  </si>
  <si>
    <t>S5380</t>
  </si>
  <si>
    <t>S5381</t>
  </si>
  <si>
    <t>S5382</t>
  </si>
  <si>
    <t>S5383</t>
  </si>
  <si>
    <t>S5384</t>
  </si>
  <si>
    <t>S5385</t>
  </si>
  <si>
    <t>S5397</t>
  </si>
  <si>
    <t>S5398</t>
  </si>
  <si>
    <t>S5399</t>
  </si>
  <si>
    <t>S5400</t>
  </si>
  <si>
    <t>S5401</t>
  </si>
  <si>
    <t>S5406</t>
  </si>
  <si>
    <t>S5407</t>
  </si>
  <si>
    <t>S5408</t>
  </si>
  <si>
    <t>S5409</t>
  </si>
  <si>
    <t>S5410</t>
  </si>
  <si>
    <t>S5411</t>
  </si>
  <si>
    <t>S5412</t>
  </si>
  <si>
    <t>S5413</t>
  </si>
  <si>
    <t>S5414</t>
  </si>
  <si>
    <t>S5416</t>
  </si>
  <si>
    <t>S5417</t>
  </si>
  <si>
    <t>S5418</t>
  </si>
  <si>
    <t>S5419</t>
  </si>
  <si>
    <t>S5420</t>
  </si>
  <si>
    <t>S5421</t>
  </si>
  <si>
    <t>S5422</t>
  </si>
  <si>
    <t>S5423</t>
  </si>
  <si>
    <t>S5424</t>
  </si>
  <si>
    <t>S5427</t>
  </si>
  <si>
    <t>S5428</t>
  </si>
  <si>
    <t>S5429</t>
  </si>
  <si>
    <t>S5431</t>
  </si>
  <si>
    <t>S5432</t>
  </si>
  <si>
    <t>S5433</t>
  </si>
  <si>
    <t>S5434</t>
  </si>
  <si>
    <t>S5435</t>
  </si>
  <si>
    <t>S5436</t>
  </si>
  <si>
    <t>S5437</t>
  </si>
  <si>
    <t>S5438</t>
  </si>
  <si>
    <t>S5439</t>
  </si>
  <si>
    <t>S5440</t>
  </si>
  <si>
    <t>S5441</t>
  </si>
  <si>
    <t>S5442</t>
  </si>
  <si>
    <t>S5443</t>
  </si>
  <si>
    <t>S5444</t>
  </si>
  <si>
    <t>S5445</t>
  </si>
  <si>
    <t>S5446</t>
  </si>
  <si>
    <t>S5447</t>
  </si>
  <si>
    <t>S5448</t>
  </si>
  <si>
    <t>S5449</t>
  </si>
  <si>
    <t>S5450</t>
  </si>
  <si>
    <t>S5451</t>
  </si>
  <si>
    <t>S5452</t>
  </si>
  <si>
    <t>S5453</t>
  </si>
  <si>
    <t>S5457</t>
  </si>
  <si>
    <t>S5458</t>
  </si>
  <si>
    <t>S5459</t>
  </si>
  <si>
    <t>S5460</t>
  </si>
  <si>
    <t>S5461</t>
  </si>
  <si>
    <t>S5462</t>
  </si>
  <si>
    <t>S5463</t>
  </si>
  <si>
    <t>S5464</t>
  </si>
  <si>
    <t>S5465</t>
  </si>
  <si>
    <t>S5466</t>
  </si>
  <si>
    <t>S5467</t>
  </si>
  <si>
    <t>S5481</t>
  </si>
  <si>
    <t>S5482</t>
  </si>
  <si>
    <t>S5483</t>
  </si>
  <si>
    <t>S5484</t>
  </si>
  <si>
    <t>S5485</t>
  </si>
  <si>
    <t>S5486</t>
  </si>
  <si>
    <t>S5487</t>
  </si>
  <si>
    <t>S5488</t>
  </si>
  <si>
    <t>S5489</t>
  </si>
  <si>
    <t>S5490</t>
  </si>
  <si>
    <t>S5491</t>
  </si>
  <si>
    <t>S5492</t>
  </si>
  <si>
    <t>S5494</t>
  </si>
  <si>
    <t>S5495</t>
  </si>
  <si>
    <t>S5496</t>
  </si>
  <si>
    <t>S5497</t>
  </si>
  <si>
    <t>S5498</t>
  </si>
  <si>
    <t>S5499</t>
  </si>
  <si>
    <t>S5500</t>
  </si>
  <si>
    <t>S5501</t>
  </si>
  <si>
    <t>S5502</t>
  </si>
  <si>
    <t>S5503</t>
  </si>
  <si>
    <t>S5504</t>
  </si>
  <si>
    <t>S5505</t>
  </si>
  <si>
    <t>S5506</t>
  </si>
  <si>
    <t>S5507</t>
  </si>
  <si>
    <t>S5508</t>
  </si>
  <si>
    <t>S5509</t>
  </si>
  <si>
    <t>S5510</t>
  </si>
  <si>
    <t>S5511</t>
  </si>
  <si>
    <t>S5512</t>
  </si>
  <si>
    <t>S5513</t>
  </si>
  <si>
    <t>S5514</t>
  </si>
  <si>
    <t>S5515</t>
  </si>
  <si>
    <t>S5516</t>
  </si>
  <si>
    <t>S5536</t>
  </si>
  <si>
    <t>S5537</t>
  </si>
  <si>
    <t>S5538</t>
  </si>
  <si>
    <t>S5539</t>
  </si>
  <si>
    <t>S5540</t>
  </si>
  <si>
    <t>S5541</t>
  </si>
  <si>
    <t>S5542</t>
  </si>
  <si>
    <t>S5543</t>
  </si>
  <si>
    <t>S5544</t>
  </si>
  <si>
    <t>S5545</t>
  </si>
  <si>
    <t>S5546</t>
  </si>
  <si>
    <t>S5547</t>
  </si>
  <si>
    <t>S5548</t>
  </si>
  <si>
    <t>S5549</t>
  </si>
  <si>
    <t>S5550</t>
  </si>
  <si>
    <t>S5556</t>
  </si>
  <si>
    <t>S5557</t>
  </si>
  <si>
    <t>S5558</t>
  </si>
  <si>
    <t>S5559</t>
  </si>
  <si>
    <t>S5560</t>
  </si>
  <si>
    <t>S5561</t>
  </si>
  <si>
    <t>S5566</t>
  </si>
  <si>
    <t>S5567</t>
  </si>
  <si>
    <t>S5568</t>
  </si>
  <si>
    <t>S5569</t>
  </si>
  <si>
    <t>S5578</t>
  </si>
  <si>
    <t>S5579</t>
  </si>
  <si>
    <t>S5580</t>
  </si>
  <si>
    <t>S5581</t>
  </si>
  <si>
    <t>S5582</t>
  </si>
  <si>
    <t>S5583</t>
  </si>
  <si>
    <t>S5584</t>
  </si>
  <si>
    <t>S5585</t>
  </si>
  <si>
    <t>S5586</t>
  </si>
  <si>
    <t>S5587</t>
  </si>
  <si>
    <t>S5591</t>
  </si>
  <si>
    <t>S5592</t>
  </si>
  <si>
    <t>S5593</t>
  </si>
  <si>
    <t>S5594</t>
  </si>
  <si>
    <t>S5595</t>
  </si>
  <si>
    <t>S5596</t>
  </si>
  <si>
    <t>S5597</t>
  </si>
  <si>
    <t>S5598</t>
  </si>
  <si>
    <t>S5599</t>
  </si>
  <si>
    <t>S5600</t>
  </si>
  <si>
    <t>S5601</t>
  </si>
  <si>
    <t>S5602</t>
  </si>
  <si>
    <t>S5603</t>
  </si>
  <si>
    <t>S5604</t>
  </si>
  <si>
    <t>S5605</t>
  </si>
  <si>
    <t>S5606</t>
  </si>
  <si>
    <t>S5607</t>
  </si>
  <si>
    <t>S5608</t>
  </si>
  <si>
    <t>S5609</t>
  </si>
  <si>
    <t>S5610</t>
  </si>
  <si>
    <t>S5611</t>
  </si>
  <si>
    <t>S5612</t>
  </si>
  <si>
    <t>S5613</t>
  </si>
  <si>
    <t>S5614</t>
  </si>
  <si>
    <t>S5615</t>
  </si>
  <si>
    <t>S5616</t>
  </si>
  <si>
    <t>S5617</t>
  </si>
  <si>
    <t>S5618</t>
  </si>
  <si>
    <t>S5619</t>
  </si>
  <si>
    <t>S5620</t>
  </si>
  <si>
    <t>S5622</t>
  </si>
  <si>
    <t>S5623</t>
  </si>
  <si>
    <t>S5624</t>
  </si>
  <si>
    <t>S5626</t>
  </si>
  <si>
    <t>S5627</t>
  </si>
  <si>
    <t>S5628</t>
  </si>
  <si>
    <t>S5629</t>
  </si>
  <si>
    <t>S5634</t>
  </si>
  <si>
    <t>S5635</t>
  </si>
  <si>
    <t>S5636</t>
  </si>
  <si>
    <t>S5637</t>
  </si>
  <si>
    <t>S5638</t>
  </si>
  <si>
    <t>S5639</t>
  </si>
  <si>
    <t>S5640</t>
  </si>
  <si>
    <t>S5641</t>
  </si>
  <si>
    <t>S5642</t>
  </si>
  <si>
    <t>S5643</t>
  </si>
  <si>
    <t>S5644</t>
  </si>
  <si>
    <t>S5645</t>
  </si>
  <si>
    <t>S5648</t>
  </si>
  <si>
    <t>S5649</t>
  </si>
  <si>
    <t>S5650</t>
  </si>
  <si>
    <t>S5651</t>
  </si>
  <si>
    <t>S5652</t>
  </si>
  <si>
    <t>S5653</t>
  </si>
  <si>
    <t>S5654</t>
  </si>
  <si>
    <t>S5655</t>
  </si>
  <si>
    <t>S5656</t>
  </si>
  <si>
    <t>S5657</t>
  </si>
  <si>
    <t>S5658</t>
  </si>
  <si>
    <t>S5659</t>
  </si>
  <si>
    <t>S5660</t>
  </si>
  <si>
    <t>S5661</t>
  </si>
  <si>
    <t>S5676</t>
  </si>
  <si>
    <t>S5677</t>
  </si>
  <si>
    <t>S5678</t>
  </si>
  <si>
    <t>S5679</t>
  </si>
  <si>
    <t>S5680</t>
  </si>
  <si>
    <t>S5681</t>
  </si>
  <si>
    <t>S5682</t>
  </si>
  <si>
    <t>S5683</t>
  </si>
  <si>
    <t>S5684</t>
  </si>
  <si>
    <t>S5685</t>
  </si>
  <si>
    <t>S5686</t>
  </si>
  <si>
    <t>S5687</t>
  </si>
  <si>
    <t>S5688</t>
  </si>
  <si>
    <t>S5689</t>
  </si>
  <si>
    <t>S5690</t>
  </si>
  <si>
    <t>S5691</t>
  </si>
  <si>
    <t>S5692</t>
  </si>
  <si>
    <t>S5693</t>
  </si>
  <si>
    <t>S5694</t>
  </si>
  <si>
    <t>S5695</t>
  </si>
  <si>
    <t>S5696</t>
  </si>
  <si>
    <t>S5698</t>
  </si>
  <si>
    <t>S5699</t>
  </si>
  <si>
    <t>S5700</t>
  </si>
  <si>
    <t>S5701</t>
  </si>
  <si>
    <t>S5702</t>
  </si>
  <si>
    <t>S5703</t>
  </si>
  <si>
    <t>S5704</t>
  </si>
  <si>
    <t>S5705</t>
  </si>
  <si>
    <t>S5706</t>
  </si>
  <si>
    <t>S5707</t>
  </si>
  <si>
    <t>S5708</t>
  </si>
  <si>
    <t>S5709</t>
  </si>
  <si>
    <t>S5710</t>
  </si>
  <si>
    <t>S5711</t>
  </si>
  <si>
    <t>S5713</t>
  </si>
  <si>
    <t>S5714</t>
  </si>
  <si>
    <t>S5715</t>
  </si>
  <si>
    <t>S5716</t>
  </si>
  <si>
    <t>S5718</t>
  </si>
  <si>
    <t>S5721</t>
  </si>
  <si>
    <t>S5722</t>
  </si>
  <si>
    <t>S5723</t>
  </si>
  <si>
    <t>S5724</t>
  </si>
  <si>
    <t>S5725</t>
  </si>
  <si>
    <t>S5726</t>
  </si>
  <si>
    <t>S5727</t>
  </si>
  <si>
    <t>S5728</t>
  </si>
  <si>
    <t>S5729</t>
  </si>
  <si>
    <t>S5730</t>
  </si>
  <si>
    <t>S5731</t>
  </si>
  <si>
    <t>S5732</t>
  </si>
  <si>
    <t>S5733</t>
  </si>
  <si>
    <t>S5734</t>
  </si>
  <si>
    <t>S5735</t>
  </si>
  <si>
    <t>S5736</t>
  </si>
  <si>
    <t>S5737</t>
  </si>
  <si>
    <t>S5738</t>
  </si>
  <si>
    <t>S5739</t>
  </si>
  <si>
    <t>S5740</t>
  </si>
  <si>
    <t>S5741</t>
  </si>
  <si>
    <t>S5742</t>
  </si>
  <si>
    <t>S5743</t>
  </si>
  <si>
    <t>S5744</t>
  </si>
  <si>
    <t>S5745</t>
  </si>
  <si>
    <t>S5746</t>
  </si>
  <si>
    <t>S5747</t>
  </si>
  <si>
    <t>S5748</t>
  </si>
  <si>
    <t>S5749</t>
  </si>
  <si>
    <t>S5750</t>
  </si>
  <si>
    <t>S5751</t>
  </si>
  <si>
    <t>S5752</t>
  </si>
  <si>
    <t>S5753</t>
  </si>
  <si>
    <t>S5754</t>
  </si>
  <si>
    <t>S5755</t>
  </si>
  <si>
    <t>S5756</t>
  </si>
  <si>
    <t>S5757</t>
  </si>
  <si>
    <t>S5758</t>
  </si>
  <si>
    <t>S5759</t>
  </si>
  <si>
    <t>S5760</t>
  </si>
  <si>
    <t>S5761</t>
  </si>
  <si>
    <t>S5762</t>
  </si>
  <si>
    <t>S5763</t>
  </si>
  <si>
    <t>S5764</t>
  </si>
  <si>
    <t>S5765</t>
  </si>
  <si>
    <t>S5766</t>
  </si>
  <si>
    <t>S5767</t>
  </si>
  <si>
    <t>S5768</t>
  </si>
  <si>
    <t>S5769</t>
  </si>
  <si>
    <t>S5770</t>
  </si>
  <si>
    <t>S5771</t>
  </si>
  <si>
    <t>S5772</t>
  </si>
  <si>
    <t>S5773</t>
  </si>
  <si>
    <t>S5774</t>
  </si>
  <si>
    <t>S5777</t>
  </si>
  <si>
    <t>S5778</t>
  </si>
  <si>
    <t>S5779</t>
  </si>
  <si>
    <t>S5780</t>
  </si>
  <si>
    <t>S5781</t>
  </si>
  <si>
    <t>S5782</t>
  </si>
  <si>
    <t>S5783</t>
  </si>
  <si>
    <t>S5784</t>
  </si>
  <si>
    <t>S5785</t>
  </si>
  <si>
    <t>S5786</t>
  </si>
  <si>
    <t>S5787</t>
  </si>
  <si>
    <t>S5788</t>
  </si>
  <si>
    <t>S5789</t>
  </si>
  <si>
    <t>S5790</t>
  </si>
  <si>
    <t>S5791</t>
  </si>
  <si>
    <t>S5792</t>
  </si>
  <si>
    <t>S5793</t>
  </si>
  <si>
    <t>S5794</t>
  </si>
  <si>
    <t>S5795</t>
  </si>
  <si>
    <t>S5796</t>
  </si>
  <si>
    <t>S5797</t>
  </si>
  <si>
    <t>S5798</t>
  </si>
  <si>
    <t>S5799</t>
  </si>
  <si>
    <t>S5800</t>
  </si>
  <si>
    <t>S5801</t>
  </si>
  <si>
    <t>S5802</t>
  </si>
  <si>
    <t>S5803</t>
  </si>
  <si>
    <t>S5804</t>
  </si>
  <si>
    <t>S5805</t>
  </si>
  <si>
    <t>S5806</t>
  </si>
  <si>
    <t>S5807</t>
  </si>
  <si>
    <t>S5813</t>
  </si>
  <si>
    <t>S5825</t>
  </si>
  <si>
    <t>S5826</t>
  </si>
  <si>
    <t>S5827</t>
  </si>
  <si>
    <t>S5828</t>
  </si>
  <si>
    <t>S5829</t>
  </si>
  <si>
    <t>S5830</t>
  </si>
  <si>
    <t>S5831</t>
  </si>
  <si>
    <t>S5832</t>
  </si>
  <si>
    <t>S5833</t>
  </si>
  <si>
    <t>S5834</t>
  </si>
  <si>
    <t>S5835</t>
  </si>
  <si>
    <t>S5836</t>
  </si>
  <si>
    <t>S5837</t>
  </si>
  <si>
    <t>S5838</t>
  </si>
  <si>
    <t>S5839</t>
  </si>
  <si>
    <t>S5840</t>
  </si>
  <si>
    <t>S5841</t>
  </si>
  <si>
    <t>S5842</t>
  </si>
  <si>
    <t>S5843</t>
  </si>
  <si>
    <t>S5844</t>
  </si>
  <si>
    <t>S5845</t>
  </si>
  <si>
    <t>S5846</t>
  </si>
  <si>
    <t>S5847</t>
  </si>
  <si>
    <t>S5848</t>
  </si>
  <si>
    <t>S5849</t>
  </si>
  <si>
    <t>S5850</t>
  </si>
  <si>
    <t>S5851</t>
  </si>
  <si>
    <t>S5852</t>
  </si>
  <si>
    <t>S5853</t>
  </si>
  <si>
    <t>S5854</t>
  </si>
  <si>
    <t>S5855</t>
  </si>
  <si>
    <t>S5856</t>
  </si>
  <si>
    <t>S5857</t>
  </si>
  <si>
    <t>S5858</t>
  </si>
  <si>
    <t>S5859</t>
  </si>
  <si>
    <t>S5860</t>
  </si>
  <si>
    <t>S5861</t>
  </si>
  <si>
    <t>S5862</t>
  </si>
  <si>
    <t>S5863</t>
  </si>
  <si>
    <t>S5864</t>
  </si>
  <si>
    <t>S5865</t>
  </si>
  <si>
    <t>S5866</t>
  </si>
  <si>
    <t>S5867</t>
  </si>
  <si>
    <t>S5868</t>
  </si>
  <si>
    <t>S5869</t>
  </si>
  <si>
    <t>S5870</t>
  </si>
  <si>
    <t>S5871</t>
  </si>
  <si>
    <t>S5872</t>
  </si>
  <si>
    <t>S5873</t>
  </si>
  <si>
    <t>S5874</t>
  </si>
  <si>
    <t>S5875</t>
  </si>
  <si>
    <t>S5876</t>
  </si>
  <si>
    <t>S5877</t>
  </si>
  <si>
    <t>S5878</t>
  </si>
  <si>
    <t>S5879</t>
  </si>
  <si>
    <t>S5881</t>
  </si>
  <si>
    <t>S5882</t>
  </si>
  <si>
    <t>S5884</t>
  </si>
  <si>
    <t>S5885</t>
  </si>
  <si>
    <t>S5886</t>
  </si>
  <si>
    <t>S5887</t>
  </si>
  <si>
    <t>S5888</t>
  </si>
  <si>
    <t>S5889</t>
  </si>
  <si>
    <t>S5890</t>
  </si>
  <si>
    <t>S5891</t>
  </si>
  <si>
    <t>S5892</t>
  </si>
  <si>
    <t>S5893</t>
  </si>
  <si>
    <t>S5894</t>
  </si>
  <si>
    <t>S5895</t>
  </si>
  <si>
    <t>S5896</t>
  </si>
  <si>
    <t>S5897</t>
  </si>
  <si>
    <t>S5898</t>
  </si>
  <si>
    <t>S5931</t>
  </si>
  <si>
    <t>S5932</t>
  </si>
  <si>
    <t>S5933</t>
  </si>
  <si>
    <t>S5934</t>
  </si>
  <si>
    <t>S5935</t>
  </si>
  <si>
    <t>S5936</t>
  </si>
  <si>
    <t>S5937</t>
  </si>
  <si>
    <t>S5938</t>
  </si>
  <si>
    <t>S5939</t>
  </si>
  <si>
    <t>S5940</t>
  </si>
  <si>
    <t>S5941</t>
  </si>
  <si>
    <t>S5942</t>
  </si>
  <si>
    <t>S5943</t>
  </si>
  <si>
    <t>S5944</t>
  </si>
  <si>
    <t>S5945</t>
  </si>
  <si>
    <t>S5946</t>
  </si>
  <si>
    <t>S5947</t>
  </si>
  <si>
    <t>S5948</t>
  </si>
  <si>
    <t>S5949</t>
  </si>
  <si>
    <t>S5950</t>
  </si>
  <si>
    <t>S5951</t>
  </si>
  <si>
    <t>S5952</t>
  </si>
  <si>
    <t>S5953</t>
  </si>
  <si>
    <t>S5954</t>
  </si>
  <si>
    <t>S5959</t>
  </si>
  <si>
    <t>S5960</t>
  </si>
  <si>
    <t>S5961</t>
  </si>
  <si>
    <t>S5962</t>
  </si>
  <si>
    <t>S5963</t>
  </si>
  <si>
    <t>S5964</t>
  </si>
  <si>
    <t>S</t>
  </si>
  <si>
    <t>04/09/2020</t>
  </si>
  <si>
    <t>26/10/2020</t>
  </si>
  <si>
    <t>30/10/2020</t>
  </si>
  <si>
    <t>03/11/2020</t>
  </si>
  <si>
    <t>17/11/2020</t>
  </si>
  <si>
    <t>20/11/2020</t>
  </si>
  <si>
    <t>23/11/2020</t>
  </si>
  <si>
    <t>27/11/2020</t>
  </si>
  <si>
    <t>30/11/2020</t>
  </si>
  <si>
    <t>08/01/2021</t>
  </si>
  <si>
    <t>18/01/2021</t>
  </si>
  <si>
    <t>22/01/2021</t>
  </si>
  <si>
    <t>25/01/2021</t>
  </si>
  <si>
    <t>29/01/2021</t>
  </si>
  <si>
    <t>01/02/2021</t>
  </si>
  <si>
    <t>20/02/2021</t>
  </si>
  <si>
    <t>21/02/2021</t>
  </si>
  <si>
    <t>22/02/2021</t>
  </si>
  <si>
    <t>26/02/2021</t>
  </si>
  <si>
    <t>27/02/2021</t>
  </si>
  <si>
    <t>15/03/2021</t>
  </si>
  <si>
    <t>19/03/2021</t>
  </si>
  <si>
    <t>24/03/2021</t>
  </si>
  <si>
    <t>25/03/2021</t>
  </si>
  <si>
    <t>30/03/2021</t>
  </si>
  <si>
    <t>31/03/2021</t>
  </si>
  <si>
    <t>FACTURAS RADICADAS EN ABRIL 2021</t>
  </si>
  <si>
    <t>CARTERA IPS</t>
  </si>
  <si>
    <t>FACTURAS PAGADAS</t>
  </si>
  <si>
    <t>pagas nuevo</t>
  </si>
  <si>
    <t>pendiente de pago</t>
  </si>
  <si>
    <t>cruce de facturas pagas a la fecha</t>
  </si>
  <si>
    <t>COOSALUD</t>
  </si>
  <si>
    <t>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</si>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</sst>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7BB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9" applyNumberFormat="0" applyAlignment="0" applyProtection="0"/>
    <xf numFmtId="0" fontId="24" fillId="10" borderId="10" applyNumberFormat="0" applyAlignment="0" applyProtection="0"/>
    <xf numFmtId="0" fontId="25" fillId="10" borderId="9" applyNumberFormat="0" applyAlignment="0" applyProtection="0"/>
    <xf numFmtId="0" fontId="26" fillId="0" borderId="11" applyNumberFormat="0" applyFill="0" applyAlignment="0" applyProtection="0"/>
    <xf numFmtId="0" fontId="27" fillId="11" borderId="12" applyNumberFormat="0" applyAlignment="0" applyProtection="0"/>
    <xf numFmtId="0" fontId="28" fillId="0" borderId="0" applyNumberFormat="0" applyFill="0" applyBorder="0" applyAlignment="0" applyProtection="0"/>
    <xf numFmtId="0" fontId="1" fillId="12" borderId="13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4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5" fillId="0" borderId="5" xfId="1" applyNumberFormat="1" applyFont="1" applyFill="1" applyBorder="1"/>
    <xf numFmtId="0" fontId="0" fillId="0" borderId="5" xfId="0" applyBorder="1"/>
    <xf numFmtId="0" fontId="0" fillId="4" borderId="5" xfId="0" applyFill="1" applyBorder="1"/>
    <xf numFmtId="14" fontId="4" fillId="2" borderId="4" xfId="1" applyNumberFormat="1" applyFont="1" applyFill="1" applyBorder="1" applyAlignment="1">
      <alignment horizontal="center" vertical="center" wrapText="1"/>
    </xf>
    <xf numFmtId="0" fontId="11" fillId="0" borderId="5" xfId="3" applyFont="1" applyBorder="1" applyAlignment="1">
      <alignment wrapText="1"/>
    </xf>
    <xf numFmtId="0" fontId="11" fillId="0" borderId="5" xfId="4" applyFont="1" applyBorder="1" applyAlignment="1">
      <alignment wrapText="1"/>
    </xf>
    <xf numFmtId="0" fontId="12" fillId="0" borderId="0" xfId="0" applyFont="1"/>
    <xf numFmtId="0" fontId="12" fillId="0" borderId="5" xfId="0" applyFont="1" applyBorder="1"/>
    <xf numFmtId="0" fontId="12" fillId="4" borderId="5" xfId="0" applyFont="1" applyFill="1" applyBorder="1"/>
    <xf numFmtId="14" fontId="12" fillId="0" borderId="0" xfId="0" applyNumberFormat="1" applyFont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14" fillId="0" borderId="5" xfId="0" applyNumberFormat="1" applyFont="1" applyBorder="1" applyAlignment="1">
      <alignment horizontal="center"/>
    </xf>
    <xf numFmtId="164" fontId="5" fillId="0" borderId="5" xfId="1" applyNumberFormat="1" applyFont="1" applyBorder="1"/>
    <xf numFmtId="164" fontId="0" fillId="0" borderId="5" xfId="1" applyNumberFormat="1" applyFont="1" applyBorder="1"/>
    <xf numFmtId="164" fontId="0" fillId="0" borderId="0" xfId="0" applyNumberFormat="1"/>
    <xf numFmtId="164" fontId="0" fillId="0" borderId="0" xfId="1" applyNumberFormat="1" applyFont="1"/>
    <xf numFmtId="1" fontId="4" fillId="2" borderId="4" xfId="1" applyNumberFormat="1" applyFont="1" applyFill="1" applyBorder="1" applyAlignment="1">
      <alignment horizontal="center" vertical="center" wrapText="1"/>
    </xf>
    <xf numFmtId="1" fontId="12" fillId="0" borderId="0" xfId="1" applyNumberFormat="1" applyFont="1"/>
    <xf numFmtId="1" fontId="0" fillId="0" borderId="5" xfId="1" applyNumberFormat="1" applyFont="1" applyBorder="1"/>
    <xf numFmtId="1" fontId="12" fillId="0" borderId="5" xfId="1" applyNumberFormat="1" applyFont="1" applyBorder="1"/>
    <xf numFmtId="1" fontId="5" fillId="0" borderId="5" xfId="1" applyNumberFormat="1" applyFont="1" applyBorder="1"/>
    <xf numFmtId="164" fontId="4" fillId="3" borderId="4" xfId="1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2" fillId="5" borderId="0" xfId="1" applyNumberFormat="1" applyFont="1" applyFill="1"/>
    <xf numFmtId="164" fontId="10" fillId="0" borderId="0" xfId="5" applyNumberFormat="1" applyFont="1" applyFill="1"/>
    <xf numFmtId="164" fontId="2" fillId="5" borderId="0" xfId="1" applyNumberFormat="1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0" fontId="12" fillId="0" borderId="0" xfId="0" applyFont="1" applyAlignment="1"/>
    <xf numFmtId="1" fontId="12" fillId="0" borderId="0" xfId="1" applyNumberFormat="1" applyFont="1" applyAlignment="1"/>
    <xf numFmtId="164" fontId="0" fillId="0" borderId="0" xfId="1" applyNumberFormat="1" applyFont="1" applyAlignment="1"/>
    <xf numFmtId="0" fontId="31" fillId="37" borderId="16" xfId="0" applyFont="1" applyFill="1" applyBorder="1" applyAlignment="1">
      <alignment vertical="center"/>
    </xf>
    <xf numFmtId="1" fontId="0" fillId="0" borderId="0" xfId="0" applyNumberFormat="1" applyAlignment="1"/>
    <xf numFmtId="0" fontId="0" fillId="0" borderId="0" xfId="0" applyFill="1" applyAlignment="1"/>
    <xf numFmtId="164" fontId="0" fillId="0" borderId="15" xfId="1" applyNumberFormat="1" applyFont="1" applyFill="1" applyBorder="1"/>
    <xf numFmtId="164" fontId="0" fillId="0" borderId="3" xfId="1" applyNumberFormat="1" applyFont="1" applyFill="1" applyBorder="1"/>
    <xf numFmtId="0" fontId="31" fillId="0" borderId="16" xfId="0" applyFont="1" applyFill="1" applyBorder="1" applyAlignment="1">
      <alignment vertical="center" wrapText="1"/>
    </xf>
    <xf numFmtId="164" fontId="31" fillId="0" borderId="17" xfId="1" applyNumberFormat="1" applyFont="1" applyFill="1" applyBorder="1" applyAlignment="1">
      <alignment horizontal="center" vertical="center" wrapText="1"/>
    </xf>
    <xf numFmtId="164" fontId="31" fillId="0" borderId="17" xfId="1" applyNumberFormat="1" applyFont="1" applyFill="1" applyBorder="1" applyAlignment="1">
      <alignment horizontal="center" vertical="center"/>
    </xf>
    <xf numFmtId="0" fontId="31" fillId="37" borderId="18" xfId="0" applyFont="1" applyFill="1" applyBorder="1" applyAlignment="1">
      <alignment vertical="center"/>
    </xf>
    <xf numFmtId="164" fontId="31" fillId="0" borderId="19" xfId="1" applyNumberFormat="1" applyFont="1" applyFill="1" applyBorder="1" applyAlignment="1">
      <alignment horizontal="center" vertical="center"/>
    </xf>
    <xf numFmtId="0" fontId="0" fillId="0" borderId="15" xfId="0" applyBorder="1"/>
    <xf numFmtId="0" fontId="31" fillId="5" borderId="16" xfId="0" applyFont="1" applyFill="1" applyBorder="1" applyAlignment="1">
      <alignment vertical="center" wrapText="1"/>
    </xf>
    <xf numFmtId="0" fontId="2" fillId="5" borderId="1" xfId="0" applyFont="1" applyFill="1" applyBorder="1"/>
    <xf numFmtId="164" fontId="2" fillId="5" borderId="15" xfId="0" applyNumberFormat="1" applyFont="1" applyFill="1" applyBorder="1"/>
    <xf numFmtId="164" fontId="33" fillId="5" borderId="17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0" fillId="0" borderId="0" xfId="1" applyNumberFormat="1" applyFont="1" applyFill="1"/>
    <xf numFmtId="3" fontId="2" fillId="5" borderId="0" xfId="0" applyNumberFormat="1" applyFont="1" applyFill="1"/>
    <xf numFmtId="0" fontId="2" fillId="0" borderId="0" xfId="0" applyFont="1" applyFill="1"/>
    <xf numFmtId="0" fontId="2" fillId="5" borderId="0" xfId="0" applyFont="1" applyFill="1"/>
  </cellXfs>
  <cellStyles count="48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1" builtinId="3"/>
    <cellStyle name="Neutral" xfId="14" builtinId="28" customBuiltin="1"/>
    <cellStyle name="Normal" xfId="0" builtinId="0"/>
    <cellStyle name="Normal 2" xfId="6" xr:uid="{D068A0AD-A30C-4BC8-873E-C5173ED6CCBB}"/>
    <cellStyle name="Normal 2 2" xfId="2" xr:uid="{D408E675-EC3A-41E1-B8BA-A671F6F201A8}"/>
    <cellStyle name="Normal 4" xfId="5" xr:uid="{FD77C3BF-EB0A-4B9D-B1B9-8817DDF543C5}"/>
    <cellStyle name="Normal_CONSOLIDADO_2" xfId="4" xr:uid="{5B51C65B-02BE-4A79-9F01-A0137C8F911E}"/>
    <cellStyle name="Normal_CONSOLIDADO_8" xfId="3" xr:uid="{37C158B6-F583-4415-B104-4F8F75915D1B}"/>
    <cellStyle name="Notas" xfId="21" builtinId="10" customBuiltin="1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692C-5C28-4554-804C-8030B04C28C3}">
  <dimension ref="A1:AK832"/>
  <sheetViews>
    <sheetView tabSelected="1" topLeftCell="H1" zoomScaleNormal="100" workbookViewId="0">
      <selection activeCell="P2" sqref="P2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1.42578125" style="21"/>
    <col min="5" max="5" width="11.42578125" style="24"/>
    <col min="6" max="6" width="11.42578125" style="26"/>
    <col min="7" max="7" width="11.42578125" style="33"/>
    <col min="8" max="8" width="12.28515625" customWidth="1"/>
    <col min="10" max="13" width="14.140625" customWidth="1"/>
    <col min="17" max="17" width="12.28515625" style="31" customWidth="1"/>
    <col min="19" max="20" width="12.42578125" customWidth="1"/>
    <col min="21" max="21" width="16.42578125" customWidth="1"/>
    <col min="24" max="24" width="12.85546875" customWidth="1"/>
    <col min="30" max="30" width="12.42578125" customWidth="1"/>
    <col min="34" max="34" width="13.85546875" customWidth="1"/>
    <col min="36" max="36" width="11.42578125" style="31"/>
    <col min="37" max="37" width="11.42578125" style="38"/>
  </cols>
  <sheetData>
    <row r="1" spans="1:37" x14ac:dyDescent="0.25">
      <c r="A1" s="1" t="s">
        <v>0</v>
      </c>
    </row>
    <row r="2" spans="1:37" x14ac:dyDescent="0.25">
      <c r="A2" s="1" t="s">
        <v>1</v>
      </c>
    </row>
    <row r="3" spans="1:37" x14ac:dyDescent="0.25">
      <c r="A3" s="1" t="s">
        <v>42</v>
      </c>
    </row>
    <row r="4" spans="1:37" x14ac:dyDescent="0.25">
      <c r="A4" s="1" t="s">
        <v>44</v>
      </c>
    </row>
    <row r="5" spans="1:37" x14ac:dyDescent="0.25">
      <c r="A5" s="1" t="s">
        <v>43</v>
      </c>
    </row>
    <row r="6" spans="1:37" ht="15.75" thickBot="1" x14ac:dyDescent="0.3"/>
    <row r="7" spans="1:37" ht="15.75" customHeight="1" thickBot="1" x14ac:dyDescent="0.3">
      <c r="A7" s="42" t="s">
        <v>2</v>
      </c>
      <c r="B7" s="43"/>
      <c r="C7" s="43"/>
      <c r="D7" s="44"/>
      <c r="E7" s="45"/>
      <c r="F7" s="44"/>
      <c r="G7" s="44"/>
      <c r="H7" s="43"/>
      <c r="I7" s="43"/>
      <c r="J7" s="43"/>
      <c r="K7" s="43"/>
      <c r="L7" s="43"/>
      <c r="M7" s="43"/>
      <c r="N7" s="43"/>
      <c r="O7" s="46"/>
      <c r="P7" s="47" t="s">
        <v>3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9"/>
    </row>
    <row r="8" spans="1:37" ht="60" x14ac:dyDescent="0.25">
      <c r="A8" s="2" t="s">
        <v>4</v>
      </c>
      <c r="B8" s="3" t="s">
        <v>5</v>
      </c>
      <c r="C8" s="2" t="s">
        <v>6</v>
      </c>
      <c r="D8" s="2" t="s">
        <v>7</v>
      </c>
      <c r="E8" s="4" t="s">
        <v>8</v>
      </c>
      <c r="F8" s="18" t="s">
        <v>9</v>
      </c>
      <c r="G8" s="32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  <c r="N8" s="5" t="s">
        <v>17</v>
      </c>
      <c r="O8" s="5" t="s">
        <v>18</v>
      </c>
      <c r="P8" s="6" t="s">
        <v>19</v>
      </c>
      <c r="Q8" s="37" t="s">
        <v>20</v>
      </c>
      <c r="R8" s="7" t="s">
        <v>21</v>
      </c>
      <c r="S8" s="7" t="s">
        <v>22</v>
      </c>
      <c r="T8" s="8" t="s">
        <v>23</v>
      </c>
      <c r="U8" s="7" t="s">
        <v>24</v>
      </c>
      <c r="V8" s="8" t="s">
        <v>25</v>
      </c>
      <c r="W8" s="8" t="s">
        <v>26</v>
      </c>
      <c r="X8" s="8" t="s">
        <v>27</v>
      </c>
      <c r="Y8" s="7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9" t="s">
        <v>37</v>
      </c>
      <c r="AI8" s="10" t="s">
        <v>38</v>
      </c>
      <c r="AJ8" s="41" t="s">
        <v>887</v>
      </c>
    </row>
    <row r="9" spans="1:37" x14ac:dyDescent="0.25">
      <c r="A9" s="11">
        <v>1</v>
      </c>
      <c r="B9" s="12" t="s">
        <v>39</v>
      </c>
      <c r="C9" s="11" t="s">
        <v>855</v>
      </c>
      <c r="D9" s="19" t="s">
        <v>45</v>
      </c>
      <c r="E9" s="13">
        <v>43861</v>
      </c>
      <c r="F9" s="13">
        <v>43871</v>
      </c>
      <c r="G9" s="36">
        <v>17044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17044</v>
      </c>
      <c r="O9" s="15">
        <f>G9-I9-N9</f>
        <v>0</v>
      </c>
      <c r="P9" s="12" t="s">
        <v>45</v>
      </c>
      <c r="Q9" s="28">
        <v>17044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4">
        <v>0</v>
      </c>
      <c r="AH9" s="14"/>
      <c r="AI9" s="16"/>
      <c r="AJ9" s="31">
        <v>0</v>
      </c>
    </row>
    <row r="10" spans="1:37" x14ac:dyDescent="0.25">
      <c r="A10" s="11">
        <v>2</v>
      </c>
      <c r="B10" s="12" t="s">
        <v>39</v>
      </c>
      <c r="C10" s="11" t="s">
        <v>855</v>
      </c>
      <c r="D10" s="19" t="s">
        <v>46</v>
      </c>
      <c r="E10" s="13">
        <v>43897</v>
      </c>
      <c r="F10" s="13">
        <v>43900</v>
      </c>
      <c r="G10" s="36">
        <v>17044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17044</v>
      </c>
      <c r="O10" s="15">
        <f t="shared" ref="O10:O73" si="0">G10-I10-N10</f>
        <v>0</v>
      </c>
      <c r="P10" s="12" t="s">
        <v>46</v>
      </c>
      <c r="Q10" s="28">
        <v>17044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>
        <v>0</v>
      </c>
      <c r="AH10" s="14"/>
      <c r="AI10" s="16"/>
      <c r="AJ10" s="31">
        <v>0</v>
      </c>
    </row>
    <row r="11" spans="1:37" x14ac:dyDescent="0.25">
      <c r="A11" s="11">
        <v>3</v>
      </c>
      <c r="B11" s="12" t="s">
        <v>39</v>
      </c>
      <c r="C11" s="11" t="s">
        <v>855</v>
      </c>
      <c r="D11" s="19" t="s">
        <v>47</v>
      </c>
      <c r="E11" s="13">
        <v>43897</v>
      </c>
      <c r="F11" s="13">
        <v>43900</v>
      </c>
      <c r="G11" s="36">
        <v>15637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15637</v>
      </c>
      <c r="O11" s="15">
        <f t="shared" si="0"/>
        <v>0</v>
      </c>
      <c r="P11" s="12" t="s">
        <v>47</v>
      </c>
      <c r="Q11" s="28">
        <v>15637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4">
        <v>0</v>
      </c>
      <c r="AH11" s="14"/>
      <c r="AI11" s="16"/>
      <c r="AJ11" s="31">
        <v>0</v>
      </c>
    </row>
    <row r="12" spans="1:37" x14ac:dyDescent="0.25">
      <c r="A12" s="11">
        <v>4</v>
      </c>
      <c r="B12" s="12" t="s">
        <v>39</v>
      </c>
      <c r="C12" s="11" t="s">
        <v>855</v>
      </c>
      <c r="D12" s="19" t="s">
        <v>48</v>
      </c>
      <c r="E12" s="13">
        <v>43920</v>
      </c>
      <c r="F12" s="13">
        <v>43926</v>
      </c>
      <c r="G12" s="36">
        <v>17044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9898</v>
      </c>
      <c r="O12" s="15">
        <f t="shared" si="0"/>
        <v>7146</v>
      </c>
      <c r="P12" s="12" t="s">
        <v>48</v>
      </c>
      <c r="Q12" s="28">
        <v>17044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4">
        <v>7146</v>
      </c>
      <c r="AH12" s="14"/>
      <c r="AI12" s="16" t="s">
        <v>885</v>
      </c>
      <c r="AJ12" s="70">
        <v>7146</v>
      </c>
      <c r="AK12" s="40">
        <f>AJ12-AG12</f>
        <v>0</v>
      </c>
    </row>
    <row r="13" spans="1:37" x14ac:dyDescent="0.25">
      <c r="A13" s="11">
        <v>5</v>
      </c>
      <c r="B13" s="12" t="s">
        <v>39</v>
      </c>
      <c r="C13" s="11" t="s">
        <v>855</v>
      </c>
      <c r="D13" s="19" t="s">
        <v>49</v>
      </c>
      <c r="E13" s="13">
        <v>43920</v>
      </c>
      <c r="F13" s="13">
        <v>43926</v>
      </c>
      <c r="G13" s="36">
        <v>17044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17044</v>
      </c>
      <c r="O13" s="15">
        <f t="shared" si="0"/>
        <v>0</v>
      </c>
      <c r="P13" s="12" t="s">
        <v>49</v>
      </c>
      <c r="Q13" s="28">
        <v>17044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4">
        <v>0</v>
      </c>
      <c r="AH13" s="14"/>
      <c r="AI13" s="16"/>
      <c r="AJ13" s="31">
        <v>0</v>
      </c>
    </row>
    <row r="14" spans="1:37" x14ac:dyDescent="0.25">
      <c r="A14" s="11">
        <v>6</v>
      </c>
      <c r="B14" s="12" t="s">
        <v>39</v>
      </c>
      <c r="C14" s="11" t="s">
        <v>855</v>
      </c>
      <c r="D14" s="19" t="s">
        <v>50</v>
      </c>
      <c r="E14" s="13">
        <v>43951</v>
      </c>
      <c r="F14" s="13">
        <v>43959</v>
      </c>
      <c r="G14" s="36">
        <v>15637</v>
      </c>
      <c r="H14" s="15">
        <v>0</v>
      </c>
      <c r="I14" s="16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15637</v>
      </c>
      <c r="O14" s="15">
        <f t="shared" si="0"/>
        <v>0</v>
      </c>
      <c r="P14" s="12" t="s">
        <v>50</v>
      </c>
      <c r="Q14" s="28">
        <v>15637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4">
        <v>0</v>
      </c>
      <c r="AH14" s="16"/>
      <c r="AI14" s="16"/>
      <c r="AJ14" s="31">
        <v>0</v>
      </c>
    </row>
    <row r="15" spans="1:37" x14ac:dyDescent="0.25">
      <c r="A15" s="11">
        <v>7</v>
      </c>
      <c r="B15" s="12" t="s">
        <v>39</v>
      </c>
      <c r="C15" s="11" t="s">
        <v>855</v>
      </c>
      <c r="D15" s="19" t="s">
        <v>51</v>
      </c>
      <c r="E15" s="13">
        <v>43951</v>
      </c>
      <c r="F15" s="13">
        <v>43959</v>
      </c>
      <c r="G15" s="36">
        <v>15637</v>
      </c>
      <c r="H15" s="15">
        <v>0</v>
      </c>
      <c r="I15" s="16">
        <v>0</v>
      </c>
      <c r="J15" s="15">
        <v>0</v>
      </c>
      <c r="K15" s="15">
        <v>0</v>
      </c>
      <c r="L15" s="15">
        <v>0</v>
      </c>
      <c r="M15" s="15">
        <v>0</v>
      </c>
      <c r="N15" s="15">
        <v>15637</v>
      </c>
      <c r="O15" s="15">
        <f t="shared" si="0"/>
        <v>0</v>
      </c>
      <c r="P15" s="12" t="s">
        <v>51</v>
      </c>
      <c r="Q15" s="28">
        <v>15637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4">
        <v>0</v>
      </c>
      <c r="AH15" s="16"/>
      <c r="AI15" s="16"/>
      <c r="AJ15" s="31">
        <v>0</v>
      </c>
    </row>
    <row r="16" spans="1:37" x14ac:dyDescent="0.25">
      <c r="A16" s="11">
        <v>8</v>
      </c>
      <c r="B16" s="12" t="s">
        <v>39</v>
      </c>
      <c r="C16" s="11" t="s">
        <v>855</v>
      </c>
      <c r="D16" s="19" t="s">
        <v>52</v>
      </c>
      <c r="E16" s="13">
        <v>43951</v>
      </c>
      <c r="F16" s="13">
        <v>43959</v>
      </c>
      <c r="G16" s="36">
        <v>15637</v>
      </c>
      <c r="H16" s="15">
        <v>0</v>
      </c>
      <c r="I16" s="16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15637</v>
      </c>
      <c r="O16" s="15">
        <f t="shared" si="0"/>
        <v>0</v>
      </c>
      <c r="P16" s="12" t="s">
        <v>52</v>
      </c>
      <c r="Q16" s="28">
        <v>15637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4">
        <v>0</v>
      </c>
      <c r="AH16" s="16"/>
      <c r="AI16" s="16"/>
      <c r="AJ16" s="31">
        <v>0</v>
      </c>
    </row>
    <row r="17" spans="1:37" x14ac:dyDescent="0.25">
      <c r="A17" s="11">
        <v>9</v>
      </c>
      <c r="B17" s="12" t="s">
        <v>39</v>
      </c>
      <c r="C17" s="11" t="s">
        <v>855</v>
      </c>
      <c r="D17" s="19" t="s">
        <v>53</v>
      </c>
      <c r="E17" s="13">
        <v>43951</v>
      </c>
      <c r="F17" s="13">
        <v>43959</v>
      </c>
      <c r="G17" s="36">
        <v>15637</v>
      </c>
      <c r="H17" s="15">
        <v>0</v>
      </c>
      <c r="I17" s="16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15637</v>
      </c>
      <c r="O17" s="15">
        <f t="shared" si="0"/>
        <v>0</v>
      </c>
      <c r="P17" s="12" t="s">
        <v>53</v>
      </c>
      <c r="Q17" s="28">
        <v>15637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4">
        <v>0</v>
      </c>
      <c r="AH17" s="16"/>
      <c r="AI17" s="16"/>
      <c r="AJ17" s="31">
        <v>0</v>
      </c>
    </row>
    <row r="18" spans="1:37" x14ac:dyDescent="0.25">
      <c r="A18" s="11">
        <v>10</v>
      </c>
      <c r="B18" s="12" t="s">
        <v>39</v>
      </c>
      <c r="C18" s="11" t="s">
        <v>855</v>
      </c>
      <c r="D18" s="19" t="s">
        <v>54</v>
      </c>
      <c r="E18" s="13">
        <v>43951</v>
      </c>
      <c r="F18" s="13">
        <v>43959</v>
      </c>
      <c r="G18" s="36">
        <v>15637</v>
      </c>
      <c r="H18" s="15">
        <v>0</v>
      </c>
      <c r="I18" s="16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15637</v>
      </c>
      <c r="O18" s="15">
        <f t="shared" si="0"/>
        <v>0</v>
      </c>
      <c r="P18" s="12" t="s">
        <v>54</v>
      </c>
      <c r="Q18" s="28">
        <v>15637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4">
        <v>0</v>
      </c>
      <c r="AH18" s="16"/>
      <c r="AI18" s="16"/>
      <c r="AJ18" s="31">
        <v>0</v>
      </c>
    </row>
    <row r="19" spans="1:37" x14ac:dyDescent="0.25">
      <c r="A19" s="11">
        <v>11</v>
      </c>
      <c r="B19" s="12" t="s">
        <v>39</v>
      </c>
      <c r="C19" s="11" t="s">
        <v>855</v>
      </c>
      <c r="D19" s="19" t="s">
        <v>55</v>
      </c>
      <c r="E19" s="13">
        <v>43951</v>
      </c>
      <c r="F19" s="13">
        <v>43959</v>
      </c>
      <c r="G19" s="36">
        <v>15637</v>
      </c>
      <c r="H19" s="15">
        <v>0</v>
      </c>
      <c r="I19" s="16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15637</v>
      </c>
      <c r="O19" s="15">
        <f t="shared" si="0"/>
        <v>0</v>
      </c>
      <c r="P19" s="12" t="s">
        <v>55</v>
      </c>
      <c r="Q19" s="28">
        <v>15637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4">
        <v>0</v>
      </c>
      <c r="AH19" s="16"/>
      <c r="AI19" s="16"/>
      <c r="AJ19" s="31">
        <v>0</v>
      </c>
    </row>
    <row r="20" spans="1:37" x14ac:dyDescent="0.25">
      <c r="A20" s="11">
        <v>12</v>
      </c>
      <c r="B20" s="12" t="s">
        <v>39</v>
      </c>
      <c r="C20" s="11" t="s">
        <v>855</v>
      </c>
      <c r="D20" s="19" t="s">
        <v>56</v>
      </c>
      <c r="E20" s="13">
        <v>43951</v>
      </c>
      <c r="F20" s="13">
        <v>43959</v>
      </c>
      <c r="G20" s="36">
        <v>206856</v>
      </c>
      <c r="H20" s="15">
        <v>0</v>
      </c>
      <c r="I20" s="16">
        <v>0</v>
      </c>
      <c r="J20" s="15">
        <v>0</v>
      </c>
      <c r="K20" s="15">
        <v>0</v>
      </c>
      <c r="L20" s="15">
        <v>0</v>
      </c>
      <c r="M20" s="15">
        <v>0</v>
      </c>
      <c r="N20" s="15">
        <v>206856</v>
      </c>
      <c r="O20" s="15">
        <f t="shared" si="0"/>
        <v>0</v>
      </c>
      <c r="P20" s="12" t="s">
        <v>56</v>
      </c>
      <c r="Q20" s="28">
        <v>206856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4">
        <v>0</v>
      </c>
      <c r="AH20" s="16"/>
      <c r="AI20" s="16"/>
      <c r="AJ20" s="31">
        <v>0</v>
      </c>
    </row>
    <row r="21" spans="1:37" x14ac:dyDescent="0.25">
      <c r="A21" s="11">
        <v>13</v>
      </c>
      <c r="B21" s="12" t="s">
        <v>39</v>
      </c>
      <c r="C21" s="11" t="s">
        <v>855</v>
      </c>
      <c r="D21" s="19" t="s">
        <v>57</v>
      </c>
      <c r="E21" s="13">
        <v>43951</v>
      </c>
      <c r="F21" s="13">
        <v>43959</v>
      </c>
      <c r="G21" s="36">
        <v>206856</v>
      </c>
      <c r="H21" s="15">
        <v>0</v>
      </c>
      <c r="I21" s="16">
        <v>0</v>
      </c>
      <c r="J21" s="15">
        <v>0</v>
      </c>
      <c r="K21" s="15">
        <v>0</v>
      </c>
      <c r="L21" s="15">
        <v>0</v>
      </c>
      <c r="M21" s="15">
        <v>0</v>
      </c>
      <c r="N21" s="15">
        <v>206856</v>
      </c>
      <c r="O21" s="15">
        <f t="shared" si="0"/>
        <v>0</v>
      </c>
      <c r="P21" s="12" t="s">
        <v>57</v>
      </c>
      <c r="Q21" s="28">
        <v>206856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4">
        <v>0</v>
      </c>
      <c r="AH21" s="16"/>
      <c r="AI21" s="16"/>
      <c r="AJ21" s="31">
        <v>0</v>
      </c>
    </row>
    <row r="22" spans="1:37" x14ac:dyDescent="0.25">
      <c r="A22" s="11">
        <v>14</v>
      </c>
      <c r="B22" s="12" t="s">
        <v>39</v>
      </c>
      <c r="C22" s="11" t="s">
        <v>855</v>
      </c>
      <c r="D22" s="19" t="s">
        <v>58</v>
      </c>
      <c r="E22" s="13">
        <v>43951</v>
      </c>
      <c r="F22" s="13">
        <v>43959</v>
      </c>
      <c r="G22" s="36">
        <v>206856</v>
      </c>
      <c r="H22" s="15">
        <v>0</v>
      </c>
      <c r="I22" s="16">
        <v>0</v>
      </c>
      <c r="J22" s="15">
        <v>0</v>
      </c>
      <c r="K22" s="15">
        <v>0</v>
      </c>
      <c r="L22" s="15">
        <v>0</v>
      </c>
      <c r="M22" s="15">
        <v>0</v>
      </c>
      <c r="N22" s="15">
        <v>206856</v>
      </c>
      <c r="O22" s="15">
        <f t="shared" si="0"/>
        <v>0</v>
      </c>
      <c r="P22" s="12" t="s">
        <v>58</v>
      </c>
      <c r="Q22" s="28">
        <v>206856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4">
        <v>0</v>
      </c>
      <c r="AH22" s="16"/>
      <c r="AI22" s="16"/>
      <c r="AJ22" s="31">
        <v>0</v>
      </c>
    </row>
    <row r="23" spans="1:37" x14ac:dyDescent="0.25">
      <c r="A23" s="11">
        <v>15</v>
      </c>
      <c r="B23" s="12" t="s">
        <v>39</v>
      </c>
      <c r="C23" s="11" t="s">
        <v>855</v>
      </c>
      <c r="D23" s="19" t="s">
        <v>59</v>
      </c>
      <c r="E23" s="13">
        <v>43981</v>
      </c>
      <c r="F23" s="13">
        <f>E23</f>
        <v>43981</v>
      </c>
      <c r="G23" s="36">
        <v>13021</v>
      </c>
      <c r="H23" s="15">
        <v>0</v>
      </c>
      <c r="I23" s="16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13021</v>
      </c>
      <c r="O23" s="15">
        <f t="shared" si="0"/>
        <v>0</v>
      </c>
      <c r="P23" s="12" t="s">
        <v>59</v>
      </c>
      <c r="Q23" s="28">
        <v>13021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4">
        <v>0</v>
      </c>
      <c r="AH23" s="16"/>
      <c r="AI23" s="16"/>
      <c r="AJ23" s="31">
        <v>0</v>
      </c>
    </row>
    <row r="24" spans="1:37" x14ac:dyDescent="0.25">
      <c r="A24" s="11">
        <v>16</v>
      </c>
      <c r="B24" s="12" t="s">
        <v>39</v>
      </c>
      <c r="C24" s="11" t="s">
        <v>855</v>
      </c>
      <c r="D24" s="19" t="s">
        <v>60</v>
      </c>
      <c r="E24" s="13">
        <v>43981</v>
      </c>
      <c r="F24" s="13">
        <f t="shared" ref="F24:F54" si="1">E24</f>
        <v>43981</v>
      </c>
      <c r="G24" s="36">
        <v>15637</v>
      </c>
      <c r="H24" s="15">
        <v>0</v>
      </c>
      <c r="I24" s="16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15637</v>
      </c>
      <c r="O24" s="15">
        <f t="shared" si="0"/>
        <v>0</v>
      </c>
      <c r="P24" s="12" t="s">
        <v>60</v>
      </c>
      <c r="Q24" s="28">
        <v>15637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4">
        <v>0</v>
      </c>
      <c r="AH24" s="16"/>
      <c r="AI24" s="16"/>
      <c r="AJ24" s="31">
        <v>0</v>
      </c>
    </row>
    <row r="25" spans="1:37" x14ac:dyDescent="0.25">
      <c r="A25" s="11">
        <v>17</v>
      </c>
      <c r="B25" s="12" t="s">
        <v>39</v>
      </c>
      <c r="C25" s="11" t="s">
        <v>855</v>
      </c>
      <c r="D25" s="19" t="s">
        <v>61</v>
      </c>
      <c r="E25" s="13">
        <v>43981</v>
      </c>
      <c r="F25" s="13">
        <f t="shared" si="1"/>
        <v>43981</v>
      </c>
      <c r="G25" s="36">
        <v>15637</v>
      </c>
      <c r="H25" s="15">
        <v>0</v>
      </c>
      <c r="I25" s="16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15637</v>
      </c>
      <c r="O25" s="15">
        <f t="shared" si="0"/>
        <v>0</v>
      </c>
      <c r="P25" s="12" t="s">
        <v>61</v>
      </c>
      <c r="Q25" s="28">
        <v>15637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4">
        <v>0</v>
      </c>
      <c r="AH25" s="16"/>
      <c r="AI25" s="16"/>
      <c r="AJ25" s="31">
        <v>0</v>
      </c>
    </row>
    <row r="26" spans="1:37" x14ac:dyDescent="0.25">
      <c r="A26" s="11">
        <v>18</v>
      </c>
      <c r="B26" s="12" t="s">
        <v>39</v>
      </c>
      <c r="C26" s="11" t="s">
        <v>855</v>
      </c>
      <c r="D26" s="19" t="s">
        <v>62</v>
      </c>
      <c r="E26" s="13">
        <v>43981</v>
      </c>
      <c r="F26" s="13">
        <f t="shared" si="1"/>
        <v>43981</v>
      </c>
      <c r="G26" s="36">
        <v>15637</v>
      </c>
      <c r="H26" s="15">
        <v>0</v>
      </c>
      <c r="I26" s="16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f t="shared" si="0"/>
        <v>15637</v>
      </c>
      <c r="P26" s="12" t="s">
        <v>62</v>
      </c>
      <c r="Q26" s="28">
        <v>15637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4">
        <v>15637</v>
      </c>
      <c r="AH26" s="16"/>
      <c r="AI26" s="16" t="s">
        <v>885</v>
      </c>
      <c r="AJ26" s="70">
        <v>15637</v>
      </c>
      <c r="AK26" s="40">
        <f>AJ26-AG26</f>
        <v>0</v>
      </c>
    </row>
    <row r="27" spans="1:37" x14ac:dyDescent="0.25">
      <c r="A27" s="11">
        <v>19</v>
      </c>
      <c r="B27" s="12" t="s">
        <v>39</v>
      </c>
      <c r="C27" s="11" t="s">
        <v>855</v>
      </c>
      <c r="D27" s="19" t="s">
        <v>63</v>
      </c>
      <c r="E27" s="13">
        <v>43981</v>
      </c>
      <c r="F27" s="13">
        <f t="shared" si="1"/>
        <v>43981</v>
      </c>
      <c r="G27" s="36">
        <v>15637</v>
      </c>
      <c r="H27" s="15">
        <v>0</v>
      </c>
      <c r="I27" s="16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15637</v>
      </c>
      <c r="O27" s="15">
        <f t="shared" si="0"/>
        <v>0</v>
      </c>
      <c r="P27" s="12" t="s">
        <v>63</v>
      </c>
      <c r="Q27" s="28">
        <v>15637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4">
        <v>0</v>
      </c>
      <c r="AH27" s="16"/>
      <c r="AI27" s="16"/>
      <c r="AJ27" s="31">
        <v>0</v>
      </c>
    </row>
    <row r="28" spans="1:37" x14ac:dyDescent="0.25">
      <c r="A28" s="11">
        <v>20</v>
      </c>
      <c r="B28" s="12" t="s">
        <v>39</v>
      </c>
      <c r="C28" s="11" t="s">
        <v>855</v>
      </c>
      <c r="D28" s="19" t="s">
        <v>64</v>
      </c>
      <c r="E28" s="13">
        <v>43981</v>
      </c>
      <c r="F28" s="13">
        <f t="shared" si="1"/>
        <v>43981</v>
      </c>
      <c r="G28" s="36">
        <v>15637</v>
      </c>
      <c r="H28" s="15">
        <v>0</v>
      </c>
      <c r="I28" s="16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15637</v>
      </c>
      <c r="O28" s="15">
        <f t="shared" si="0"/>
        <v>0</v>
      </c>
      <c r="P28" s="12" t="s">
        <v>64</v>
      </c>
      <c r="Q28" s="28">
        <v>15637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4">
        <v>0</v>
      </c>
      <c r="AH28" s="16"/>
      <c r="AI28" s="16"/>
      <c r="AJ28" s="31">
        <v>0</v>
      </c>
    </row>
    <row r="29" spans="1:37" x14ac:dyDescent="0.25">
      <c r="A29" s="11">
        <v>21</v>
      </c>
      <c r="B29" s="12" t="s">
        <v>39</v>
      </c>
      <c r="C29" s="11" t="s">
        <v>855</v>
      </c>
      <c r="D29" s="19" t="s">
        <v>65</v>
      </c>
      <c r="E29" s="13">
        <v>43981</v>
      </c>
      <c r="F29" s="13">
        <f t="shared" si="1"/>
        <v>43981</v>
      </c>
      <c r="G29" s="36">
        <v>15637</v>
      </c>
      <c r="H29" s="15">
        <v>0</v>
      </c>
      <c r="I29" s="16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15637</v>
      </c>
      <c r="O29" s="15">
        <f t="shared" si="0"/>
        <v>0</v>
      </c>
      <c r="P29" s="12" t="s">
        <v>65</v>
      </c>
      <c r="Q29" s="28">
        <v>15637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4">
        <v>0</v>
      </c>
      <c r="AH29" s="16"/>
      <c r="AI29" s="16"/>
      <c r="AJ29" s="31">
        <v>0</v>
      </c>
    </row>
    <row r="30" spans="1:37" x14ac:dyDescent="0.25">
      <c r="A30" s="11">
        <v>22</v>
      </c>
      <c r="B30" s="12" t="s">
        <v>39</v>
      </c>
      <c r="C30" s="11" t="s">
        <v>855</v>
      </c>
      <c r="D30" s="19" t="s">
        <v>66</v>
      </c>
      <c r="E30" s="13">
        <v>43981</v>
      </c>
      <c r="F30" s="13">
        <f t="shared" si="1"/>
        <v>43981</v>
      </c>
      <c r="G30" s="36">
        <v>15637</v>
      </c>
      <c r="H30" s="15">
        <v>0</v>
      </c>
      <c r="I30" s="16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15637</v>
      </c>
      <c r="O30" s="15">
        <f t="shared" si="0"/>
        <v>0</v>
      </c>
      <c r="P30" s="12" t="s">
        <v>66</v>
      </c>
      <c r="Q30" s="28">
        <v>15637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4">
        <v>0</v>
      </c>
      <c r="AH30" s="16"/>
      <c r="AI30" s="16"/>
      <c r="AJ30" s="31">
        <v>0</v>
      </c>
    </row>
    <row r="31" spans="1:37" x14ac:dyDescent="0.25">
      <c r="A31" s="11">
        <v>23</v>
      </c>
      <c r="B31" s="12" t="s">
        <v>39</v>
      </c>
      <c r="C31" s="11" t="s">
        <v>855</v>
      </c>
      <c r="D31" s="19" t="s">
        <v>67</v>
      </c>
      <c r="E31" s="13">
        <v>43981</v>
      </c>
      <c r="F31" s="13">
        <f t="shared" si="1"/>
        <v>43981</v>
      </c>
      <c r="G31" s="36">
        <v>15637</v>
      </c>
      <c r="H31" s="15">
        <v>0</v>
      </c>
      <c r="I31" s="16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15637</v>
      </c>
      <c r="O31" s="15">
        <f t="shared" si="0"/>
        <v>0</v>
      </c>
      <c r="P31" s="12" t="s">
        <v>67</v>
      </c>
      <c r="Q31" s="28">
        <v>15637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4">
        <v>0</v>
      </c>
      <c r="AH31" s="16"/>
      <c r="AI31" s="16"/>
      <c r="AJ31" s="31">
        <v>0</v>
      </c>
    </row>
    <row r="32" spans="1:37" x14ac:dyDescent="0.25">
      <c r="A32" s="11">
        <v>24</v>
      </c>
      <c r="B32" s="12" t="s">
        <v>39</v>
      </c>
      <c r="C32" s="11" t="s">
        <v>855</v>
      </c>
      <c r="D32" s="19" t="s">
        <v>68</v>
      </c>
      <c r="E32" s="13">
        <v>43981</v>
      </c>
      <c r="F32" s="13">
        <f t="shared" si="1"/>
        <v>43981</v>
      </c>
      <c r="G32" s="36">
        <v>206856</v>
      </c>
      <c r="H32" s="15">
        <v>0</v>
      </c>
      <c r="I32" s="16">
        <v>0</v>
      </c>
      <c r="J32" s="15">
        <v>0</v>
      </c>
      <c r="K32" s="15">
        <v>0</v>
      </c>
      <c r="L32" s="15">
        <v>0</v>
      </c>
      <c r="M32" s="15">
        <v>0</v>
      </c>
      <c r="N32" s="15">
        <v>206856</v>
      </c>
      <c r="O32" s="15">
        <f t="shared" si="0"/>
        <v>0</v>
      </c>
      <c r="P32" s="12" t="s">
        <v>68</v>
      </c>
      <c r="Q32" s="28">
        <v>206856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4">
        <v>0</v>
      </c>
      <c r="AH32" s="16"/>
      <c r="AI32" s="16"/>
      <c r="AJ32" s="31">
        <v>0</v>
      </c>
    </row>
    <row r="33" spans="1:36" x14ac:dyDescent="0.25">
      <c r="A33" s="11">
        <v>25</v>
      </c>
      <c r="B33" s="12" t="s">
        <v>39</v>
      </c>
      <c r="C33" s="11" t="s">
        <v>855</v>
      </c>
      <c r="D33" s="19" t="s">
        <v>69</v>
      </c>
      <c r="E33" s="13">
        <v>43981</v>
      </c>
      <c r="F33" s="13">
        <f t="shared" si="1"/>
        <v>43981</v>
      </c>
      <c r="G33" s="36">
        <v>206856</v>
      </c>
      <c r="H33" s="15">
        <v>0</v>
      </c>
      <c r="I33" s="16">
        <v>0</v>
      </c>
      <c r="J33" s="15">
        <v>0</v>
      </c>
      <c r="K33" s="15">
        <v>0</v>
      </c>
      <c r="L33" s="15">
        <v>0</v>
      </c>
      <c r="M33" s="15">
        <v>0</v>
      </c>
      <c r="N33" s="15">
        <v>206856</v>
      </c>
      <c r="O33" s="15">
        <f t="shared" si="0"/>
        <v>0</v>
      </c>
      <c r="P33" s="12" t="s">
        <v>69</v>
      </c>
      <c r="Q33" s="28">
        <v>206856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4">
        <v>0</v>
      </c>
      <c r="AH33" s="16"/>
      <c r="AI33" s="16"/>
      <c r="AJ33" s="31">
        <v>0</v>
      </c>
    </row>
    <row r="34" spans="1:36" x14ac:dyDescent="0.25">
      <c r="A34" s="11">
        <v>26</v>
      </c>
      <c r="B34" s="12" t="s">
        <v>39</v>
      </c>
      <c r="C34" s="11" t="s">
        <v>855</v>
      </c>
      <c r="D34" s="19" t="s">
        <v>70</v>
      </c>
      <c r="E34" s="13">
        <v>43981</v>
      </c>
      <c r="F34" s="13">
        <f t="shared" si="1"/>
        <v>43981</v>
      </c>
      <c r="G34" s="36">
        <v>206856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5">
        <v>0</v>
      </c>
      <c r="N34" s="15">
        <v>206856</v>
      </c>
      <c r="O34" s="15">
        <f t="shared" si="0"/>
        <v>0</v>
      </c>
      <c r="P34" s="12" t="s">
        <v>70</v>
      </c>
      <c r="Q34" s="28">
        <v>206856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4">
        <v>0</v>
      </c>
      <c r="AH34" s="16"/>
      <c r="AI34" s="16"/>
      <c r="AJ34" s="31">
        <v>0</v>
      </c>
    </row>
    <row r="35" spans="1:36" x14ac:dyDescent="0.25">
      <c r="A35" s="11">
        <v>27</v>
      </c>
      <c r="B35" s="12" t="s">
        <v>39</v>
      </c>
      <c r="C35" s="11" t="s">
        <v>855</v>
      </c>
      <c r="D35" s="19" t="s">
        <v>71</v>
      </c>
      <c r="E35" s="13">
        <v>43981</v>
      </c>
      <c r="F35" s="13">
        <f t="shared" si="1"/>
        <v>43981</v>
      </c>
      <c r="G35" s="36">
        <v>206856</v>
      </c>
      <c r="H35" s="15">
        <v>0</v>
      </c>
      <c r="I35" s="16">
        <v>0</v>
      </c>
      <c r="J35" s="15">
        <v>0</v>
      </c>
      <c r="K35" s="15">
        <v>0</v>
      </c>
      <c r="L35" s="15">
        <v>0</v>
      </c>
      <c r="M35" s="15">
        <v>0</v>
      </c>
      <c r="N35" s="15">
        <v>206856</v>
      </c>
      <c r="O35" s="15">
        <f t="shared" si="0"/>
        <v>0</v>
      </c>
      <c r="P35" s="12" t="s">
        <v>71</v>
      </c>
      <c r="Q35" s="28">
        <v>206856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4">
        <v>0</v>
      </c>
      <c r="AH35" s="16"/>
      <c r="AI35" s="16"/>
      <c r="AJ35" s="31">
        <v>0</v>
      </c>
    </row>
    <row r="36" spans="1:36" x14ac:dyDescent="0.25">
      <c r="A36" s="11">
        <v>28</v>
      </c>
      <c r="B36" s="12" t="s">
        <v>39</v>
      </c>
      <c r="C36" s="11" t="s">
        <v>855</v>
      </c>
      <c r="D36" s="19" t="s">
        <v>72</v>
      </c>
      <c r="E36" s="13">
        <v>43981</v>
      </c>
      <c r="F36" s="13">
        <f t="shared" si="1"/>
        <v>43981</v>
      </c>
      <c r="G36" s="36">
        <v>206856</v>
      </c>
      <c r="H36" s="15">
        <v>0</v>
      </c>
      <c r="I36" s="16">
        <v>0</v>
      </c>
      <c r="J36" s="15">
        <v>0</v>
      </c>
      <c r="K36" s="15">
        <v>0</v>
      </c>
      <c r="L36" s="15">
        <v>0</v>
      </c>
      <c r="M36" s="15">
        <v>0</v>
      </c>
      <c r="N36" s="15">
        <v>206856</v>
      </c>
      <c r="O36" s="15">
        <f t="shared" si="0"/>
        <v>0</v>
      </c>
      <c r="P36" s="12" t="s">
        <v>72</v>
      </c>
      <c r="Q36" s="28">
        <v>206856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4">
        <v>0</v>
      </c>
      <c r="AH36" s="16"/>
      <c r="AI36" s="16"/>
      <c r="AJ36" s="31">
        <v>0</v>
      </c>
    </row>
    <row r="37" spans="1:36" x14ac:dyDescent="0.25">
      <c r="A37" s="11">
        <v>29</v>
      </c>
      <c r="B37" s="12" t="s">
        <v>39</v>
      </c>
      <c r="C37" s="11" t="s">
        <v>855</v>
      </c>
      <c r="D37" s="19" t="s">
        <v>73</v>
      </c>
      <c r="E37" s="13">
        <v>43981</v>
      </c>
      <c r="F37" s="13">
        <f t="shared" si="1"/>
        <v>43981</v>
      </c>
      <c r="G37" s="36">
        <v>206856</v>
      </c>
      <c r="H37" s="15">
        <v>0</v>
      </c>
      <c r="I37" s="16">
        <v>0</v>
      </c>
      <c r="J37" s="15">
        <v>0</v>
      </c>
      <c r="K37" s="15">
        <v>0</v>
      </c>
      <c r="L37" s="15">
        <v>0</v>
      </c>
      <c r="M37" s="15">
        <v>0</v>
      </c>
      <c r="N37" s="15">
        <v>206856</v>
      </c>
      <c r="O37" s="15">
        <f t="shared" si="0"/>
        <v>0</v>
      </c>
      <c r="P37" s="12" t="s">
        <v>73</v>
      </c>
      <c r="Q37" s="28">
        <v>206856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4">
        <v>0</v>
      </c>
      <c r="AH37" s="16"/>
      <c r="AI37" s="16"/>
      <c r="AJ37" s="31">
        <v>0</v>
      </c>
    </row>
    <row r="38" spans="1:36" x14ac:dyDescent="0.25">
      <c r="A38" s="11">
        <v>30</v>
      </c>
      <c r="B38" s="12" t="s">
        <v>39</v>
      </c>
      <c r="C38" s="11" t="s">
        <v>855</v>
      </c>
      <c r="D38" s="19" t="s">
        <v>74</v>
      </c>
      <c r="E38" s="13">
        <v>43981</v>
      </c>
      <c r="F38" s="13">
        <f t="shared" si="1"/>
        <v>43981</v>
      </c>
      <c r="G38" s="36">
        <v>206856</v>
      </c>
      <c r="H38" s="15">
        <v>0</v>
      </c>
      <c r="I38" s="16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206856</v>
      </c>
      <c r="O38" s="15">
        <f t="shared" si="0"/>
        <v>0</v>
      </c>
      <c r="P38" s="12" t="s">
        <v>74</v>
      </c>
      <c r="Q38" s="28">
        <v>206856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4">
        <v>0</v>
      </c>
      <c r="AH38" s="16"/>
      <c r="AI38" s="16"/>
      <c r="AJ38" s="31">
        <v>0</v>
      </c>
    </row>
    <row r="39" spans="1:36" x14ac:dyDescent="0.25">
      <c r="A39" s="11">
        <v>31</v>
      </c>
      <c r="B39" s="12" t="s">
        <v>39</v>
      </c>
      <c r="C39" s="11" t="s">
        <v>855</v>
      </c>
      <c r="D39" s="19" t="s">
        <v>75</v>
      </c>
      <c r="E39" s="13">
        <v>43981</v>
      </c>
      <c r="F39" s="13">
        <f t="shared" si="1"/>
        <v>43981</v>
      </c>
      <c r="G39" s="36">
        <v>206856</v>
      </c>
      <c r="H39" s="15">
        <v>0</v>
      </c>
      <c r="I39" s="16">
        <v>0</v>
      </c>
      <c r="J39" s="15">
        <v>0</v>
      </c>
      <c r="K39" s="15">
        <v>0</v>
      </c>
      <c r="L39" s="15">
        <v>0</v>
      </c>
      <c r="M39" s="15">
        <v>0</v>
      </c>
      <c r="N39" s="15">
        <v>206856</v>
      </c>
      <c r="O39" s="15">
        <f t="shared" si="0"/>
        <v>0</v>
      </c>
      <c r="P39" s="12" t="s">
        <v>75</v>
      </c>
      <c r="Q39" s="28">
        <v>206856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4">
        <v>0</v>
      </c>
      <c r="AH39" s="16"/>
      <c r="AI39" s="16"/>
      <c r="AJ39" s="31">
        <v>0</v>
      </c>
    </row>
    <row r="40" spans="1:36" x14ac:dyDescent="0.25">
      <c r="A40" s="11">
        <v>32</v>
      </c>
      <c r="B40" s="12" t="s">
        <v>39</v>
      </c>
      <c r="C40" s="11" t="s">
        <v>855</v>
      </c>
      <c r="D40" s="19" t="s">
        <v>76</v>
      </c>
      <c r="E40" s="13">
        <v>43981</v>
      </c>
      <c r="F40" s="13">
        <f t="shared" si="1"/>
        <v>43981</v>
      </c>
      <c r="G40" s="36">
        <v>206856</v>
      </c>
      <c r="H40" s="15">
        <v>0</v>
      </c>
      <c r="I40" s="16">
        <v>0</v>
      </c>
      <c r="J40" s="15">
        <v>0</v>
      </c>
      <c r="K40" s="15">
        <v>0</v>
      </c>
      <c r="L40" s="15">
        <v>0</v>
      </c>
      <c r="M40" s="15">
        <v>0</v>
      </c>
      <c r="N40" s="15">
        <v>206856</v>
      </c>
      <c r="O40" s="15">
        <f t="shared" si="0"/>
        <v>0</v>
      </c>
      <c r="P40" s="12" t="s">
        <v>76</v>
      </c>
      <c r="Q40" s="28">
        <v>206856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4">
        <v>0</v>
      </c>
      <c r="AH40" s="16"/>
      <c r="AI40" s="16"/>
      <c r="AJ40" s="31">
        <v>0</v>
      </c>
    </row>
    <row r="41" spans="1:36" x14ac:dyDescent="0.25">
      <c r="A41" s="11">
        <v>33</v>
      </c>
      <c r="B41" s="12" t="s">
        <v>39</v>
      </c>
      <c r="C41" s="11" t="s">
        <v>855</v>
      </c>
      <c r="D41" s="19" t="s">
        <v>77</v>
      </c>
      <c r="E41" s="13">
        <v>43981</v>
      </c>
      <c r="F41" s="13">
        <f t="shared" si="1"/>
        <v>43981</v>
      </c>
      <c r="G41" s="36">
        <v>206856</v>
      </c>
      <c r="H41" s="15">
        <v>0</v>
      </c>
      <c r="I41" s="16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206856</v>
      </c>
      <c r="O41" s="15">
        <f t="shared" si="0"/>
        <v>0</v>
      </c>
      <c r="P41" s="12" t="s">
        <v>77</v>
      </c>
      <c r="Q41" s="28">
        <v>206856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4">
        <v>0</v>
      </c>
      <c r="AH41" s="16"/>
      <c r="AI41" s="16"/>
      <c r="AJ41" s="31">
        <v>0</v>
      </c>
    </row>
    <row r="42" spans="1:36" x14ac:dyDescent="0.25">
      <c r="A42" s="11">
        <v>34</v>
      </c>
      <c r="B42" s="12" t="s">
        <v>39</v>
      </c>
      <c r="C42" s="11" t="s">
        <v>855</v>
      </c>
      <c r="D42" s="19" t="s">
        <v>78</v>
      </c>
      <c r="E42" s="13">
        <v>43981</v>
      </c>
      <c r="F42" s="13">
        <f t="shared" si="1"/>
        <v>43981</v>
      </c>
      <c r="G42" s="36">
        <v>206856</v>
      </c>
      <c r="H42" s="15">
        <v>0</v>
      </c>
      <c r="I42" s="16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206856</v>
      </c>
      <c r="O42" s="15">
        <f t="shared" si="0"/>
        <v>0</v>
      </c>
      <c r="P42" s="12" t="s">
        <v>78</v>
      </c>
      <c r="Q42" s="28">
        <v>206856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4">
        <v>0</v>
      </c>
      <c r="AH42" s="16"/>
      <c r="AI42" s="16"/>
      <c r="AJ42" s="31">
        <v>0</v>
      </c>
    </row>
    <row r="43" spans="1:36" x14ac:dyDescent="0.25">
      <c r="A43" s="11">
        <v>35</v>
      </c>
      <c r="B43" s="12" t="s">
        <v>39</v>
      </c>
      <c r="C43" s="11" t="s">
        <v>855</v>
      </c>
      <c r="D43" s="19" t="s">
        <v>79</v>
      </c>
      <c r="E43" s="13">
        <v>43981</v>
      </c>
      <c r="F43" s="13">
        <f t="shared" si="1"/>
        <v>43981</v>
      </c>
      <c r="G43" s="36">
        <v>206856</v>
      </c>
      <c r="H43" s="15">
        <v>0</v>
      </c>
      <c r="I43" s="16">
        <v>0</v>
      </c>
      <c r="J43" s="15">
        <v>0</v>
      </c>
      <c r="K43" s="15">
        <v>0</v>
      </c>
      <c r="L43" s="15">
        <v>0</v>
      </c>
      <c r="M43" s="15">
        <v>0</v>
      </c>
      <c r="N43" s="15">
        <v>206856</v>
      </c>
      <c r="O43" s="15">
        <f t="shared" si="0"/>
        <v>0</v>
      </c>
      <c r="P43" s="12" t="s">
        <v>79</v>
      </c>
      <c r="Q43" s="28">
        <v>206856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4">
        <v>0</v>
      </c>
      <c r="AH43" s="16"/>
      <c r="AI43" s="16"/>
      <c r="AJ43" s="31">
        <v>0</v>
      </c>
    </row>
    <row r="44" spans="1:36" x14ac:dyDescent="0.25">
      <c r="A44" s="11">
        <v>36</v>
      </c>
      <c r="B44" s="12" t="s">
        <v>39</v>
      </c>
      <c r="C44" s="11" t="s">
        <v>855</v>
      </c>
      <c r="D44" s="19" t="s">
        <v>80</v>
      </c>
      <c r="E44" s="13">
        <v>43981</v>
      </c>
      <c r="F44" s="13">
        <f t="shared" si="1"/>
        <v>43981</v>
      </c>
      <c r="G44" s="36">
        <v>206856</v>
      </c>
      <c r="H44" s="15">
        <v>0</v>
      </c>
      <c r="I44" s="16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206856</v>
      </c>
      <c r="O44" s="15">
        <f t="shared" si="0"/>
        <v>0</v>
      </c>
      <c r="P44" s="12" t="s">
        <v>80</v>
      </c>
      <c r="Q44" s="28">
        <v>206856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4">
        <v>0</v>
      </c>
      <c r="AH44" s="16"/>
      <c r="AI44" s="16"/>
      <c r="AJ44" s="31">
        <v>0</v>
      </c>
    </row>
    <row r="45" spans="1:36" x14ac:dyDescent="0.25">
      <c r="A45" s="11">
        <v>37</v>
      </c>
      <c r="B45" s="12" t="s">
        <v>39</v>
      </c>
      <c r="C45" s="11" t="s">
        <v>855</v>
      </c>
      <c r="D45" s="19" t="s">
        <v>81</v>
      </c>
      <c r="E45" s="13">
        <v>43981</v>
      </c>
      <c r="F45" s="13">
        <f t="shared" si="1"/>
        <v>43981</v>
      </c>
      <c r="G45" s="36">
        <v>155050</v>
      </c>
      <c r="H45" s="15">
        <v>0</v>
      </c>
      <c r="I45" s="16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155050</v>
      </c>
      <c r="O45" s="15">
        <f t="shared" si="0"/>
        <v>0</v>
      </c>
      <c r="P45" s="12" t="s">
        <v>81</v>
      </c>
      <c r="Q45" s="28">
        <v>155050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4">
        <v>0</v>
      </c>
      <c r="AH45" s="16"/>
      <c r="AI45" s="16"/>
      <c r="AJ45" s="31">
        <v>0</v>
      </c>
    </row>
    <row r="46" spans="1:36" x14ac:dyDescent="0.25">
      <c r="A46" s="11">
        <v>38</v>
      </c>
      <c r="B46" s="12" t="s">
        <v>39</v>
      </c>
      <c r="C46" s="11" t="s">
        <v>855</v>
      </c>
      <c r="D46" s="19" t="s">
        <v>82</v>
      </c>
      <c r="E46" s="13">
        <v>43981</v>
      </c>
      <c r="F46" s="13">
        <f t="shared" si="1"/>
        <v>43981</v>
      </c>
      <c r="G46" s="36">
        <v>155050</v>
      </c>
      <c r="H46" s="15">
        <v>0</v>
      </c>
      <c r="I46" s="16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155050</v>
      </c>
      <c r="O46" s="15">
        <f t="shared" si="0"/>
        <v>0</v>
      </c>
      <c r="P46" s="12" t="s">
        <v>82</v>
      </c>
      <c r="Q46" s="28">
        <v>155050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4">
        <v>0</v>
      </c>
      <c r="AH46" s="16"/>
      <c r="AI46" s="16"/>
      <c r="AJ46" s="31">
        <v>0</v>
      </c>
    </row>
    <row r="47" spans="1:36" x14ac:dyDescent="0.25">
      <c r="A47" s="11">
        <v>39</v>
      </c>
      <c r="B47" s="12" t="s">
        <v>39</v>
      </c>
      <c r="C47" s="11" t="s">
        <v>855</v>
      </c>
      <c r="D47" s="19" t="s">
        <v>83</v>
      </c>
      <c r="E47" s="13">
        <v>43981</v>
      </c>
      <c r="F47" s="13">
        <f t="shared" si="1"/>
        <v>43981</v>
      </c>
      <c r="G47" s="36">
        <v>17044</v>
      </c>
      <c r="H47" s="15">
        <v>0</v>
      </c>
      <c r="I47" s="16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17044</v>
      </c>
      <c r="O47" s="15">
        <f t="shared" si="0"/>
        <v>0</v>
      </c>
      <c r="P47" s="12" t="s">
        <v>83</v>
      </c>
      <c r="Q47" s="28">
        <v>17044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4">
        <v>0</v>
      </c>
      <c r="AH47" s="16"/>
      <c r="AI47" s="16"/>
      <c r="AJ47" s="31">
        <v>0</v>
      </c>
    </row>
    <row r="48" spans="1:36" x14ac:dyDescent="0.25">
      <c r="A48" s="11">
        <v>40</v>
      </c>
      <c r="B48" s="12" t="s">
        <v>39</v>
      </c>
      <c r="C48" s="11" t="s">
        <v>855</v>
      </c>
      <c r="D48" s="19" t="s">
        <v>84</v>
      </c>
      <c r="E48" s="13">
        <v>43981</v>
      </c>
      <c r="F48" s="13">
        <f t="shared" si="1"/>
        <v>43981</v>
      </c>
      <c r="G48" s="36">
        <v>17044</v>
      </c>
      <c r="H48" s="15">
        <v>0</v>
      </c>
      <c r="I48" s="16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17044</v>
      </c>
      <c r="O48" s="15">
        <f t="shared" si="0"/>
        <v>0</v>
      </c>
      <c r="P48" s="12" t="s">
        <v>84</v>
      </c>
      <c r="Q48" s="28">
        <v>17044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4">
        <v>0</v>
      </c>
      <c r="AH48" s="16"/>
      <c r="AI48" s="16"/>
      <c r="AJ48" s="31">
        <v>0</v>
      </c>
    </row>
    <row r="49" spans="1:36" x14ac:dyDescent="0.25">
      <c r="A49" s="11">
        <v>41</v>
      </c>
      <c r="B49" s="12" t="s">
        <v>39</v>
      </c>
      <c r="C49" s="11" t="s">
        <v>855</v>
      </c>
      <c r="D49" s="19" t="s">
        <v>85</v>
      </c>
      <c r="E49" s="13">
        <v>43981</v>
      </c>
      <c r="F49" s="13">
        <f t="shared" si="1"/>
        <v>43981</v>
      </c>
      <c r="G49" s="36">
        <v>17044</v>
      </c>
      <c r="H49" s="15">
        <v>0</v>
      </c>
      <c r="I49" s="16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17044</v>
      </c>
      <c r="O49" s="15">
        <f t="shared" si="0"/>
        <v>0</v>
      </c>
      <c r="P49" s="12" t="s">
        <v>85</v>
      </c>
      <c r="Q49" s="28">
        <v>17044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4">
        <v>0</v>
      </c>
      <c r="AH49" s="16"/>
      <c r="AI49" s="16"/>
      <c r="AJ49" s="31">
        <v>0</v>
      </c>
    </row>
    <row r="50" spans="1:36" x14ac:dyDescent="0.25">
      <c r="A50" s="11">
        <v>42</v>
      </c>
      <c r="B50" s="12" t="s">
        <v>39</v>
      </c>
      <c r="C50" s="11" t="s">
        <v>855</v>
      </c>
      <c r="D50" s="19" t="s">
        <v>86</v>
      </c>
      <c r="E50" s="13">
        <v>43981</v>
      </c>
      <c r="F50" s="13">
        <f t="shared" si="1"/>
        <v>43981</v>
      </c>
      <c r="G50" s="36">
        <v>17044</v>
      </c>
      <c r="H50" s="15">
        <v>0</v>
      </c>
      <c r="I50" s="16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17044</v>
      </c>
      <c r="O50" s="15">
        <f t="shared" si="0"/>
        <v>0</v>
      </c>
      <c r="P50" s="12" t="s">
        <v>86</v>
      </c>
      <c r="Q50" s="28">
        <v>17044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4">
        <v>0</v>
      </c>
      <c r="AH50" s="16"/>
      <c r="AI50" s="16"/>
      <c r="AJ50" s="31">
        <v>0</v>
      </c>
    </row>
    <row r="51" spans="1:36" x14ac:dyDescent="0.25">
      <c r="A51" s="11">
        <v>43</v>
      </c>
      <c r="B51" s="12" t="s">
        <v>39</v>
      </c>
      <c r="C51" s="11" t="s">
        <v>855</v>
      </c>
      <c r="D51" s="19" t="s">
        <v>87</v>
      </c>
      <c r="E51" s="13">
        <v>43981</v>
      </c>
      <c r="F51" s="13">
        <f t="shared" si="1"/>
        <v>43981</v>
      </c>
      <c r="G51" s="36">
        <v>17044</v>
      </c>
      <c r="H51" s="15">
        <v>0</v>
      </c>
      <c r="I51" s="16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17044</v>
      </c>
      <c r="O51" s="15">
        <f t="shared" si="0"/>
        <v>0</v>
      </c>
      <c r="P51" s="12" t="s">
        <v>87</v>
      </c>
      <c r="Q51" s="28">
        <v>17044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4">
        <v>0</v>
      </c>
      <c r="AH51" s="16"/>
      <c r="AI51" s="16"/>
      <c r="AJ51" s="31">
        <v>0</v>
      </c>
    </row>
    <row r="52" spans="1:36" x14ac:dyDescent="0.25">
      <c r="A52" s="11">
        <v>44</v>
      </c>
      <c r="B52" s="12" t="s">
        <v>39</v>
      </c>
      <c r="C52" s="11" t="s">
        <v>855</v>
      </c>
      <c r="D52" s="19" t="s">
        <v>88</v>
      </c>
      <c r="E52" s="13">
        <v>43981</v>
      </c>
      <c r="F52" s="13">
        <f t="shared" si="1"/>
        <v>43981</v>
      </c>
      <c r="G52" s="36">
        <v>17044</v>
      </c>
      <c r="H52" s="15">
        <v>0</v>
      </c>
      <c r="I52" s="16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17044</v>
      </c>
      <c r="O52" s="15">
        <f t="shared" si="0"/>
        <v>0</v>
      </c>
      <c r="P52" s="12" t="s">
        <v>88</v>
      </c>
      <c r="Q52" s="28">
        <v>17044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4">
        <v>0</v>
      </c>
      <c r="AH52" s="16"/>
      <c r="AI52" s="16"/>
      <c r="AJ52" s="31">
        <v>0</v>
      </c>
    </row>
    <row r="53" spans="1:36" x14ac:dyDescent="0.25">
      <c r="A53" s="11">
        <v>45</v>
      </c>
      <c r="B53" s="12" t="s">
        <v>39</v>
      </c>
      <c r="C53" s="11" t="s">
        <v>855</v>
      </c>
      <c r="D53" s="19" t="s">
        <v>89</v>
      </c>
      <c r="E53" s="13">
        <v>43981</v>
      </c>
      <c r="F53" s="13">
        <f t="shared" si="1"/>
        <v>43981</v>
      </c>
      <c r="G53" s="36">
        <v>17044</v>
      </c>
      <c r="H53" s="15">
        <v>0</v>
      </c>
      <c r="I53" s="16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17044</v>
      </c>
      <c r="O53" s="15">
        <f t="shared" si="0"/>
        <v>0</v>
      </c>
      <c r="P53" s="12" t="s">
        <v>89</v>
      </c>
      <c r="Q53" s="28">
        <v>17044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4">
        <v>0</v>
      </c>
      <c r="AH53" s="16"/>
      <c r="AI53" s="16"/>
      <c r="AJ53" s="31">
        <v>0</v>
      </c>
    </row>
    <row r="54" spans="1:36" x14ac:dyDescent="0.25">
      <c r="A54" s="11">
        <v>46</v>
      </c>
      <c r="B54" s="12" t="s">
        <v>39</v>
      </c>
      <c r="C54" s="11" t="s">
        <v>855</v>
      </c>
      <c r="D54" s="19" t="s">
        <v>90</v>
      </c>
      <c r="E54" s="13">
        <v>43981</v>
      </c>
      <c r="F54" s="13">
        <f t="shared" si="1"/>
        <v>43981</v>
      </c>
      <c r="G54" s="36">
        <v>15637</v>
      </c>
      <c r="H54" s="15">
        <v>0</v>
      </c>
      <c r="I54" s="16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15637</v>
      </c>
      <c r="O54" s="15">
        <f t="shared" si="0"/>
        <v>0</v>
      </c>
      <c r="P54" s="12" t="s">
        <v>90</v>
      </c>
      <c r="Q54" s="28">
        <v>15637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4">
        <v>0</v>
      </c>
      <c r="AH54" s="16"/>
      <c r="AI54" s="16"/>
      <c r="AJ54" s="31">
        <v>0</v>
      </c>
    </row>
    <row r="55" spans="1:36" x14ac:dyDescent="0.25">
      <c r="A55" s="11">
        <v>47</v>
      </c>
      <c r="B55" s="12" t="s">
        <v>39</v>
      </c>
      <c r="C55" s="11" t="s">
        <v>855</v>
      </c>
      <c r="D55" s="20" t="s">
        <v>91</v>
      </c>
      <c r="E55" s="13">
        <v>44012</v>
      </c>
      <c r="F55" s="13">
        <v>44020</v>
      </c>
      <c r="G55" s="36">
        <v>17044</v>
      </c>
      <c r="H55" s="15">
        <v>0</v>
      </c>
      <c r="I55" s="16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17044</v>
      </c>
      <c r="O55" s="15">
        <f t="shared" si="0"/>
        <v>0</v>
      </c>
      <c r="P55" s="12" t="s">
        <v>91</v>
      </c>
      <c r="Q55" s="28">
        <v>17044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4">
        <v>0</v>
      </c>
      <c r="AH55" s="16"/>
      <c r="AI55" s="16"/>
      <c r="AJ55" s="31">
        <v>0</v>
      </c>
    </row>
    <row r="56" spans="1:36" x14ac:dyDescent="0.25">
      <c r="A56" s="11">
        <v>48</v>
      </c>
      <c r="B56" s="12" t="s">
        <v>39</v>
      </c>
      <c r="C56" s="11" t="s">
        <v>855</v>
      </c>
      <c r="D56" s="20" t="s">
        <v>92</v>
      </c>
      <c r="E56" s="13">
        <v>44012</v>
      </c>
      <c r="F56" s="13">
        <v>44020</v>
      </c>
      <c r="G56" s="36">
        <v>155050</v>
      </c>
      <c r="H56" s="15">
        <v>0</v>
      </c>
      <c r="I56" s="16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155050</v>
      </c>
      <c r="O56" s="15">
        <f t="shared" si="0"/>
        <v>0</v>
      </c>
      <c r="P56" s="12" t="s">
        <v>92</v>
      </c>
      <c r="Q56" s="28">
        <v>155050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4">
        <v>0</v>
      </c>
      <c r="AH56" s="16"/>
      <c r="AI56" s="16"/>
      <c r="AJ56" s="31">
        <v>0</v>
      </c>
    </row>
    <row r="57" spans="1:36" x14ac:dyDescent="0.25">
      <c r="A57" s="11">
        <v>49</v>
      </c>
      <c r="B57" s="12" t="s">
        <v>39</v>
      </c>
      <c r="C57" s="11" t="s">
        <v>855</v>
      </c>
      <c r="D57" s="20" t="s">
        <v>93</v>
      </c>
      <c r="E57" s="13">
        <v>44012</v>
      </c>
      <c r="F57" s="13">
        <v>44020</v>
      </c>
      <c r="G57" s="36">
        <v>17044</v>
      </c>
      <c r="H57" s="15">
        <v>0</v>
      </c>
      <c r="I57" s="16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17044</v>
      </c>
      <c r="O57" s="15">
        <f t="shared" si="0"/>
        <v>0</v>
      </c>
      <c r="P57" s="12" t="s">
        <v>93</v>
      </c>
      <c r="Q57" s="28">
        <v>17044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4">
        <v>0</v>
      </c>
      <c r="AH57" s="16"/>
      <c r="AI57" s="16"/>
      <c r="AJ57" s="31">
        <v>0</v>
      </c>
    </row>
    <row r="58" spans="1:36" x14ac:dyDescent="0.25">
      <c r="A58" s="11">
        <v>50</v>
      </c>
      <c r="B58" s="12" t="s">
        <v>39</v>
      </c>
      <c r="C58" s="11" t="s">
        <v>855</v>
      </c>
      <c r="D58" s="20" t="s">
        <v>94</v>
      </c>
      <c r="E58" s="13">
        <v>44012</v>
      </c>
      <c r="F58" s="13">
        <v>44020</v>
      </c>
      <c r="G58" s="36">
        <v>17044</v>
      </c>
      <c r="H58" s="15">
        <v>0</v>
      </c>
      <c r="I58" s="16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17044</v>
      </c>
      <c r="O58" s="15">
        <f t="shared" si="0"/>
        <v>0</v>
      </c>
      <c r="P58" s="12" t="s">
        <v>94</v>
      </c>
      <c r="Q58" s="28">
        <v>17044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4">
        <v>0</v>
      </c>
      <c r="AH58" s="16"/>
      <c r="AI58" s="16"/>
      <c r="AJ58" s="31">
        <v>0</v>
      </c>
    </row>
    <row r="59" spans="1:36" x14ac:dyDescent="0.25">
      <c r="A59" s="11">
        <v>51</v>
      </c>
      <c r="B59" s="12" t="s">
        <v>39</v>
      </c>
      <c r="C59" s="11" t="s">
        <v>855</v>
      </c>
      <c r="D59" s="20" t="s">
        <v>95</v>
      </c>
      <c r="E59" s="13">
        <v>44012</v>
      </c>
      <c r="F59" s="13">
        <v>44020</v>
      </c>
      <c r="G59" s="36">
        <v>17044</v>
      </c>
      <c r="H59" s="15">
        <v>0</v>
      </c>
      <c r="I59" s="16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17044</v>
      </c>
      <c r="O59" s="15">
        <f t="shared" si="0"/>
        <v>0</v>
      </c>
      <c r="P59" s="12" t="s">
        <v>95</v>
      </c>
      <c r="Q59" s="28">
        <v>17044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4">
        <v>0</v>
      </c>
      <c r="AH59" s="16"/>
      <c r="AI59" s="16"/>
      <c r="AJ59" s="31">
        <v>0</v>
      </c>
    </row>
    <row r="60" spans="1:36" x14ac:dyDescent="0.25">
      <c r="A60" s="11">
        <v>52</v>
      </c>
      <c r="B60" s="12" t="s">
        <v>39</v>
      </c>
      <c r="C60" s="11" t="s">
        <v>855</v>
      </c>
      <c r="D60" s="20" t="s">
        <v>96</v>
      </c>
      <c r="E60" s="13">
        <v>44012</v>
      </c>
      <c r="F60" s="13">
        <v>44020</v>
      </c>
      <c r="G60" s="36">
        <v>17044</v>
      </c>
      <c r="H60" s="15">
        <v>0</v>
      </c>
      <c r="I60" s="16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17044</v>
      </c>
      <c r="O60" s="15">
        <f t="shared" si="0"/>
        <v>0</v>
      </c>
      <c r="P60" s="12" t="s">
        <v>96</v>
      </c>
      <c r="Q60" s="28">
        <v>17044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4">
        <v>0</v>
      </c>
      <c r="AH60" s="16"/>
      <c r="AI60" s="16"/>
      <c r="AJ60" s="31">
        <v>0</v>
      </c>
    </row>
    <row r="61" spans="1:36" x14ac:dyDescent="0.25">
      <c r="A61" s="11">
        <v>53</v>
      </c>
      <c r="B61" s="12" t="s">
        <v>39</v>
      </c>
      <c r="C61" s="11" t="s">
        <v>855</v>
      </c>
      <c r="D61" s="20" t="s">
        <v>97</v>
      </c>
      <c r="E61" s="13">
        <v>44012</v>
      </c>
      <c r="F61" s="13">
        <v>44020</v>
      </c>
      <c r="G61" s="36">
        <v>17044</v>
      </c>
      <c r="H61" s="15">
        <v>0</v>
      </c>
      <c r="I61" s="16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17044</v>
      </c>
      <c r="O61" s="15">
        <f t="shared" si="0"/>
        <v>0</v>
      </c>
      <c r="P61" s="12" t="s">
        <v>97</v>
      </c>
      <c r="Q61" s="28">
        <v>17044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4">
        <v>0</v>
      </c>
      <c r="AH61" s="16"/>
      <c r="AI61" s="16"/>
      <c r="AJ61" s="31">
        <v>0</v>
      </c>
    </row>
    <row r="62" spans="1:36" x14ac:dyDescent="0.25">
      <c r="A62" s="11">
        <v>54</v>
      </c>
      <c r="B62" s="12" t="s">
        <v>39</v>
      </c>
      <c r="C62" s="11" t="s">
        <v>855</v>
      </c>
      <c r="D62" s="20" t="s">
        <v>98</v>
      </c>
      <c r="E62" s="13">
        <v>44012</v>
      </c>
      <c r="F62" s="13">
        <v>44020</v>
      </c>
      <c r="G62" s="36">
        <v>17044</v>
      </c>
      <c r="H62" s="15">
        <v>0</v>
      </c>
      <c r="I62" s="16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17044</v>
      </c>
      <c r="O62" s="15">
        <f t="shared" si="0"/>
        <v>0</v>
      </c>
      <c r="P62" s="12" t="s">
        <v>98</v>
      </c>
      <c r="Q62" s="28">
        <v>17044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4">
        <v>0</v>
      </c>
      <c r="AH62" s="16"/>
      <c r="AI62" s="16"/>
      <c r="AJ62" s="31">
        <v>0</v>
      </c>
    </row>
    <row r="63" spans="1:36" x14ac:dyDescent="0.25">
      <c r="A63" s="11">
        <v>55</v>
      </c>
      <c r="B63" s="12" t="s">
        <v>39</v>
      </c>
      <c r="C63" s="11" t="s">
        <v>855</v>
      </c>
      <c r="D63" s="20" t="s">
        <v>99</v>
      </c>
      <c r="E63" s="13">
        <v>44012</v>
      </c>
      <c r="F63" s="13">
        <v>44020</v>
      </c>
      <c r="G63" s="36">
        <v>17044</v>
      </c>
      <c r="H63" s="15">
        <v>0</v>
      </c>
      <c r="I63" s="16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17044</v>
      </c>
      <c r="O63" s="15">
        <f t="shared" si="0"/>
        <v>0</v>
      </c>
      <c r="P63" s="12" t="s">
        <v>99</v>
      </c>
      <c r="Q63" s="28">
        <v>17044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4">
        <v>0</v>
      </c>
      <c r="AH63" s="16"/>
      <c r="AI63" s="16"/>
      <c r="AJ63" s="31">
        <v>0</v>
      </c>
    </row>
    <row r="64" spans="1:36" x14ac:dyDescent="0.25">
      <c r="A64" s="11">
        <v>56</v>
      </c>
      <c r="B64" s="12" t="s">
        <v>39</v>
      </c>
      <c r="C64" s="11" t="s">
        <v>855</v>
      </c>
      <c r="D64" s="20" t="s">
        <v>100</v>
      </c>
      <c r="E64" s="13">
        <v>44012</v>
      </c>
      <c r="F64" s="13">
        <v>44020</v>
      </c>
      <c r="G64" s="36">
        <v>17044</v>
      </c>
      <c r="H64" s="15">
        <v>0</v>
      </c>
      <c r="I64" s="16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17044</v>
      </c>
      <c r="O64" s="15">
        <f t="shared" si="0"/>
        <v>0</v>
      </c>
      <c r="P64" s="12" t="s">
        <v>100</v>
      </c>
      <c r="Q64" s="28">
        <v>17044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4">
        <v>0</v>
      </c>
      <c r="AH64" s="16"/>
      <c r="AI64" s="16"/>
      <c r="AJ64" s="31">
        <v>0</v>
      </c>
    </row>
    <row r="65" spans="1:36" x14ac:dyDescent="0.25">
      <c r="A65" s="11">
        <v>57</v>
      </c>
      <c r="B65" s="12" t="s">
        <v>39</v>
      </c>
      <c r="C65" s="11" t="s">
        <v>855</v>
      </c>
      <c r="D65" s="20" t="s">
        <v>101</v>
      </c>
      <c r="E65" s="13">
        <v>44012</v>
      </c>
      <c r="F65" s="13">
        <v>44020</v>
      </c>
      <c r="G65" s="36">
        <v>17044</v>
      </c>
      <c r="H65" s="15">
        <v>0</v>
      </c>
      <c r="I65" s="16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17044</v>
      </c>
      <c r="O65" s="15">
        <f t="shared" si="0"/>
        <v>0</v>
      </c>
      <c r="P65" s="12" t="s">
        <v>101</v>
      </c>
      <c r="Q65" s="28">
        <v>17044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4">
        <v>0</v>
      </c>
      <c r="AH65" s="16"/>
      <c r="AI65" s="16"/>
      <c r="AJ65" s="31">
        <v>0</v>
      </c>
    </row>
    <row r="66" spans="1:36" x14ac:dyDescent="0.25">
      <c r="A66" s="11">
        <v>58</v>
      </c>
      <c r="B66" s="12" t="s">
        <v>39</v>
      </c>
      <c r="C66" s="11" t="s">
        <v>855</v>
      </c>
      <c r="D66" s="20" t="s">
        <v>102</v>
      </c>
      <c r="E66" s="13">
        <v>44012</v>
      </c>
      <c r="F66" s="13">
        <v>44020</v>
      </c>
      <c r="G66" s="36">
        <v>17044</v>
      </c>
      <c r="H66" s="15">
        <v>0</v>
      </c>
      <c r="I66" s="16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17044</v>
      </c>
      <c r="O66" s="15">
        <f t="shared" si="0"/>
        <v>0</v>
      </c>
      <c r="P66" s="12" t="s">
        <v>102</v>
      </c>
      <c r="Q66" s="28">
        <v>17044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4">
        <v>0</v>
      </c>
      <c r="AH66" s="16"/>
      <c r="AI66" s="16"/>
      <c r="AJ66" s="31">
        <v>0</v>
      </c>
    </row>
    <row r="67" spans="1:36" x14ac:dyDescent="0.25">
      <c r="A67" s="11">
        <v>59</v>
      </c>
      <c r="B67" s="12" t="s">
        <v>39</v>
      </c>
      <c r="C67" s="11" t="s">
        <v>855</v>
      </c>
      <c r="D67" s="20" t="s">
        <v>103</v>
      </c>
      <c r="E67" s="13">
        <v>44012</v>
      </c>
      <c r="F67" s="13">
        <v>44020</v>
      </c>
      <c r="G67" s="36">
        <v>206856</v>
      </c>
      <c r="H67" s="15">
        <v>0</v>
      </c>
      <c r="I67" s="16">
        <v>-17044</v>
      </c>
      <c r="J67" s="15">
        <v>0</v>
      </c>
      <c r="K67" s="15">
        <v>0</v>
      </c>
      <c r="L67" s="15">
        <v>0</v>
      </c>
      <c r="M67" s="15">
        <v>0</v>
      </c>
      <c r="N67" s="15">
        <v>223900</v>
      </c>
      <c r="O67" s="15">
        <f t="shared" si="0"/>
        <v>0</v>
      </c>
      <c r="P67" s="12" t="s">
        <v>103</v>
      </c>
      <c r="Q67" s="28">
        <v>206856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4">
        <v>0</v>
      </c>
      <c r="AH67" s="16"/>
      <c r="AI67" s="16"/>
      <c r="AJ67" s="31">
        <v>0</v>
      </c>
    </row>
    <row r="68" spans="1:36" x14ac:dyDescent="0.25">
      <c r="A68" s="11">
        <v>60</v>
      </c>
      <c r="B68" s="12" t="s">
        <v>39</v>
      </c>
      <c r="C68" s="11" t="s">
        <v>855</v>
      </c>
      <c r="D68" s="20" t="s">
        <v>103</v>
      </c>
      <c r="E68" s="13">
        <v>44012</v>
      </c>
      <c r="F68" s="13">
        <v>44020</v>
      </c>
      <c r="G68" s="36">
        <v>17044</v>
      </c>
      <c r="H68" s="15">
        <v>0</v>
      </c>
      <c r="I68" s="16">
        <v>17044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f>G68-I68-N68</f>
        <v>0</v>
      </c>
      <c r="P68" s="12" t="s">
        <v>103</v>
      </c>
      <c r="Q68" s="28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4">
        <v>0</v>
      </c>
      <c r="AH68" s="16"/>
      <c r="AI68" s="16"/>
      <c r="AJ68" s="31">
        <v>0</v>
      </c>
    </row>
    <row r="69" spans="1:36" x14ac:dyDescent="0.25">
      <c r="A69" s="11">
        <v>61</v>
      </c>
      <c r="B69" s="12" t="s">
        <v>39</v>
      </c>
      <c r="C69" s="11" t="s">
        <v>855</v>
      </c>
      <c r="D69" s="20" t="s">
        <v>104</v>
      </c>
      <c r="E69" s="13">
        <v>44012</v>
      </c>
      <c r="F69" s="13">
        <v>44020</v>
      </c>
      <c r="G69" s="36">
        <v>155050</v>
      </c>
      <c r="H69" s="15">
        <v>0</v>
      </c>
      <c r="I69" s="16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155050</v>
      </c>
      <c r="O69" s="15">
        <f t="shared" si="0"/>
        <v>0</v>
      </c>
      <c r="P69" s="12" t="s">
        <v>104</v>
      </c>
      <c r="Q69" s="28">
        <v>155050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4">
        <v>0</v>
      </c>
      <c r="AH69" s="16"/>
      <c r="AI69" s="16"/>
      <c r="AJ69" s="31">
        <v>0</v>
      </c>
    </row>
    <row r="70" spans="1:36" x14ac:dyDescent="0.25">
      <c r="A70" s="11">
        <v>62</v>
      </c>
      <c r="B70" s="12" t="s">
        <v>39</v>
      </c>
      <c r="C70" s="11" t="s">
        <v>855</v>
      </c>
      <c r="D70" s="20" t="s">
        <v>105</v>
      </c>
      <c r="E70" s="13">
        <v>44012</v>
      </c>
      <c r="F70" s="13">
        <v>44020</v>
      </c>
      <c r="G70" s="36">
        <v>155050</v>
      </c>
      <c r="H70" s="15">
        <v>0</v>
      </c>
      <c r="I70" s="16">
        <v>0</v>
      </c>
      <c r="J70" s="15">
        <v>0</v>
      </c>
      <c r="K70" s="15">
        <v>0</v>
      </c>
      <c r="L70" s="15">
        <v>0</v>
      </c>
      <c r="M70" s="15">
        <v>0</v>
      </c>
      <c r="N70" s="15">
        <v>155050</v>
      </c>
      <c r="O70" s="15">
        <f t="shared" si="0"/>
        <v>0</v>
      </c>
      <c r="P70" s="12" t="s">
        <v>105</v>
      </c>
      <c r="Q70" s="28">
        <v>155050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4">
        <v>0</v>
      </c>
      <c r="AH70" s="16"/>
      <c r="AI70" s="16"/>
      <c r="AJ70" s="31">
        <v>0</v>
      </c>
    </row>
    <row r="71" spans="1:36" x14ac:dyDescent="0.25">
      <c r="A71" s="11">
        <v>63</v>
      </c>
      <c r="B71" s="12" t="s">
        <v>39</v>
      </c>
      <c r="C71" s="11" t="s">
        <v>855</v>
      </c>
      <c r="D71" s="20" t="s">
        <v>106</v>
      </c>
      <c r="E71" s="13">
        <v>44012</v>
      </c>
      <c r="F71" s="13">
        <v>44020</v>
      </c>
      <c r="G71" s="36">
        <v>155050</v>
      </c>
      <c r="H71" s="15">
        <v>0</v>
      </c>
      <c r="I71" s="16">
        <v>0</v>
      </c>
      <c r="J71" s="15">
        <v>0</v>
      </c>
      <c r="K71" s="15">
        <v>0</v>
      </c>
      <c r="L71" s="15">
        <v>0</v>
      </c>
      <c r="M71" s="15">
        <v>0</v>
      </c>
      <c r="N71" s="15">
        <v>155050</v>
      </c>
      <c r="O71" s="15">
        <f t="shared" si="0"/>
        <v>0</v>
      </c>
      <c r="P71" s="12" t="s">
        <v>106</v>
      </c>
      <c r="Q71" s="28">
        <v>155050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4">
        <v>0</v>
      </c>
      <c r="AH71" s="16"/>
      <c r="AI71" s="16"/>
      <c r="AJ71" s="31">
        <v>0</v>
      </c>
    </row>
    <row r="72" spans="1:36" x14ac:dyDescent="0.25">
      <c r="A72" s="11">
        <v>64</v>
      </c>
      <c r="B72" s="12" t="s">
        <v>39</v>
      </c>
      <c r="C72" s="11" t="s">
        <v>855</v>
      </c>
      <c r="D72" s="20" t="s">
        <v>107</v>
      </c>
      <c r="E72" s="13">
        <v>44012</v>
      </c>
      <c r="F72" s="13">
        <v>44020</v>
      </c>
      <c r="G72" s="36">
        <v>206856</v>
      </c>
      <c r="H72" s="15">
        <v>0</v>
      </c>
      <c r="I72" s="16">
        <v>0</v>
      </c>
      <c r="J72" s="15">
        <v>0</v>
      </c>
      <c r="K72" s="15">
        <v>0</v>
      </c>
      <c r="L72" s="15">
        <v>0</v>
      </c>
      <c r="M72" s="15">
        <v>0</v>
      </c>
      <c r="N72" s="15">
        <v>206856</v>
      </c>
      <c r="O72" s="15">
        <f t="shared" si="0"/>
        <v>0</v>
      </c>
      <c r="P72" s="12" t="s">
        <v>107</v>
      </c>
      <c r="Q72" s="28">
        <v>206856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4">
        <v>0</v>
      </c>
      <c r="AH72" s="16"/>
      <c r="AI72" s="16"/>
      <c r="AJ72" s="31">
        <v>0</v>
      </c>
    </row>
    <row r="73" spans="1:36" x14ac:dyDescent="0.25">
      <c r="A73" s="11">
        <v>65</v>
      </c>
      <c r="B73" s="12" t="s">
        <v>39</v>
      </c>
      <c r="C73" s="11" t="s">
        <v>855</v>
      </c>
      <c r="D73" s="20" t="s">
        <v>108</v>
      </c>
      <c r="E73" s="13">
        <v>44012</v>
      </c>
      <c r="F73" s="13">
        <v>44020</v>
      </c>
      <c r="G73" s="36">
        <v>206856</v>
      </c>
      <c r="H73" s="15">
        <v>0</v>
      </c>
      <c r="I73" s="16">
        <v>0</v>
      </c>
      <c r="J73" s="15">
        <v>0</v>
      </c>
      <c r="K73" s="15">
        <v>0</v>
      </c>
      <c r="L73" s="15">
        <v>0</v>
      </c>
      <c r="M73" s="15">
        <v>0</v>
      </c>
      <c r="N73" s="15">
        <v>206856</v>
      </c>
      <c r="O73" s="15">
        <f t="shared" si="0"/>
        <v>0</v>
      </c>
      <c r="P73" s="12" t="s">
        <v>108</v>
      </c>
      <c r="Q73" s="28">
        <v>206856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4">
        <v>0</v>
      </c>
      <c r="AH73" s="16"/>
      <c r="AI73" s="16"/>
      <c r="AJ73" s="31">
        <v>0</v>
      </c>
    </row>
    <row r="74" spans="1:36" x14ac:dyDescent="0.25">
      <c r="A74" s="11">
        <v>66</v>
      </c>
      <c r="B74" s="12" t="s">
        <v>39</v>
      </c>
      <c r="C74" s="11" t="s">
        <v>855</v>
      </c>
      <c r="D74" s="20" t="s">
        <v>109</v>
      </c>
      <c r="E74" s="13">
        <v>44012</v>
      </c>
      <c r="F74" s="13">
        <v>44020</v>
      </c>
      <c r="G74" s="36">
        <v>206856</v>
      </c>
      <c r="H74" s="15">
        <v>0</v>
      </c>
      <c r="I74" s="16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206856</v>
      </c>
      <c r="O74" s="15">
        <f t="shared" ref="O74:O137" si="2">G74-I74-N74</f>
        <v>0</v>
      </c>
      <c r="P74" s="12" t="s">
        <v>109</v>
      </c>
      <c r="Q74" s="28">
        <v>206856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4">
        <v>0</v>
      </c>
      <c r="AH74" s="16"/>
      <c r="AI74" s="16"/>
      <c r="AJ74" s="31">
        <v>0</v>
      </c>
    </row>
    <row r="75" spans="1:36" x14ac:dyDescent="0.25">
      <c r="A75" s="11">
        <v>67</v>
      </c>
      <c r="B75" s="12" t="s">
        <v>39</v>
      </c>
      <c r="C75" s="11" t="s">
        <v>855</v>
      </c>
      <c r="D75" s="20" t="s">
        <v>110</v>
      </c>
      <c r="E75" s="13">
        <v>44012</v>
      </c>
      <c r="F75" s="13">
        <v>44020</v>
      </c>
      <c r="G75" s="36">
        <v>206856</v>
      </c>
      <c r="H75" s="15">
        <v>0</v>
      </c>
      <c r="I75" s="16">
        <v>0</v>
      </c>
      <c r="J75" s="15">
        <v>0</v>
      </c>
      <c r="K75" s="15">
        <v>0</v>
      </c>
      <c r="L75" s="15">
        <v>0</v>
      </c>
      <c r="M75" s="15">
        <v>0</v>
      </c>
      <c r="N75" s="15">
        <v>206856</v>
      </c>
      <c r="O75" s="15">
        <f t="shared" si="2"/>
        <v>0</v>
      </c>
      <c r="P75" s="12" t="s">
        <v>110</v>
      </c>
      <c r="Q75" s="28">
        <v>206856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4">
        <v>0</v>
      </c>
      <c r="AH75" s="16"/>
      <c r="AI75" s="16"/>
      <c r="AJ75" s="31">
        <v>0</v>
      </c>
    </row>
    <row r="76" spans="1:36" x14ac:dyDescent="0.25">
      <c r="A76" s="11">
        <v>68</v>
      </c>
      <c r="B76" s="12" t="s">
        <v>39</v>
      </c>
      <c r="C76" s="11" t="s">
        <v>855</v>
      </c>
      <c r="D76" s="20" t="s">
        <v>111</v>
      </c>
      <c r="E76" s="13">
        <v>44012</v>
      </c>
      <c r="F76" s="13">
        <v>44020</v>
      </c>
      <c r="G76" s="36">
        <v>206856</v>
      </c>
      <c r="H76" s="15">
        <v>0</v>
      </c>
      <c r="I76" s="16">
        <v>0</v>
      </c>
      <c r="J76" s="15">
        <v>0</v>
      </c>
      <c r="K76" s="15">
        <v>0</v>
      </c>
      <c r="L76" s="15">
        <v>0</v>
      </c>
      <c r="M76" s="15">
        <v>0</v>
      </c>
      <c r="N76" s="15">
        <v>206856</v>
      </c>
      <c r="O76" s="15">
        <f t="shared" si="2"/>
        <v>0</v>
      </c>
      <c r="P76" s="12" t="s">
        <v>111</v>
      </c>
      <c r="Q76" s="28">
        <v>206856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4">
        <v>0</v>
      </c>
      <c r="AH76" s="16"/>
      <c r="AI76" s="16"/>
      <c r="AJ76" s="31">
        <v>0</v>
      </c>
    </row>
    <row r="77" spans="1:36" x14ac:dyDescent="0.25">
      <c r="A77" s="11">
        <v>69</v>
      </c>
      <c r="B77" s="12" t="s">
        <v>39</v>
      </c>
      <c r="C77" s="11" t="s">
        <v>855</v>
      </c>
      <c r="D77" s="20" t="s">
        <v>112</v>
      </c>
      <c r="E77" s="13">
        <v>44012</v>
      </c>
      <c r="F77" s="13">
        <v>44020</v>
      </c>
      <c r="G77" s="36">
        <v>206856</v>
      </c>
      <c r="H77" s="15">
        <v>0</v>
      </c>
      <c r="I77" s="16">
        <v>0</v>
      </c>
      <c r="J77" s="15">
        <v>0</v>
      </c>
      <c r="K77" s="15">
        <v>0</v>
      </c>
      <c r="L77" s="15">
        <v>0</v>
      </c>
      <c r="M77" s="15">
        <v>0</v>
      </c>
      <c r="N77" s="15">
        <v>206856</v>
      </c>
      <c r="O77" s="15">
        <f t="shared" si="2"/>
        <v>0</v>
      </c>
      <c r="P77" s="12" t="s">
        <v>112</v>
      </c>
      <c r="Q77" s="28">
        <v>206856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4">
        <v>0</v>
      </c>
      <c r="AH77" s="16"/>
      <c r="AI77" s="16"/>
      <c r="AJ77" s="31">
        <v>0</v>
      </c>
    </row>
    <row r="78" spans="1:36" x14ac:dyDescent="0.25">
      <c r="A78" s="11">
        <v>70</v>
      </c>
      <c r="B78" s="12" t="s">
        <v>39</v>
      </c>
      <c r="C78" s="11" t="s">
        <v>855</v>
      </c>
      <c r="D78" s="20" t="s">
        <v>113</v>
      </c>
      <c r="E78" s="13">
        <v>44012</v>
      </c>
      <c r="F78" s="13">
        <v>44020</v>
      </c>
      <c r="G78" s="36">
        <v>206856</v>
      </c>
      <c r="H78" s="15">
        <v>0</v>
      </c>
      <c r="I78" s="16">
        <v>0</v>
      </c>
      <c r="J78" s="15">
        <v>0</v>
      </c>
      <c r="K78" s="15">
        <v>0</v>
      </c>
      <c r="L78" s="15">
        <v>0</v>
      </c>
      <c r="M78" s="15">
        <v>0</v>
      </c>
      <c r="N78" s="15">
        <v>206856</v>
      </c>
      <c r="O78" s="15">
        <f t="shared" si="2"/>
        <v>0</v>
      </c>
      <c r="P78" s="12" t="s">
        <v>113</v>
      </c>
      <c r="Q78" s="28">
        <v>206856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4">
        <v>0</v>
      </c>
      <c r="AH78" s="16"/>
      <c r="AI78" s="16"/>
      <c r="AJ78" s="31">
        <v>0</v>
      </c>
    </row>
    <row r="79" spans="1:36" x14ac:dyDescent="0.25">
      <c r="A79" s="11">
        <v>71</v>
      </c>
      <c r="B79" s="12" t="s">
        <v>39</v>
      </c>
      <c r="C79" s="11" t="s">
        <v>855</v>
      </c>
      <c r="D79" s="20" t="s">
        <v>114</v>
      </c>
      <c r="E79" s="13">
        <v>44012</v>
      </c>
      <c r="F79" s="13">
        <v>44020</v>
      </c>
      <c r="G79" s="36">
        <v>206856</v>
      </c>
      <c r="H79" s="15">
        <v>0</v>
      </c>
      <c r="I79" s="16">
        <v>0</v>
      </c>
      <c r="J79" s="15">
        <v>0</v>
      </c>
      <c r="K79" s="15">
        <v>0</v>
      </c>
      <c r="L79" s="15">
        <v>0</v>
      </c>
      <c r="M79" s="15">
        <v>0</v>
      </c>
      <c r="N79" s="15">
        <v>206856</v>
      </c>
      <c r="O79" s="15">
        <f t="shared" si="2"/>
        <v>0</v>
      </c>
      <c r="P79" s="12" t="s">
        <v>114</v>
      </c>
      <c r="Q79" s="28">
        <v>206856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4">
        <v>0</v>
      </c>
      <c r="AH79" s="16"/>
      <c r="AI79" s="16"/>
      <c r="AJ79" s="31">
        <v>0</v>
      </c>
    </row>
    <row r="80" spans="1:36" x14ac:dyDescent="0.25">
      <c r="A80" s="11">
        <v>72</v>
      </c>
      <c r="B80" s="12" t="s">
        <v>39</v>
      </c>
      <c r="C80" s="11" t="s">
        <v>855</v>
      </c>
      <c r="D80" s="20" t="s">
        <v>115</v>
      </c>
      <c r="E80" s="13">
        <v>44012</v>
      </c>
      <c r="F80" s="13">
        <v>44020</v>
      </c>
      <c r="G80" s="36">
        <v>206856</v>
      </c>
      <c r="H80" s="15">
        <v>0</v>
      </c>
      <c r="I80" s="16">
        <v>0</v>
      </c>
      <c r="J80" s="15">
        <v>0</v>
      </c>
      <c r="K80" s="15">
        <v>0</v>
      </c>
      <c r="L80" s="15">
        <v>0</v>
      </c>
      <c r="M80" s="15">
        <v>0</v>
      </c>
      <c r="N80" s="15">
        <v>206856</v>
      </c>
      <c r="O80" s="15">
        <f t="shared" si="2"/>
        <v>0</v>
      </c>
      <c r="P80" s="12" t="s">
        <v>115</v>
      </c>
      <c r="Q80" s="28">
        <v>206856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4">
        <v>0</v>
      </c>
      <c r="AH80" s="16"/>
      <c r="AI80" s="16"/>
      <c r="AJ80" s="31">
        <v>0</v>
      </c>
    </row>
    <row r="81" spans="1:36" x14ac:dyDescent="0.25">
      <c r="A81" s="11">
        <v>73</v>
      </c>
      <c r="B81" s="12" t="s">
        <v>39</v>
      </c>
      <c r="C81" s="11" t="s">
        <v>855</v>
      </c>
      <c r="D81" s="20" t="s">
        <v>116</v>
      </c>
      <c r="E81" s="13">
        <v>44012</v>
      </c>
      <c r="F81" s="13">
        <v>44020</v>
      </c>
      <c r="G81" s="36">
        <v>206856</v>
      </c>
      <c r="H81" s="15">
        <v>0</v>
      </c>
      <c r="I81" s="16">
        <v>0</v>
      </c>
      <c r="J81" s="15">
        <v>0</v>
      </c>
      <c r="K81" s="15">
        <v>0</v>
      </c>
      <c r="L81" s="15">
        <v>0</v>
      </c>
      <c r="M81" s="15">
        <v>0</v>
      </c>
      <c r="N81" s="15">
        <v>206856</v>
      </c>
      <c r="O81" s="15">
        <f t="shared" si="2"/>
        <v>0</v>
      </c>
      <c r="P81" s="12" t="s">
        <v>116</v>
      </c>
      <c r="Q81" s="28">
        <v>206856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4">
        <v>0</v>
      </c>
      <c r="AH81" s="16"/>
      <c r="AI81" s="16"/>
      <c r="AJ81" s="31">
        <v>0</v>
      </c>
    </row>
    <row r="82" spans="1:36" x14ac:dyDescent="0.25">
      <c r="A82" s="11">
        <v>74</v>
      </c>
      <c r="B82" s="12" t="s">
        <v>39</v>
      </c>
      <c r="C82" s="11" t="s">
        <v>855</v>
      </c>
      <c r="D82" s="20" t="s">
        <v>117</v>
      </c>
      <c r="E82" s="13">
        <v>44012</v>
      </c>
      <c r="F82" s="13">
        <v>44020</v>
      </c>
      <c r="G82" s="36">
        <v>15637</v>
      </c>
      <c r="H82" s="15">
        <v>0</v>
      </c>
      <c r="I82" s="16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15637</v>
      </c>
      <c r="O82" s="15">
        <f t="shared" si="2"/>
        <v>0</v>
      </c>
      <c r="P82" s="12" t="s">
        <v>117</v>
      </c>
      <c r="Q82" s="28">
        <v>15637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4">
        <v>0</v>
      </c>
      <c r="AH82" s="16"/>
      <c r="AI82" s="16"/>
      <c r="AJ82" s="31">
        <v>0</v>
      </c>
    </row>
    <row r="83" spans="1:36" x14ac:dyDescent="0.25">
      <c r="A83" s="11">
        <v>75</v>
      </c>
      <c r="B83" s="12" t="s">
        <v>39</v>
      </c>
      <c r="C83" s="11" t="s">
        <v>855</v>
      </c>
      <c r="D83" s="20" t="s">
        <v>118</v>
      </c>
      <c r="E83" s="13">
        <v>44012</v>
      </c>
      <c r="F83" s="13">
        <v>44020</v>
      </c>
      <c r="G83" s="36">
        <v>206856</v>
      </c>
      <c r="H83" s="15">
        <v>0</v>
      </c>
      <c r="I83" s="16">
        <v>0</v>
      </c>
      <c r="J83" s="15">
        <v>0</v>
      </c>
      <c r="K83" s="15">
        <v>0</v>
      </c>
      <c r="L83" s="15">
        <v>0</v>
      </c>
      <c r="M83" s="15">
        <v>0</v>
      </c>
      <c r="N83" s="15">
        <v>206856</v>
      </c>
      <c r="O83" s="15">
        <f t="shared" si="2"/>
        <v>0</v>
      </c>
      <c r="P83" s="12" t="s">
        <v>118</v>
      </c>
      <c r="Q83" s="28">
        <v>206856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4">
        <v>0</v>
      </c>
      <c r="AH83" s="16"/>
      <c r="AI83" s="16"/>
      <c r="AJ83" s="31">
        <v>0</v>
      </c>
    </row>
    <row r="84" spans="1:36" x14ac:dyDescent="0.25">
      <c r="A84" s="11">
        <v>76</v>
      </c>
      <c r="B84" s="12" t="s">
        <v>39</v>
      </c>
      <c r="C84" s="11" t="s">
        <v>855</v>
      </c>
      <c r="D84" s="20" t="s">
        <v>119</v>
      </c>
      <c r="E84" s="13">
        <v>44012</v>
      </c>
      <c r="F84" s="13">
        <v>44020</v>
      </c>
      <c r="G84" s="36">
        <v>15637</v>
      </c>
      <c r="H84" s="15">
        <v>0</v>
      </c>
      <c r="I84" s="16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15637</v>
      </c>
      <c r="O84" s="15">
        <f t="shared" si="2"/>
        <v>0</v>
      </c>
      <c r="P84" s="12" t="s">
        <v>119</v>
      </c>
      <c r="Q84" s="28">
        <v>15637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4">
        <v>0</v>
      </c>
      <c r="AH84" s="16"/>
      <c r="AI84" s="16"/>
      <c r="AJ84" s="31">
        <v>0</v>
      </c>
    </row>
    <row r="85" spans="1:36" x14ac:dyDescent="0.25">
      <c r="A85" s="11">
        <v>77</v>
      </c>
      <c r="B85" s="12" t="s">
        <v>39</v>
      </c>
      <c r="C85" s="11" t="s">
        <v>855</v>
      </c>
      <c r="D85" s="20" t="s">
        <v>120</v>
      </c>
      <c r="E85" s="13">
        <v>44012</v>
      </c>
      <c r="F85" s="13">
        <v>44020</v>
      </c>
      <c r="G85" s="36">
        <v>15637</v>
      </c>
      <c r="H85" s="15">
        <v>0</v>
      </c>
      <c r="I85" s="16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15637</v>
      </c>
      <c r="O85" s="15">
        <f t="shared" si="2"/>
        <v>0</v>
      </c>
      <c r="P85" s="12" t="s">
        <v>120</v>
      </c>
      <c r="Q85" s="28">
        <v>15637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4">
        <v>0</v>
      </c>
      <c r="AH85" s="16"/>
      <c r="AI85" s="16"/>
      <c r="AJ85" s="31">
        <v>0</v>
      </c>
    </row>
    <row r="86" spans="1:36" x14ac:dyDescent="0.25">
      <c r="A86" s="11">
        <v>78</v>
      </c>
      <c r="B86" s="12" t="s">
        <v>39</v>
      </c>
      <c r="C86" s="11" t="s">
        <v>855</v>
      </c>
      <c r="D86" s="20" t="s">
        <v>121</v>
      </c>
      <c r="E86" s="13">
        <v>44012</v>
      </c>
      <c r="F86" s="13">
        <v>44020</v>
      </c>
      <c r="G86" s="36">
        <v>15637</v>
      </c>
      <c r="H86" s="15">
        <v>0</v>
      </c>
      <c r="I86" s="16">
        <v>0</v>
      </c>
      <c r="J86" s="15">
        <v>0</v>
      </c>
      <c r="K86" s="15">
        <v>0</v>
      </c>
      <c r="L86" s="15">
        <v>0</v>
      </c>
      <c r="M86" s="15">
        <v>0</v>
      </c>
      <c r="N86" s="15">
        <v>15637</v>
      </c>
      <c r="O86" s="15">
        <f t="shared" si="2"/>
        <v>0</v>
      </c>
      <c r="P86" s="12" t="s">
        <v>121</v>
      </c>
      <c r="Q86" s="28">
        <v>15637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4">
        <v>0</v>
      </c>
      <c r="AH86" s="16"/>
      <c r="AI86" s="16"/>
      <c r="AJ86" s="31">
        <v>0</v>
      </c>
    </row>
    <row r="87" spans="1:36" x14ac:dyDescent="0.25">
      <c r="A87" s="11">
        <v>79</v>
      </c>
      <c r="B87" s="12" t="s">
        <v>39</v>
      </c>
      <c r="C87" s="11" t="s">
        <v>855</v>
      </c>
      <c r="D87" s="20" t="s">
        <v>122</v>
      </c>
      <c r="E87" s="13">
        <v>44012</v>
      </c>
      <c r="F87" s="13">
        <v>44020</v>
      </c>
      <c r="G87" s="36">
        <v>15637</v>
      </c>
      <c r="H87" s="15">
        <v>0</v>
      </c>
      <c r="I87" s="16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15637</v>
      </c>
      <c r="O87" s="15">
        <f t="shared" si="2"/>
        <v>0</v>
      </c>
      <c r="P87" s="12" t="s">
        <v>122</v>
      </c>
      <c r="Q87" s="28">
        <v>15637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4">
        <v>0</v>
      </c>
      <c r="AH87" s="16"/>
      <c r="AI87" s="16"/>
      <c r="AJ87" s="31">
        <v>0</v>
      </c>
    </row>
    <row r="88" spans="1:36" x14ac:dyDescent="0.25">
      <c r="A88" s="11">
        <v>80</v>
      </c>
      <c r="B88" s="12" t="s">
        <v>39</v>
      </c>
      <c r="C88" s="11" t="s">
        <v>855</v>
      </c>
      <c r="D88" s="20" t="s">
        <v>123</v>
      </c>
      <c r="E88" s="13">
        <v>44012</v>
      </c>
      <c r="F88" s="13">
        <v>44020</v>
      </c>
      <c r="G88" s="36">
        <v>15637</v>
      </c>
      <c r="H88" s="15">
        <v>0</v>
      </c>
      <c r="I88" s="16">
        <v>0</v>
      </c>
      <c r="J88" s="15">
        <v>0</v>
      </c>
      <c r="K88" s="15">
        <v>0</v>
      </c>
      <c r="L88" s="15">
        <v>0</v>
      </c>
      <c r="M88" s="15">
        <v>0</v>
      </c>
      <c r="N88" s="15">
        <v>15637</v>
      </c>
      <c r="O88" s="15">
        <f t="shared" si="2"/>
        <v>0</v>
      </c>
      <c r="P88" s="12" t="s">
        <v>123</v>
      </c>
      <c r="Q88" s="28">
        <v>15637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4">
        <v>0</v>
      </c>
      <c r="AH88" s="16"/>
      <c r="AI88" s="16"/>
      <c r="AJ88" s="31">
        <v>0</v>
      </c>
    </row>
    <row r="89" spans="1:36" x14ac:dyDescent="0.25">
      <c r="A89" s="11">
        <v>81</v>
      </c>
      <c r="B89" s="12" t="s">
        <v>39</v>
      </c>
      <c r="C89" s="11" t="s">
        <v>855</v>
      </c>
      <c r="D89" s="20" t="s">
        <v>124</v>
      </c>
      <c r="E89" s="13">
        <v>44012</v>
      </c>
      <c r="F89" s="13">
        <v>44020</v>
      </c>
      <c r="G89" s="36">
        <v>15637</v>
      </c>
      <c r="H89" s="15">
        <v>0</v>
      </c>
      <c r="I89" s="16">
        <v>0</v>
      </c>
      <c r="J89" s="15">
        <v>0</v>
      </c>
      <c r="K89" s="15">
        <v>0</v>
      </c>
      <c r="L89" s="15">
        <v>0</v>
      </c>
      <c r="M89" s="15">
        <v>0</v>
      </c>
      <c r="N89" s="15">
        <v>15637</v>
      </c>
      <c r="O89" s="15">
        <f t="shared" si="2"/>
        <v>0</v>
      </c>
      <c r="P89" s="12" t="s">
        <v>124</v>
      </c>
      <c r="Q89" s="28">
        <v>15637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4">
        <v>0</v>
      </c>
      <c r="AH89" s="16"/>
      <c r="AI89" s="16"/>
      <c r="AJ89" s="31">
        <v>0</v>
      </c>
    </row>
    <row r="90" spans="1:36" x14ac:dyDescent="0.25">
      <c r="A90" s="11">
        <v>82</v>
      </c>
      <c r="B90" s="12" t="s">
        <v>39</v>
      </c>
      <c r="C90" s="11" t="s">
        <v>855</v>
      </c>
      <c r="D90" s="20" t="s">
        <v>125</v>
      </c>
      <c r="E90" s="13">
        <v>44012</v>
      </c>
      <c r="F90" s="13">
        <v>44020</v>
      </c>
      <c r="G90" s="36">
        <v>15637</v>
      </c>
      <c r="H90" s="15">
        <v>0</v>
      </c>
      <c r="I90" s="16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15637</v>
      </c>
      <c r="O90" s="15">
        <f t="shared" si="2"/>
        <v>0</v>
      </c>
      <c r="P90" s="12" t="s">
        <v>125</v>
      </c>
      <c r="Q90" s="28">
        <v>15637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4">
        <v>0</v>
      </c>
      <c r="AH90" s="16"/>
      <c r="AI90" s="16"/>
      <c r="AJ90" s="31">
        <v>0</v>
      </c>
    </row>
    <row r="91" spans="1:36" x14ac:dyDescent="0.25">
      <c r="A91" s="11">
        <v>83</v>
      </c>
      <c r="B91" s="12" t="s">
        <v>39</v>
      </c>
      <c r="C91" s="11" t="s">
        <v>855</v>
      </c>
      <c r="D91" s="20" t="s">
        <v>126</v>
      </c>
      <c r="E91" s="13">
        <v>44012</v>
      </c>
      <c r="F91" s="13">
        <v>44020</v>
      </c>
      <c r="G91" s="36">
        <v>15637</v>
      </c>
      <c r="H91" s="15">
        <v>0</v>
      </c>
      <c r="I91" s="16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15637</v>
      </c>
      <c r="O91" s="15">
        <f t="shared" si="2"/>
        <v>0</v>
      </c>
      <c r="P91" s="12" t="s">
        <v>126</v>
      </c>
      <c r="Q91" s="28">
        <v>15637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4">
        <v>0</v>
      </c>
      <c r="AH91" s="16"/>
      <c r="AI91" s="16"/>
      <c r="AJ91" s="31">
        <v>0</v>
      </c>
    </row>
    <row r="92" spans="1:36" x14ac:dyDescent="0.25">
      <c r="A92" s="11">
        <v>84</v>
      </c>
      <c r="B92" s="12" t="s">
        <v>39</v>
      </c>
      <c r="C92" s="11" t="s">
        <v>855</v>
      </c>
      <c r="D92" s="20" t="s">
        <v>127</v>
      </c>
      <c r="E92" s="13">
        <v>44012</v>
      </c>
      <c r="F92" s="13">
        <v>44020</v>
      </c>
      <c r="G92" s="36">
        <v>15637</v>
      </c>
      <c r="H92" s="15">
        <v>0</v>
      </c>
      <c r="I92" s="16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15637</v>
      </c>
      <c r="O92" s="15">
        <f t="shared" si="2"/>
        <v>0</v>
      </c>
      <c r="P92" s="12" t="s">
        <v>127</v>
      </c>
      <c r="Q92" s="28">
        <v>15637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4">
        <v>0</v>
      </c>
      <c r="AH92" s="16"/>
      <c r="AI92" s="16"/>
      <c r="AJ92" s="31">
        <v>0</v>
      </c>
    </row>
    <row r="93" spans="1:36" x14ac:dyDescent="0.25">
      <c r="A93" s="11">
        <v>85</v>
      </c>
      <c r="B93" s="12" t="s">
        <v>39</v>
      </c>
      <c r="C93" s="11" t="s">
        <v>855</v>
      </c>
      <c r="D93" s="20" t="s">
        <v>128</v>
      </c>
      <c r="E93" s="13">
        <v>44012</v>
      </c>
      <c r="F93" s="13">
        <v>44020</v>
      </c>
      <c r="G93" s="36">
        <v>15637</v>
      </c>
      <c r="H93" s="15">
        <v>0</v>
      </c>
      <c r="I93" s="16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15637</v>
      </c>
      <c r="O93" s="15">
        <f t="shared" si="2"/>
        <v>0</v>
      </c>
      <c r="P93" s="12" t="s">
        <v>128</v>
      </c>
      <c r="Q93" s="28">
        <v>15637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4">
        <v>0</v>
      </c>
      <c r="AH93" s="16"/>
      <c r="AI93" s="16"/>
      <c r="AJ93" s="31">
        <v>0</v>
      </c>
    </row>
    <row r="94" spans="1:36" x14ac:dyDescent="0.25">
      <c r="A94" s="11">
        <v>86</v>
      </c>
      <c r="B94" s="12" t="s">
        <v>39</v>
      </c>
      <c r="C94" s="11" t="s">
        <v>855</v>
      </c>
      <c r="D94" s="20" t="s">
        <v>129</v>
      </c>
      <c r="E94" s="13">
        <v>44012</v>
      </c>
      <c r="F94" s="13">
        <v>44020</v>
      </c>
      <c r="G94" s="36">
        <v>15637</v>
      </c>
      <c r="H94" s="15">
        <v>0</v>
      </c>
      <c r="I94" s="16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15637</v>
      </c>
      <c r="O94" s="15">
        <f t="shared" si="2"/>
        <v>0</v>
      </c>
      <c r="P94" s="12" t="s">
        <v>129</v>
      </c>
      <c r="Q94" s="28">
        <v>15637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4">
        <v>0</v>
      </c>
      <c r="AH94" s="16"/>
      <c r="AI94" s="16"/>
      <c r="AJ94" s="31">
        <v>0</v>
      </c>
    </row>
    <row r="95" spans="1:36" x14ac:dyDescent="0.25">
      <c r="A95" s="11">
        <v>87</v>
      </c>
      <c r="B95" s="12" t="s">
        <v>39</v>
      </c>
      <c r="C95" s="11" t="s">
        <v>855</v>
      </c>
      <c r="D95" s="20" t="s">
        <v>130</v>
      </c>
      <c r="E95" s="13">
        <v>44012</v>
      </c>
      <c r="F95" s="13">
        <v>44020</v>
      </c>
      <c r="G95" s="36">
        <v>15637</v>
      </c>
      <c r="H95" s="15">
        <v>0</v>
      </c>
      <c r="I95" s="16">
        <v>0</v>
      </c>
      <c r="J95" s="15">
        <v>0</v>
      </c>
      <c r="K95" s="15">
        <v>0</v>
      </c>
      <c r="L95" s="15">
        <v>0</v>
      </c>
      <c r="M95" s="15">
        <v>0</v>
      </c>
      <c r="N95" s="15">
        <v>15637</v>
      </c>
      <c r="O95" s="15">
        <f t="shared" si="2"/>
        <v>0</v>
      </c>
      <c r="P95" s="12" t="s">
        <v>130</v>
      </c>
      <c r="Q95" s="28">
        <v>15637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4">
        <v>0</v>
      </c>
      <c r="AH95" s="16"/>
      <c r="AI95" s="16"/>
      <c r="AJ95" s="31">
        <v>0</v>
      </c>
    </row>
    <row r="96" spans="1:36" x14ac:dyDescent="0.25">
      <c r="A96" s="11">
        <v>88</v>
      </c>
      <c r="B96" s="12" t="s">
        <v>39</v>
      </c>
      <c r="C96" s="11" t="s">
        <v>855</v>
      </c>
      <c r="D96" s="20" t="s">
        <v>131</v>
      </c>
      <c r="E96" s="13">
        <v>44012</v>
      </c>
      <c r="F96" s="13">
        <v>44020</v>
      </c>
      <c r="G96" s="36">
        <v>15637</v>
      </c>
      <c r="H96" s="15">
        <v>0</v>
      </c>
      <c r="I96" s="16">
        <v>0</v>
      </c>
      <c r="J96" s="15">
        <v>0</v>
      </c>
      <c r="K96" s="15">
        <v>0</v>
      </c>
      <c r="L96" s="15">
        <v>0</v>
      </c>
      <c r="M96" s="15">
        <v>0</v>
      </c>
      <c r="N96" s="15">
        <v>15637</v>
      </c>
      <c r="O96" s="15">
        <f t="shared" si="2"/>
        <v>0</v>
      </c>
      <c r="P96" s="12" t="s">
        <v>131</v>
      </c>
      <c r="Q96" s="28">
        <v>15637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4">
        <v>0</v>
      </c>
      <c r="AH96" s="16"/>
      <c r="AI96" s="16"/>
      <c r="AJ96" s="31">
        <v>0</v>
      </c>
    </row>
    <row r="97" spans="1:37" x14ac:dyDescent="0.25">
      <c r="A97" s="11">
        <v>89</v>
      </c>
      <c r="B97" s="12" t="s">
        <v>39</v>
      </c>
      <c r="C97" s="11" t="s">
        <v>855</v>
      </c>
      <c r="D97" s="20" t="s">
        <v>132</v>
      </c>
      <c r="E97" s="13">
        <v>44012</v>
      </c>
      <c r="F97" s="13">
        <v>44020</v>
      </c>
      <c r="G97" s="36">
        <v>15637</v>
      </c>
      <c r="H97" s="15">
        <v>0</v>
      </c>
      <c r="I97" s="16">
        <v>0</v>
      </c>
      <c r="J97" s="15">
        <v>0</v>
      </c>
      <c r="K97" s="15">
        <v>0</v>
      </c>
      <c r="L97" s="15">
        <v>0</v>
      </c>
      <c r="M97" s="15">
        <v>0</v>
      </c>
      <c r="N97" s="15">
        <v>15637</v>
      </c>
      <c r="O97" s="15">
        <f t="shared" si="2"/>
        <v>0</v>
      </c>
      <c r="P97" s="12" t="s">
        <v>132</v>
      </c>
      <c r="Q97" s="28">
        <v>15637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4">
        <v>0</v>
      </c>
      <c r="AH97" s="16"/>
      <c r="AI97" s="16"/>
      <c r="AJ97" s="31">
        <v>0</v>
      </c>
    </row>
    <row r="98" spans="1:37" x14ac:dyDescent="0.25">
      <c r="A98" s="11">
        <v>90</v>
      </c>
      <c r="B98" s="12" t="s">
        <v>39</v>
      </c>
      <c r="C98" s="11" t="s">
        <v>855</v>
      </c>
      <c r="D98" s="20" t="s">
        <v>133</v>
      </c>
      <c r="E98" s="13">
        <v>44012</v>
      </c>
      <c r="F98" s="13">
        <v>44020</v>
      </c>
      <c r="G98" s="36">
        <v>15637</v>
      </c>
      <c r="H98" s="15">
        <v>0</v>
      </c>
      <c r="I98" s="16">
        <v>0</v>
      </c>
      <c r="J98" s="15">
        <v>0</v>
      </c>
      <c r="K98" s="15">
        <v>0</v>
      </c>
      <c r="L98" s="15">
        <v>0</v>
      </c>
      <c r="M98" s="15">
        <v>0</v>
      </c>
      <c r="N98" s="15">
        <v>15637</v>
      </c>
      <c r="O98" s="15">
        <f t="shared" si="2"/>
        <v>0</v>
      </c>
      <c r="P98" s="12" t="s">
        <v>133</v>
      </c>
      <c r="Q98" s="28">
        <v>15637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4">
        <v>0</v>
      </c>
      <c r="AH98" s="16"/>
      <c r="AI98" s="16"/>
      <c r="AJ98" s="31">
        <v>0</v>
      </c>
    </row>
    <row r="99" spans="1:37" x14ac:dyDescent="0.25">
      <c r="A99" s="11">
        <v>91</v>
      </c>
      <c r="B99" s="12" t="s">
        <v>39</v>
      </c>
      <c r="C99" s="11" t="s">
        <v>855</v>
      </c>
      <c r="D99" s="20" t="s">
        <v>134</v>
      </c>
      <c r="E99" s="13">
        <v>44012</v>
      </c>
      <c r="F99" s="13">
        <v>44020</v>
      </c>
      <c r="G99" s="36">
        <v>15637</v>
      </c>
      <c r="H99" s="15">
        <v>0</v>
      </c>
      <c r="I99" s="16">
        <v>0</v>
      </c>
      <c r="J99" s="15">
        <v>0</v>
      </c>
      <c r="K99" s="15">
        <v>0</v>
      </c>
      <c r="L99" s="15">
        <v>0</v>
      </c>
      <c r="M99" s="15">
        <v>0</v>
      </c>
      <c r="N99" s="15">
        <v>15637</v>
      </c>
      <c r="O99" s="15">
        <f t="shared" si="2"/>
        <v>0</v>
      </c>
      <c r="P99" s="12" t="s">
        <v>134</v>
      </c>
      <c r="Q99" s="28">
        <v>15637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4">
        <v>0</v>
      </c>
      <c r="AH99" s="16"/>
      <c r="AI99" s="16"/>
      <c r="AJ99" s="31">
        <v>0</v>
      </c>
    </row>
    <row r="100" spans="1:37" x14ac:dyDescent="0.25">
      <c r="A100" s="11">
        <v>92</v>
      </c>
      <c r="B100" s="12" t="s">
        <v>39</v>
      </c>
      <c r="C100" s="11" t="s">
        <v>855</v>
      </c>
      <c r="D100" s="20" t="s">
        <v>135</v>
      </c>
      <c r="E100" s="13">
        <v>44043</v>
      </c>
      <c r="F100" s="13">
        <v>44047</v>
      </c>
      <c r="G100" s="36">
        <v>15637</v>
      </c>
      <c r="H100" s="15">
        <v>0</v>
      </c>
      <c r="I100" s="16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f t="shared" si="2"/>
        <v>15637</v>
      </c>
      <c r="P100" s="12" t="s">
        <v>135</v>
      </c>
      <c r="Q100" s="28">
        <v>15637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4">
        <v>15637</v>
      </c>
      <c r="AH100" s="16"/>
      <c r="AI100" s="16" t="s">
        <v>885</v>
      </c>
      <c r="AJ100" s="70">
        <v>15637</v>
      </c>
      <c r="AK100" s="40">
        <f t="shared" ref="AK100:AK109" si="3">AJ100-AG100</f>
        <v>0</v>
      </c>
    </row>
    <row r="101" spans="1:37" x14ac:dyDescent="0.25">
      <c r="A101" s="11">
        <v>93</v>
      </c>
      <c r="B101" s="12" t="s">
        <v>39</v>
      </c>
      <c r="C101" s="11" t="s">
        <v>855</v>
      </c>
      <c r="D101" s="20" t="s">
        <v>136</v>
      </c>
      <c r="E101" s="13">
        <v>44043</v>
      </c>
      <c r="F101" s="13">
        <v>44047</v>
      </c>
      <c r="G101" s="36">
        <v>15637</v>
      </c>
      <c r="H101" s="15">
        <v>0</v>
      </c>
      <c r="I101" s="16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f t="shared" si="2"/>
        <v>15637</v>
      </c>
      <c r="P101" s="12" t="s">
        <v>136</v>
      </c>
      <c r="Q101" s="28">
        <v>15637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4">
        <v>15637</v>
      </c>
      <c r="AH101" s="16"/>
      <c r="AI101" s="16" t="s">
        <v>885</v>
      </c>
      <c r="AJ101" s="70">
        <v>15637</v>
      </c>
      <c r="AK101" s="40">
        <f t="shared" si="3"/>
        <v>0</v>
      </c>
    </row>
    <row r="102" spans="1:37" x14ac:dyDescent="0.25">
      <c r="A102" s="11">
        <v>94</v>
      </c>
      <c r="B102" s="12" t="s">
        <v>39</v>
      </c>
      <c r="C102" s="11" t="s">
        <v>855</v>
      </c>
      <c r="D102" s="20" t="s">
        <v>137</v>
      </c>
      <c r="E102" s="13">
        <v>44043</v>
      </c>
      <c r="F102" s="13">
        <v>44047</v>
      </c>
      <c r="G102" s="36">
        <v>15637</v>
      </c>
      <c r="H102" s="15">
        <v>0</v>
      </c>
      <c r="I102" s="16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2"/>
        <v>15637</v>
      </c>
      <c r="P102" s="12" t="s">
        <v>137</v>
      </c>
      <c r="Q102" s="28">
        <v>15637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4">
        <v>15637</v>
      </c>
      <c r="AH102" s="16"/>
      <c r="AI102" s="16" t="s">
        <v>885</v>
      </c>
      <c r="AJ102" s="70">
        <v>15637</v>
      </c>
      <c r="AK102" s="40">
        <f t="shared" si="3"/>
        <v>0</v>
      </c>
    </row>
    <row r="103" spans="1:37" x14ac:dyDescent="0.25">
      <c r="A103" s="11">
        <v>95</v>
      </c>
      <c r="B103" s="12" t="s">
        <v>39</v>
      </c>
      <c r="C103" s="11" t="s">
        <v>855</v>
      </c>
      <c r="D103" s="20" t="s">
        <v>138</v>
      </c>
      <c r="E103" s="13">
        <v>44043</v>
      </c>
      <c r="F103" s="13">
        <v>44047</v>
      </c>
      <c r="G103" s="36">
        <v>15637</v>
      </c>
      <c r="H103" s="15">
        <v>0</v>
      </c>
      <c r="I103" s="16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2"/>
        <v>15637</v>
      </c>
      <c r="P103" s="12" t="s">
        <v>138</v>
      </c>
      <c r="Q103" s="28">
        <v>15637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4">
        <v>15637</v>
      </c>
      <c r="AH103" s="16"/>
      <c r="AI103" s="16" t="s">
        <v>885</v>
      </c>
      <c r="AJ103" s="70">
        <v>15637</v>
      </c>
      <c r="AK103" s="40">
        <f t="shared" si="3"/>
        <v>0</v>
      </c>
    </row>
    <row r="104" spans="1:37" x14ac:dyDescent="0.25">
      <c r="A104" s="11">
        <v>96</v>
      </c>
      <c r="B104" s="12" t="s">
        <v>39</v>
      </c>
      <c r="C104" s="11" t="s">
        <v>855</v>
      </c>
      <c r="D104" s="20" t="s">
        <v>139</v>
      </c>
      <c r="E104" s="13">
        <v>44043</v>
      </c>
      <c r="F104" s="13">
        <v>44047</v>
      </c>
      <c r="G104" s="36">
        <v>15637</v>
      </c>
      <c r="H104" s="15">
        <v>0</v>
      </c>
      <c r="I104" s="16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2"/>
        <v>15637</v>
      </c>
      <c r="P104" s="12" t="s">
        <v>139</v>
      </c>
      <c r="Q104" s="28">
        <v>15637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4">
        <v>15637</v>
      </c>
      <c r="AH104" s="16"/>
      <c r="AI104" s="16" t="s">
        <v>885</v>
      </c>
      <c r="AJ104" s="70">
        <v>15637</v>
      </c>
      <c r="AK104" s="40">
        <f t="shared" si="3"/>
        <v>0</v>
      </c>
    </row>
    <row r="105" spans="1:37" x14ac:dyDescent="0.25">
      <c r="A105" s="11">
        <v>97</v>
      </c>
      <c r="B105" s="12" t="s">
        <v>39</v>
      </c>
      <c r="C105" s="11" t="s">
        <v>855</v>
      </c>
      <c r="D105" s="20" t="s">
        <v>140</v>
      </c>
      <c r="E105" s="13">
        <v>44043</v>
      </c>
      <c r="F105" s="13">
        <v>44047</v>
      </c>
      <c r="G105" s="36">
        <v>15637</v>
      </c>
      <c r="H105" s="15">
        <v>0</v>
      </c>
      <c r="I105" s="16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f t="shared" si="2"/>
        <v>15637</v>
      </c>
      <c r="P105" s="12" t="s">
        <v>140</v>
      </c>
      <c r="Q105" s="28">
        <v>15637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4">
        <v>15637</v>
      </c>
      <c r="AH105" s="16"/>
      <c r="AI105" s="16" t="s">
        <v>885</v>
      </c>
      <c r="AJ105" s="70">
        <v>15637</v>
      </c>
      <c r="AK105" s="40">
        <f t="shared" si="3"/>
        <v>0</v>
      </c>
    </row>
    <row r="106" spans="1:37" x14ac:dyDescent="0.25">
      <c r="A106" s="11">
        <v>98</v>
      </c>
      <c r="B106" s="12" t="s">
        <v>39</v>
      </c>
      <c r="C106" s="11" t="s">
        <v>855</v>
      </c>
      <c r="D106" s="20" t="s">
        <v>141</v>
      </c>
      <c r="E106" s="13">
        <v>44043</v>
      </c>
      <c r="F106" s="13">
        <v>44047</v>
      </c>
      <c r="G106" s="36">
        <v>15637</v>
      </c>
      <c r="H106" s="15">
        <v>0</v>
      </c>
      <c r="I106" s="16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f t="shared" si="2"/>
        <v>15637</v>
      </c>
      <c r="P106" s="12" t="s">
        <v>141</v>
      </c>
      <c r="Q106" s="28">
        <v>15637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4">
        <v>15637</v>
      </c>
      <c r="AH106" s="16"/>
      <c r="AI106" s="16" t="s">
        <v>885</v>
      </c>
      <c r="AJ106" s="70">
        <v>15637</v>
      </c>
      <c r="AK106" s="40">
        <f t="shared" si="3"/>
        <v>0</v>
      </c>
    </row>
    <row r="107" spans="1:37" x14ac:dyDescent="0.25">
      <c r="A107" s="11">
        <v>99</v>
      </c>
      <c r="B107" s="12" t="s">
        <v>39</v>
      </c>
      <c r="C107" s="11" t="s">
        <v>855</v>
      </c>
      <c r="D107" s="20" t="s">
        <v>142</v>
      </c>
      <c r="E107" s="13">
        <v>44043</v>
      </c>
      <c r="F107" s="13">
        <v>44047</v>
      </c>
      <c r="G107" s="36">
        <v>15637</v>
      </c>
      <c r="H107" s="15">
        <v>0</v>
      </c>
      <c r="I107" s="16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f t="shared" si="2"/>
        <v>15637</v>
      </c>
      <c r="P107" s="12" t="s">
        <v>142</v>
      </c>
      <c r="Q107" s="28">
        <v>15637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4">
        <v>15637</v>
      </c>
      <c r="AH107" s="16"/>
      <c r="AI107" s="16" t="s">
        <v>885</v>
      </c>
      <c r="AJ107" s="70">
        <v>15637</v>
      </c>
      <c r="AK107" s="40">
        <f t="shared" si="3"/>
        <v>0</v>
      </c>
    </row>
    <row r="108" spans="1:37" x14ac:dyDescent="0.25">
      <c r="A108" s="11">
        <v>100</v>
      </c>
      <c r="B108" s="12" t="s">
        <v>39</v>
      </c>
      <c r="C108" s="11" t="s">
        <v>855</v>
      </c>
      <c r="D108" s="20" t="s">
        <v>143</v>
      </c>
      <c r="E108" s="13">
        <v>44043</v>
      </c>
      <c r="F108" s="13">
        <v>44047</v>
      </c>
      <c r="G108" s="36">
        <v>15637</v>
      </c>
      <c r="H108" s="15">
        <v>0</v>
      </c>
      <c r="I108" s="16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2"/>
        <v>15637</v>
      </c>
      <c r="P108" s="12" t="s">
        <v>143</v>
      </c>
      <c r="Q108" s="28">
        <v>15637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4">
        <v>15637</v>
      </c>
      <c r="AH108" s="16"/>
      <c r="AI108" s="16" t="s">
        <v>885</v>
      </c>
      <c r="AJ108" s="70">
        <v>15637</v>
      </c>
      <c r="AK108" s="40">
        <f t="shared" si="3"/>
        <v>0</v>
      </c>
    </row>
    <row r="109" spans="1:37" x14ac:dyDescent="0.25">
      <c r="A109" s="11">
        <v>101</v>
      </c>
      <c r="B109" s="12" t="s">
        <v>39</v>
      </c>
      <c r="C109" s="11" t="s">
        <v>855</v>
      </c>
      <c r="D109" s="20" t="s">
        <v>144</v>
      </c>
      <c r="E109" s="13">
        <v>44043</v>
      </c>
      <c r="F109" s="13">
        <v>44047</v>
      </c>
      <c r="G109" s="36">
        <v>15637</v>
      </c>
      <c r="H109" s="15">
        <v>0</v>
      </c>
      <c r="I109" s="16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f t="shared" si="2"/>
        <v>15637</v>
      </c>
      <c r="P109" s="12" t="s">
        <v>144</v>
      </c>
      <c r="Q109" s="28">
        <v>15637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4">
        <v>15637</v>
      </c>
      <c r="AH109" s="16"/>
      <c r="AI109" s="16" t="s">
        <v>885</v>
      </c>
      <c r="AJ109" s="70">
        <v>15637</v>
      </c>
      <c r="AK109" s="40">
        <f t="shared" si="3"/>
        <v>0</v>
      </c>
    </row>
    <row r="110" spans="1:37" x14ac:dyDescent="0.25">
      <c r="A110" s="11">
        <v>102</v>
      </c>
      <c r="B110" s="12" t="s">
        <v>39</v>
      </c>
      <c r="C110" s="11" t="s">
        <v>855</v>
      </c>
      <c r="D110" s="20" t="s">
        <v>145</v>
      </c>
      <c r="E110" s="13">
        <v>44043</v>
      </c>
      <c r="F110" s="13">
        <v>44047</v>
      </c>
      <c r="G110" s="36">
        <v>206856</v>
      </c>
      <c r="H110" s="15">
        <v>0</v>
      </c>
      <c r="I110" s="16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206856</v>
      </c>
      <c r="O110" s="15">
        <f t="shared" si="2"/>
        <v>0</v>
      </c>
      <c r="P110" s="12" t="s">
        <v>145</v>
      </c>
      <c r="Q110" s="28">
        <v>206856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4">
        <v>0</v>
      </c>
      <c r="AH110" s="16"/>
      <c r="AI110" s="16"/>
      <c r="AJ110" s="31">
        <v>0</v>
      </c>
    </row>
    <row r="111" spans="1:37" x14ac:dyDescent="0.25">
      <c r="A111" s="11">
        <v>103</v>
      </c>
      <c r="B111" s="12" t="s">
        <v>39</v>
      </c>
      <c r="C111" s="11" t="s">
        <v>855</v>
      </c>
      <c r="D111" s="20" t="s">
        <v>146</v>
      </c>
      <c r="E111" s="13">
        <v>44043</v>
      </c>
      <c r="F111" s="13">
        <v>44047</v>
      </c>
      <c r="G111" s="36">
        <v>206856</v>
      </c>
      <c r="H111" s="15">
        <v>0</v>
      </c>
      <c r="I111" s="16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206856</v>
      </c>
      <c r="O111" s="15">
        <f t="shared" si="2"/>
        <v>0</v>
      </c>
      <c r="P111" s="12" t="s">
        <v>146</v>
      </c>
      <c r="Q111" s="28">
        <v>206856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4">
        <v>0</v>
      </c>
      <c r="AH111" s="16"/>
      <c r="AI111" s="16"/>
      <c r="AJ111" s="31">
        <v>0</v>
      </c>
    </row>
    <row r="112" spans="1:37" x14ac:dyDescent="0.25">
      <c r="A112" s="11">
        <v>104</v>
      </c>
      <c r="B112" s="12" t="s">
        <v>39</v>
      </c>
      <c r="C112" s="11" t="s">
        <v>855</v>
      </c>
      <c r="D112" s="20" t="s">
        <v>147</v>
      </c>
      <c r="E112" s="13">
        <v>44043</v>
      </c>
      <c r="F112" s="13">
        <v>44047</v>
      </c>
      <c r="G112" s="36">
        <v>206856</v>
      </c>
      <c r="H112" s="15">
        <v>0</v>
      </c>
      <c r="I112" s="16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206856</v>
      </c>
      <c r="O112" s="15">
        <f t="shared" si="2"/>
        <v>0</v>
      </c>
      <c r="P112" s="12" t="s">
        <v>147</v>
      </c>
      <c r="Q112" s="28">
        <v>206856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4">
        <v>0</v>
      </c>
      <c r="AH112" s="16"/>
      <c r="AI112" s="16"/>
      <c r="AJ112" s="31">
        <v>0</v>
      </c>
    </row>
    <row r="113" spans="1:37" x14ac:dyDescent="0.25">
      <c r="A113" s="11">
        <v>105</v>
      </c>
      <c r="B113" s="12" t="s">
        <v>39</v>
      </c>
      <c r="C113" s="11" t="s">
        <v>855</v>
      </c>
      <c r="D113" s="20" t="s">
        <v>148</v>
      </c>
      <c r="E113" s="13">
        <v>44043</v>
      </c>
      <c r="F113" s="13">
        <v>44047</v>
      </c>
      <c r="G113" s="36">
        <v>206856</v>
      </c>
      <c r="H113" s="15">
        <v>0</v>
      </c>
      <c r="I113" s="16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206856</v>
      </c>
      <c r="O113" s="15">
        <f t="shared" si="2"/>
        <v>0</v>
      </c>
      <c r="P113" s="12" t="s">
        <v>148</v>
      </c>
      <c r="Q113" s="28">
        <v>206856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4">
        <v>0</v>
      </c>
      <c r="AH113" s="16"/>
      <c r="AI113" s="16"/>
      <c r="AJ113" s="31">
        <v>0</v>
      </c>
    </row>
    <row r="114" spans="1:37" x14ac:dyDescent="0.25">
      <c r="A114" s="11">
        <v>106</v>
      </c>
      <c r="B114" s="12" t="s">
        <v>39</v>
      </c>
      <c r="C114" s="11" t="s">
        <v>855</v>
      </c>
      <c r="D114" s="20" t="s">
        <v>149</v>
      </c>
      <c r="E114" s="13">
        <v>44043</v>
      </c>
      <c r="F114" s="13">
        <v>44047</v>
      </c>
      <c r="G114" s="36">
        <v>206856</v>
      </c>
      <c r="H114" s="15">
        <v>0</v>
      </c>
      <c r="I114" s="16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206856</v>
      </c>
      <c r="O114" s="15">
        <f t="shared" si="2"/>
        <v>0</v>
      </c>
      <c r="P114" s="12" t="s">
        <v>149</v>
      </c>
      <c r="Q114" s="28">
        <v>206856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4">
        <v>0</v>
      </c>
      <c r="AH114" s="16"/>
      <c r="AI114" s="16"/>
      <c r="AJ114" s="31">
        <v>0</v>
      </c>
    </row>
    <row r="115" spans="1:37" x14ac:dyDescent="0.25">
      <c r="A115" s="11">
        <v>107</v>
      </c>
      <c r="B115" s="12" t="s">
        <v>39</v>
      </c>
      <c r="C115" s="11" t="s">
        <v>855</v>
      </c>
      <c r="D115" s="20" t="s">
        <v>150</v>
      </c>
      <c r="E115" s="13">
        <v>44043</v>
      </c>
      <c r="F115" s="13">
        <v>44047</v>
      </c>
      <c r="G115" s="36">
        <v>206856</v>
      </c>
      <c r="H115" s="15">
        <v>0</v>
      </c>
      <c r="I115" s="16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142539</v>
      </c>
      <c r="O115" s="15">
        <f t="shared" si="2"/>
        <v>64317</v>
      </c>
      <c r="P115" s="12" t="s">
        <v>150</v>
      </c>
      <c r="Q115" s="28">
        <v>206856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4">
        <v>64317</v>
      </c>
      <c r="AH115" s="16"/>
      <c r="AI115" s="16" t="s">
        <v>885</v>
      </c>
      <c r="AJ115" s="70">
        <v>64317</v>
      </c>
      <c r="AK115" s="40">
        <f>AJ115-AG115</f>
        <v>0</v>
      </c>
    </row>
    <row r="116" spans="1:37" x14ac:dyDescent="0.25">
      <c r="A116" s="11">
        <v>108</v>
      </c>
      <c r="B116" s="12" t="s">
        <v>39</v>
      </c>
      <c r="C116" s="11" t="s">
        <v>855</v>
      </c>
      <c r="D116" s="20" t="s">
        <v>151</v>
      </c>
      <c r="E116" s="13">
        <v>44043</v>
      </c>
      <c r="F116" s="13">
        <v>44047</v>
      </c>
      <c r="G116" s="36">
        <v>206856</v>
      </c>
      <c r="H116" s="15">
        <v>0</v>
      </c>
      <c r="I116" s="16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206856</v>
      </c>
      <c r="O116" s="15">
        <f t="shared" si="2"/>
        <v>0</v>
      </c>
      <c r="P116" s="12" t="s">
        <v>151</v>
      </c>
      <c r="Q116" s="28">
        <v>206856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4">
        <v>0</v>
      </c>
      <c r="AH116" s="16"/>
      <c r="AI116" s="16"/>
      <c r="AJ116" s="31">
        <v>0</v>
      </c>
    </row>
    <row r="117" spans="1:37" x14ac:dyDescent="0.25">
      <c r="A117" s="11">
        <v>109</v>
      </c>
      <c r="B117" s="12" t="s">
        <v>39</v>
      </c>
      <c r="C117" s="11" t="s">
        <v>855</v>
      </c>
      <c r="D117" s="20" t="s">
        <v>152</v>
      </c>
      <c r="E117" s="13">
        <v>44043</v>
      </c>
      <c r="F117" s="13">
        <v>44047</v>
      </c>
      <c r="G117" s="36">
        <v>206856</v>
      </c>
      <c r="H117" s="15">
        <v>0</v>
      </c>
      <c r="I117" s="16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f t="shared" si="2"/>
        <v>206856</v>
      </c>
      <c r="P117" s="12" t="s">
        <v>152</v>
      </c>
      <c r="Q117" s="28">
        <v>206856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4">
        <v>206856</v>
      </c>
      <c r="AH117" s="16"/>
      <c r="AI117" s="16" t="s">
        <v>885</v>
      </c>
      <c r="AJ117" s="70">
        <v>206856</v>
      </c>
      <c r="AK117" s="40">
        <f>AJ117-AG117</f>
        <v>0</v>
      </c>
    </row>
    <row r="118" spans="1:37" x14ac:dyDescent="0.25">
      <c r="A118" s="11">
        <v>110</v>
      </c>
      <c r="B118" s="12" t="s">
        <v>39</v>
      </c>
      <c r="C118" s="11" t="s">
        <v>855</v>
      </c>
      <c r="D118" s="20" t="s">
        <v>153</v>
      </c>
      <c r="E118" s="13">
        <v>44043</v>
      </c>
      <c r="F118" s="13">
        <v>44047</v>
      </c>
      <c r="G118" s="36">
        <v>15637</v>
      </c>
      <c r="H118" s="15">
        <v>0</v>
      </c>
      <c r="I118" s="16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15637</v>
      </c>
      <c r="O118" s="15">
        <f t="shared" si="2"/>
        <v>0</v>
      </c>
      <c r="P118" s="12" t="s">
        <v>153</v>
      </c>
      <c r="Q118" s="28">
        <v>15637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4">
        <v>0</v>
      </c>
      <c r="AH118" s="16"/>
      <c r="AI118" s="16"/>
      <c r="AJ118" s="31">
        <v>0</v>
      </c>
    </row>
    <row r="119" spans="1:37" x14ac:dyDescent="0.25">
      <c r="A119" s="11">
        <v>111</v>
      </c>
      <c r="B119" s="12" t="s">
        <v>39</v>
      </c>
      <c r="C119" s="11" t="s">
        <v>855</v>
      </c>
      <c r="D119" s="20" t="s">
        <v>154</v>
      </c>
      <c r="E119" s="13">
        <v>44043</v>
      </c>
      <c r="F119" s="13">
        <v>44047</v>
      </c>
      <c r="G119" s="36">
        <v>206856</v>
      </c>
      <c r="H119" s="15">
        <v>0</v>
      </c>
      <c r="I119" s="16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f t="shared" si="2"/>
        <v>206856</v>
      </c>
      <c r="P119" s="12" t="s">
        <v>154</v>
      </c>
      <c r="Q119" s="28">
        <v>206856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4">
        <v>206856</v>
      </c>
      <c r="AH119" s="16"/>
      <c r="AI119" s="16" t="s">
        <v>885</v>
      </c>
      <c r="AJ119" s="70">
        <v>206856</v>
      </c>
      <c r="AK119" s="40">
        <f>AJ119-AG119</f>
        <v>0</v>
      </c>
    </row>
    <row r="120" spans="1:37" x14ac:dyDescent="0.25">
      <c r="A120" s="11">
        <v>112</v>
      </c>
      <c r="B120" s="12" t="s">
        <v>39</v>
      </c>
      <c r="C120" s="11" t="s">
        <v>855</v>
      </c>
      <c r="D120" s="20" t="s">
        <v>155</v>
      </c>
      <c r="E120" s="13">
        <v>44043</v>
      </c>
      <c r="F120" s="13">
        <v>44047</v>
      </c>
      <c r="G120" s="36">
        <v>206856</v>
      </c>
      <c r="H120" s="15">
        <v>0</v>
      </c>
      <c r="I120" s="16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206856</v>
      </c>
      <c r="O120" s="15">
        <f t="shared" si="2"/>
        <v>0</v>
      </c>
      <c r="P120" s="12" t="s">
        <v>155</v>
      </c>
      <c r="Q120" s="28">
        <v>206856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4">
        <v>0</v>
      </c>
      <c r="AH120" s="16"/>
      <c r="AI120" s="16"/>
      <c r="AJ120" s="31">
        <v>0</v>
      </c>
    </row>
    <row r="121" spans="1:37" x14ac:dyDescent="0.25">
      <c r="A121" s="11">
        <v>113</v>
      </c>
      <c r="B121" s="12" t="s">
        <v>39</v>
      </c>
      <c r="C121" s="11" t="s">
        <v>855</v>
      </c>
      <c r="D121" s="20" t="s">
        <v>156</v>
      </c>
      <c r="E121" s="13">
        <v>44043</v>
      </c>
      <c r="F121" s="13">
        <v>44047</v>
      </c>
      <c r="G121" s="36">
        <v>17044</v>
      </c>
      <c r="H121" s="15">
        <v>0</v>
      </c>
      <c r="I121" s="16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17044</v>
      </c>
      <c r="O121" s="15">
        <f t="shared" si="2"/>
        <v>0</v>
      </c>
      <c r="P121" s="12" t="s">
        <v>156</v>
      </c>
      <c r="Q121" s="28">
        <v>17044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4">
        <v>0</v>
      </c>
      <c r="AH121" s="16"/>
      <c r="AI121" s="16"/>
      <c r="AJ121" s="31">
        <v>0</v>
      </c>
    </row>
    <row r="122" spans="1:37" x14ac:dyDescent="0.25">
      <c r="A122" s="11">
        <v>114</v>
      </c>
      <c r="B122" s="12" t="s">
        <v>39</v>
      </c>
      <c r="C122" s="11" t="s">
        <v>855</v>
      </c>
      <c r="D122" s="20" t="s">
        <v>157</v>
      </c>
      <c r="E122" s="13">
        <v>44043</v>
      </c>
      <c r="F122" s="13">
        <v>44047</v>
      </c>
      <c r="G122" s="36">
        <v>17044</v>
      </c>
      <c r="H122" s="15">
        <v>0</v>
      </c>
      <c r="I122" s="16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17044</v>
      </c>
      <c r="O122" s="15">
        <f t="shared" si="2"/>
        <v>0</v>
      </c>
      <c r="P122" s="12" t="s">
        <v>157</v>
      </c>
      <c r="Q122" s="28">
        <v>17044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4">
        <v>0</v>
      </c>
      <c r="AH122" s="16"/>
      <c r="AI122" s="16"/>
      <c r="AJ122" s="31">
        <v>0</v>
      </c>
    </row>
    <row r="123" spans="1:37" x14ac:dyDescent="0.25">
      <c r="A123" s="11">
        <v>115</v>
      </c>
      <c r="B123" s="12" t="s">
        <v>39</v>
      </c>
      <c r="C123" s="11" t="s">
        <v>855</v>
      </c>
      <c r="D123" s="20" t="s">
        <v>158</v>
      </c>
      <c r="E123" s="13">
        <v>44043</v>
      </c>
      <c r="F123" s="13">
        <v>44047</v>
      </c>
      <c r="G123" s="36">
        <v>17044</v>
      </c>
      <c r="H123" s="15">
        <v>0</v>
      </c>
      <c r="I123" s="16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17044</v>
      </c>
      <c r="O123" s="15">
        <f t="shared" si="2"/>
        <v>0</v>
      </c>
      <c r="P123" s="12" t="s">
        <v>158</v>
      </c>
      <c r="Q123" s="28">
        <v>17044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4">
        <v>0</v>
      </c>
      <c r="AH123" s="16"/>
      <c r="AI123" s="16"/>
      <c r="AJ123" s="31">
        <v>0</v>
      </c>
    </row>
    <row r="124" spans="1:37" x14ac:dyDescent="0.25">
      <c r="A124" s="11">
        <v>116</v>
      </c>
      <c r="B124" s="12" t="s">
        <v>39</v>
      </c>
      <c r="C124" s="11" t="s">
        <v>855</v>
      </c>
      <c r="D124" s="20" t="s">
        <v>159</v>
      </c>
      <c r="E124" s="13">
        <v>44043</v>
      </c>
      <c r="F124" s="13">
        <v>44047</v>
      </c>
      <c r="G124" s="36">
        <v>155050</v>
      </c>
      <c r="H124" s="15">
        <v>0</v>
      </c>
      <c r="I124" s="16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155050</v>
      </c>
      <c r="O124" s="15">
        <f t="shared" si="2"/>
        <v>0</v>
      </c>
      <c r="P124" s="12" t="s">
        <v>159</v>
      </c>
      <c r="Q124" s="28">
        <v>155050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4">
        <v>0</v>
      </c>
      <c r="AH124" s="16"/>
      <c r="AI124" s="16"/>
      <c r="AJ124" s="31">
        <v>0</v>
      </c>
    </row>
    <row r="125" spans="1:37" x14ac:dyDescent="0.25">
      <c r="A125" s="11">
        <v>117</v>
      </c>
      <c r="B125" s="12" t="s">
        <v>39</v>
      </c>
      <c r="C125" s="11" t="s">
        <v>855</v>
      </c>
      <c r="D125" s="20" t="s">
        <v>160</v>
      </c>
      <c r="E125" s="13">
        <v>44043</v>
      </c>
      <c r="F125" s="13">
        <v>44047</v>
      </c>
      <c r="G125" s="36">
        <v>155050</v>
      </c>
      <c r="H125" s="15">
        <v>0</v>
      </c>
      <c r="I125" s="16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155050</v>
      </c>
      <c r="O125" s="15">
        <f t="shared" si="2"/>
        <v>0</v>
      </c>
      <c r="P125" s="12" t="s">
        <v>160</v>
      </c>
      <c r="Q125" s="28">
        <v>155050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4">
        <v>0</v>
      </c>
      <c r="AH125" s="16"/>
      <c r="AI125" s="16"/>
      <c r="AJ125" s="31">
        <v>0</v>
      </c>
    </row>
    <row r="126" spans="1:37" x14ac:dyDescent="0.25">
      <c r="A126" s="11">
        <v>118</v>
      </c>
      <c r="B126" s="12" t="s">
        <v>39</v>
      </c>
      <c r="C126" s="11" t="s">
        <v>855</v>
      </c>
      <c r="D126" s="17" t="s">
        <v>161</v>
      </c>
      <c r="E126" s="13" t="s">
        <v>856</v>
      </c>
      <c r="F126" s="13" t="s">
        <v>856</v>
      </c>
      <c r="G126" s="36">
        <v>206856</v>
      </c>
      <c r="H126" s="15">
        <v>0</v>
      </c>
      <c r="I126" s="16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f t="shared" si="2"/>
        <v>206856</v>
      </c>
      <c r="P126" s="12" t="s">
        <v>161</v>
      </c>
      <c r="Q126" s="28">
        <v>206856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4">
        <v>206856</v>
      </c>
      <c r="AH126" s="16"/>
      <c r="AI126" s="16" t="s">
        <v>886</v>
      </c>
      <c r="AJ126" s="31">
        <v>0</v>
      </c>
    </row>
    <row r="127" spans="1:37" x14ac:dyDescent="0.25">
      <c r="A127" s="11">
        <v>119</v>
      </c>
      <c r="B127" s="12" t="s">
        <v>39</v>
      </c>
      <c r="C127" s="11" t="s">
        <v>855</v>
      </c>
      <c r="D127" s="17" t="s">
        <v>162</v>
      </c>
      <c r="E127" s="13" t="s">
        <v>856</v>
      </c>
      <c r="F127" s="13" t="s">
        <v>856</v>
      </c>
      <c r="G127" s="36">
        <v>206856</v>
      </c>
      <c r="H127" s="15">
        <v>0</v>
      </c>
      <c r="I127" s="16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2"/>
        <v>206856</v>
      </c>
      <c r="P127" s="12" t="s">
        <v>162</v>
      </c>
      <c r="Q127" s="28">
        <v>206856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4">
        <v>206856</v>
      </c>
      <c r="AH127" s="16"/>
      <c r="AI127" s="16" t="s">
        <v>886</v>
      </c>
      <c r="AJ127" s="31">
        <v>0</v>
      </c>
    </row>
    <row r="128" spans="1:37" x14ac:dyDescent="0.25">
      <c r="A128" s="11">
        <v>120</v>
      </c>
      <c r="B128" s="12" t="s">
        <v>39</v>
      </c>
      <c r="C128" s="11" t="s">
        <v>855</v>
      </c>
      <c r="D128" s="17" t="s">
        <v>163</v>
      </c>
      <c r="E128" s="13" t="s">
        <v>856</v>
      </c>
      <c r="F128" s="13" t="s">
        <v>856</v>
      </c>
      <c r="G128" s="36">
        <v>206856</v>
      </c>
      <c r="H128" s="15">
        <v>0</v>
      </c>
      <c r="I128" s="16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2"/>
        <v>206856</v>
      </c>
      <c r="P128" s="12" t="s">
        <v>163</v>
      </c>
      <c r="Q128" s="28">
        <v>206856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4">
        <v>206856</v>
      </c>
      <c r="AH128" s="16"/>
      <c r="AI128" s="16" t="s">
        <v>886</v>
      </c>
      <c r="AJ128" s="31">
        <v>0</v>
      </c>
    </row>
    <row r="129" spans="1:36" x14ac:dyDescent="0.25">
      <c r="A129" s="11">
        <v>121</v>
      </c>
      <c r="B129" s="12" t="s">
        <v>39</v>
      </c>
      <c r="C129" s="11" t="s">
        <v>855</v>
      </c>
      <c r="D129" s="17" t="s">
        <v>164</v>
      </c>
      <c r="E129" s="13" t="s">
        <v>856</v>
      </c>
      <c r="F129" s="13" t="s">
        <v>856</v>
      </c>
      <c r="G129" s="36">
        <v>206856</v>
      </c>
      <c r="H129" s="15">
        <v>0</v>
      </c>
      <c r="I129" s="16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f t="shared" si="2"/>
        <v>206856</v>
      </c>
      <c r="P129" s="12" t="s">
        <v>164</v>
      </c>
      <c r="Q129" s="28">
        <v>206856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4">
        <v>206856</v>
      </c>
      <c r="AH129" s="16"/>
      <c r="AI129" s="16" t="s">
        <v>886</v>
      </c>
      <c r="AJ129" s="31">
        <v>0</v>
      </c>
    </row>
    <row r="130" spans="1:36" x14ac:dyDescent="0.25">
      <c r="A130" s="11">
        <v>122</v>
      </c>
      <c r="B130" s="12" t="s">
        <v>39</v>
      </c>
      <c r="C130" s="11" t="s">
        <v>855</v>
      </c>
      <c r="D130" s="17" t="s">
        <v>165</v>
      </c>
      <c r="E130" s="13" t="s">
        <v>856</v>
      </c>
      <c r="F130" s="13" t="s">
        <v>856</v>
      </c>
      <c r="G130" s="36">
        <v>206856</v>
      </c>
      <c r="H130" s="15">
        <v>0</v>
      </c>
      <c r="I130" s="16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f t="shared" si="2"/>
        <v>206856</v>
      </c>
      <c r="P130" s="12" t="s">
        <v>165</v>
      </c>
      <c r="Q130" s="28">
        <v>206856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4">
        <v>206856</v>
      </c>
      <c r="AH130" s="16"/>
      <c r="AI130" s="16" t="s">
        <v>886</v>
      </c>
      <c r="AJ130" s="31">
        <v>0</v>
      </c>
    </row>
    <row r="131" spans="1:36" x14ac:dyDescent="0.25">
      <c r="A131" s="11">
        <v>123</v>
      </c>
      <c r="B131" s="12" t="s">
        <v>39</v>
      </c>
      <c r="C131" s="11" t="s">
        <v>855</v>
      </c>
      <c r="D131" s="17" t="s">
        <v>166</v>
      </c>
      <c r="E131" s="13" t="s">
        <v>856</v>
      </c>
      <c r="F131" s="13" t="s">
        <v>856</v>
      </c>
      <c r="G131" s="36">
        <v>206856</v>
      </c>
      <c r="H131" s="15">
        <v>0</v>
      </c>
      <c r="I131" s="16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f t="shared" si="2"/>
        <v>206856</v>
      </c>
      <c r="P131" s="12" t="s">
        <v>166</v>
      </c>
      <c r="Q131" s="28">
        <v>206856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4">
        <v>206856</v>
      </c>
      <c r="AH131" s="16"/>
      <c r="AI131" s="16" t="s">
        <v>886</v>
      </c>
      <c r="AJ131" s="31">
        <v>0</v>
      </c>
    </row>
    <row r="132" spans="1:36" x14ac:dyDescent="0.25">
      <c r="A132" s="11">
        <v>124</v>
      </c>
      <c r="B132" s="12" t="s">
        <v>39</v>
      </c>
      <c r="C132" s="11" t="s">
        <v>855</v>
      </c>
      <c r="D132" s="17" t="s">
        <v>167</v>
      </c>
      <c r="E132" s="13" t="s">
        <v>856</v>
      </c>
      <c r="F132" s="13" t="s">
        <v>856</v>
      </c>
      <c r="G132" s="36">
        <v>206856</v>
      </c>
      <c r="H132" s="15">
        <v>0</v>
      </c>
      <c r="I132" s="16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f t="shared" si="2"/>
        <v>206856</v>
      </c>
      <c r="P132" s="12" t="s">
        <v>167</v>
      </c>
      <c r="Q132" s="28">
        <v>206856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4">
        <v>206856</v>
      </c>
      <c r="AH132" s="16"/>
      <c r="AI132" s="16" t="s">
        <v>886</v>
      </c>
      <c r="AJ132" s="31">
        <v>0</v>
      </c>
    </row>
    <row r="133" spans="1:36" x14ac:dyDescent="0.25">
      <c r="A133" s="11">
        <v>125</v>
      </c>
      <c r="B133" s="12" t="s">
        <v>39</v>
      </c>
      <c r="C133" s="11" t="s">
        <v>855</v>
      </c>
      <c r="D133" s="17" t="s">
        <v>168</v>
      </c>
      <c r="E133" s="13" t="s">
        <v>856</v>
      </c>
      <c r="F133" s="13" t="s">
        <v>856</v>
      </c>
      <c r="G133" s="36">
        <v>206856</v>
      </c>
      <c r="H133" s="15">
        <v>0</v>
      </c>
      <c r="I133" s="16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f t="shared" si="2"/>
        <v>206856</v>
      </c>
      <c r="P133" s="12" t="s">
        <v>168</v>
      </c>
      <c r="Q133" s="28">
        <v>206856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4">
        <v>206856</v>
      </c>
      <c r="AH133" s="16"/>
      <c r="AI133" s="16" t="s">
        <v>886</v>
      </c>
      <c r="AJ133" s="31">
        <v>0</v>
      </c>
    </row>
    <row r="134" spans="1:36" x14ac:dyDescent="0.25">
      <c r="A134" s="11">
        <v>126</v>
      </c>
      <c r="B134" s="12" t="s">
        <v>39</v>
      </c>
      <c r="C134" s="11" t="s">
        <v>855</v>
      </c>
      <c r="D134" s="17" t="s">
        <v>169</v>
      </c>
      <c r="E134" s="13" t="s">
        <v>856</v>
      </c>
      <c r="F134" s="13" t="s">
        <v>856</v>
      </c>
      <c r="G134" s="36">
        <v>206856</v>
      </c>
      <c r="H134" s="15">
        <v>0</v>
      </c>
      <c r="I134" s="16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2"/>
        <v>206856</v>
      </c>
      <c r="P134" s="12" t="s">
        <v>169</v>
      </c>
      <c r="Q134" s="28">
        <v>206856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4">
        <v>206856</v>
      </c>
      <c r="AH134" s="16"/>
      <c r="AI134" s="16" t="s">
        <v>886</v>
      </c>
      <c r="AJ134" s="31">
        <v>0</v>
      </c>
    </row>
    <row r="135" spans="1:36" x14ac:dyDescent="0.25">
      <c r="A135" s="11">
        <v>127</v>
      </c>
      <c r="B135" s="12" t="s">
        <v>39</v>
      </c>
      <c r="C135" s="11" t="s">
        <v>855</v>
      </c>
      <c r="D135" s="17" t="s">
        <v>170</v>
      </c>
      <c r="E135" s="13" t="s">
        <v>856</v>
      </c>
      <c r="F135" s="13" t="s">
        <v>856</v>
      </c>
      <c r="G135" s="36">
        <v>206856</v>
      </c>
      <c r="H135" s="15">
        <v>0</v>
      </c>
      <c r="I135" s="16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2"/>
        <v>206856</v>
      </c>
      <c r="P135" s="12" t="s">
        <v>170</v>
      </c>
      <c r="Q135" s="28">
        <v>206856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4">
        <v>206856</v>
      </c>
      <c r="AH135" s="16"/>
      <c r="AI135" s="16" t="s">
        <v>886</v>
      </c>
      <c r="AJ135" s="31">
        <v>0</v>
      </c>
    </row>
    <row r="136" spans="1:36" x14ac:dyDescent="0.25">
      <c r="A136" s="11">
        <v>128</v>
      </c>
      <c r="B136" s="12" t="s">
        <v>39</v>
      </c>
      <c r="C136" s="11" t="s">
        <v>855</v>
      </c>
      <c r="D136" s="17" t="s">
        <v>171</v>
      </c>
      <c r="E136" s="13" t="s">
        <v>856</v>
      </c>
      <c r="F136" s="13" t="s">
        <v>856</v>
      </c>
      <c r="G136" s="36">
        <v>206856</v>
      </c>
      <c r="H136" s="15">
        <v>0</v>
      </c>
      <c r="I136" s="16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2"/>
        <v>206856</v>
      </c>
      <c r="P136" s="12" t="s">
        <v>171</v>
      </c>
      <c r="Q136" s="28">
        <v>206856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4">
        <v>206856</v>
      </c>
      <c r="AH136" s="16"/>
      <c r="AI136" s="16" t="s">
        <v>886</v>
      </c>
      <c r="AJ136" s="31">
        <v>0</v>
      </c>
    </row>
    <row r="137" spans="1:36" x14ac:dyDescent="0.25">
      <c r="A137" s="11">
        <v>129</v>
      </c>
      <c r="B137" s="12" t="s">
        <v>39</v>
      </c>
      <c r="C137" s="11" t="s">
        <v>855</v>
      </c>
      <c r="D137" s="17" t="s">
        <v>172</v>
      </c>
      <c r="E137" s="13" t="s">
        <v>856</v>
      </c>
      <c r="F137" s="13" t="s">
        <v>856</v>
      </c>
      <c r="G137" s="36">
        <v>206856</v>
      </c>
      <c r="H137" s="15">
        <v>0</v>
      </c>
      <c r="I137" s="16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f t="shared" si="2"/>
        <v>206856</v>
      </c>
      <c r="P137" s="12" t="s">
        <v>172</v>
      </c>
      <c r="Q137" s="28">
        <v>206856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4">
        <v>206856</v>
      </c>
      <c r="AH137" s="16"/>
      <c r="AI137" s="16" t="s">
        <v>886</v>
      </c>
      <c r="AJ137" s="31">
        <v>0</v>
      </c>
    </row>
    <row r="138" spans="1:36" x14ac:dyDescent="0.25">
      <c r="A138" s="11">
        <v>130</v>
      </c>
      <c r="B138" s="12" t="s">
        <v>39</v>
      </c>
      <c r="C138" s="11" t="s">
        <v>855</v>
      </c>
      <c r="D138" s="17" t="s">
        <v>173</v>
      </c>
      <c r="E138" s="13" t="s">
        <v>856</v>
      </c>
      <c r="F138" s="13" t="s">
        <v>856</v>
      </c>
      <c r="G138" s="36">
        <v>17044</v>
      </c>
      <c r="H138" s="15">
        <v>0</v>
      </c>
      <c r="I138" s="16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f t="shared" ref="O138:O201" si="4">G138-I138-N138</f>
        <v>17044</v>
      </c>
      <c r="P138" s="12" t="s">
        <v>173</v>
      </c>
      <c r="Q138" s="28">
        <v>17044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4">
        <v>17044</v>
      </c>
      <c r="AH138" s="16"/>
      <c r="AI138" s="16" t="s">
        <v>886</v>
      </c>
      <c r="AJ138" s="31">
        <v>0</v>
      </c>
    </row>
    <row r="139" spans="1:36" x14ac:dyDescent="0.25">
      <c r="A139" s="11">
        <v>131</v>
      </c>
      <c r="B139" s="12" t="s">
        <v>39</v>
      </c>
      <c r="C139" s="11" t="s">
        <v>855</v>
      </c>
      <c r="D139" s="17" t="s">
        <v>174</v>
      </c>
      <c r="E139" s="13" t="s">
        <v>856</v>
      </c>
      <c r="F139" s="13" t="s">
        <v>856</v>
      </c>
      <c r="G139" s="36">
        <v>17044</v>
      </c>
      <c r="H139" s="15">
        <v>0</v>
      </c>
      <c r="I139" s="16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f t="shared" si="4"/>
        <v>17044</v>
      </c>
      <c r="P139" s="12" t="s">
        <v>174</v>
      </c>
      <c r="Q139" s="28">
        <v>17044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4">
        <v>17044</v>
      </c>
      <c r="AH139" s="16"/>
      <c r="AI139" s="16" t="s">
        <v>886</v>
      </c>
      <c r="AJ139" s="31">
        <v>0</v>
      </c>
    </row>
    <row r="140" spans="1:36" x14ac:dyDescent="0.25">
      <c r="A140" s="11">
        <v>132</v>
      </c>
      <c r="B140" s="12" t="s">
        <v>39</v>
      </c>
      <c r="C140" s="11" t="s">
        <v>855</v>
      </c>
      <c r="D140" s="17" t="s">
        <v>175</v>
      </c>
      <c r="E140" s="13" t="s">
        <v>856</v>
      </c>
      <c r="F140" s="13" t="s">
        <v>856</v>
      </c>
      <c r="G140" s="36">
        <v>17044</v>
      </c>
      <c r="H140" s="15">
        <v>0</v>
      </c>
      <c r="I140" s="16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f t="shared" si="4"/>
        <v>17044</v>
      </c>
      <c r="P140" s="12" t="s">
        <v>175</v>
      </c>
      <c r="Q140" s="28">
        <v>17044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4">
        <v>17044</v>
      </c>
      <c r="AH140" s="16"/>
      <c r="AI140" s="16" t="s">
        <v>886</v>
      </c>
      <c r="AJ140" s="31">
        <v>0</v>
      </c>
    </row>
    <row r="141" spans="1:36" x14ac:dyDescent="0.25">
      <c r="A141" s="11">
        <v>133</v>
      </c>
      <c r="B141" s="12" t="s">
        <v>39</v>
      </c>
      <c r="C141" s="11" t="s">
        <v>855</v>
      </c>
      <c r="D141" s="17" t="s">
        <v>176</v>
      </c>
      <c r="E141" s="13" t="s">
        <v>856</v>
      </c>
      <c r="F141" s="13" t="s">
        <v>856</v>
      </c>
      <c r="G141" s="36">
        <v>17044</v>
      </c>
      <c r="H141" s="15">
        <v>0</v>
      </c>
      <c r="I141" s="16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f t="shared" si="4"/>
        <v>17044</v>
      </c>
      <c r="P141" s="12" t="s">
        <v>176</v>
      </c>
      <c r="Q141" s="28">
        <v>17044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4">
        <v>17044</v>
      </c>
      <c r="AH141" s="16"/>
      <c r="AI141" s="16" t="s">
        <v>886</v>
      </c>
      <c r="AJ141" s="31">
        <v>0</v>
      </c>
    </row>
    <row r="142" spans="1:36" x14ac:dyDescent="0.25">
      <c r="A142" s="11">
        <v>134</v>
      </c>
      <c r="B142" s="12" t="s">
        <v>39</v>
      </c>
      <c r="C142" s="11" t="s">
        <v>855</v>
      </c>
      <c r="D142" s="17" t="s">
        <v>177</v>
      </c>
      <c r="E142" s="13" t="s">
        <v>856</v>
      </c>
      <c r="F142" s="13" t="s">
        <v>856</v>
      </c>
      <c r="G142" s="36">
        <v>17044</v>
      </c>
      <c r="H142" s="15">
        <v>0</v>
      </c>
      <c r="I142" s="16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f t="shared" si="4"/>
        <v>17044</v>
      </c>
      <c r="P142" s="12" t="s">
        <v>177</v>
      </c>
      <c r="Q142" s="28">
        <v>17044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4">
        <v>17044</v>
      </c>
      <c r="AH142" s="16"/>
      <c r="AI142" s="16" t="s">
        <v>886</v>
      </c>
      <c r="AJ142" s="31">
        <v>0</v>
      </c>
    </row>
    <row r="143" spans="1:36" x14ac:dyDescent="0.25">
      <c r="A143" s="11">
        <v>135</v>
      </c>
      <c r="B143" s="12" t="s">
        <v>39</v>
      </c>
      <c r="C143" s="11" t="s">
        <v>855</v>
      </c>
      <c r="D143" s="17" t="s">
        <v>178</v>
      </c>
      <c r="E143" s="13" t="s">
        <v>856</v>
      </c>
      <c r="F143" s="13" t="s">
        <v>856</v>
      </c>
      <c r="G143" s="36">
        <v>17044</v>
      </c>
      <c r="H143" s="15">
        <v>0</v>
      </c>
      <c r="I143" s="16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f t="shared" si="4"/>
        <v>17044</v>
      </c>
      <c r="P143" s="12" t="s">
        <v>178</v>
      </c>
      <c r="Q143" s="28">
        <v>17044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4">
        <v>17044</v>
      </c>
      <c r="AH143" s="16"/>
      <c r="AI143" s="16" t="s">
        <v>886</v>
      </c>
      <c r="AJ143" s="31">
        <v>0</v>
      </c>
    </row>
    <row r="144" spans="1:36" x14ac:dyDescent="0.25">
      <c r="A144" s="11">
        <v>136</v>
      </c>
      <c r="B144" s="12" t="s">
        <v>39</v>
      </c>
      <c r="C144" s="11" t="s">
        <v>855</v>
      </c>
      <c r="D144" s="17" t="s">
        <v>179</v>
      </c>
      <c r="E144" s="13" t="s">
        <v>856</v>
      </c>
      <c r="F144" s="13" t="s">
        <v>856</v>
      </c>
      <c r="G144" s="36">
        <v>17044</v>
      </c>
      <c r="H144" s="15">
        <v>0</v>
      </c>
      <c r="I144" s="16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f t="shared" si="4"/>
        <v>17044</v>
      </c>
      <c r="P144" s="12" t="s">
        <v>179</v>
      </c>
      <c r="Q144" s="28">
        <v>17044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4">
        <v>17044</v>
      </c>
      <c r="AH144" s="16"/>
      <c r="AI144" s="16" t="s">
        <v>886</v>
      </c>
      <c r="AJ144" s="31">
        <v>0</v>
      </c>
    </row>
    <row r="145" spans="1:37" x14ac:dyDescent="0.25">
      <c r="A145" s="11">
        <v>137</v>
      </c>
      <c r="B145" s="12" t="s">
        <v>39</v>
      </c>
      <c r="C145" s="11" t="s">
        <v>855</v>
      </c>
      <c r="D145" s="17" t="s">
        <v>180</v>
      </c>
      <c r="E145" s="13" t="s">
        <v>856</v>
      </c>
      <c r="F145" s="13" t="s">
        <v>856</v>
      </c>
      <c r="G145" s="36">
        <v>17044</v>
      </c>
      <c r="H145" s="15">
        <v>0</v>
      </c>
      <c r="I145" s="16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f t="shared" si="4"/>
        <v>17044</v>
      </c>
      <c r="P145" s="12" t="s">
        <v>180</v>
      </c>
      <c r="Q145" s="28">
        <v>17044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4">
        <v>17044</v>
      </c>
      <c r="AH145" s="16"/>
      <c r="AI145" s="16" t="s">
        <v>886</v>
      </c>
      <c r="AJ145" s="31">
        <v>0</v>
      </c>
    </row>
    <row r="146" spans="1:37" x14ac:dyDescent="0.25">
      <c r="A146" s="11">
        <v>138</v>
      </c>
      <c r="B146" s="12" t="s">
        <v>39</v>
      </c>
      <c r="C146" s="11" t="s">
        <v>855</v>
      </c>
      <c r="D146" s="17" t="s">
        <v>181</v>
      </c>
      <c r="E146" s="13" t="s">
        <v>856</v>
      </c>
      <c r="F146" s="13" t="s">
        <v>856</v>
      </c>
      <c r="G146" s="36">
        <v>17044</v>
      </c>
      <c r="H146" s="15">
        <v>0</v>
      </c>
      <c r="I146" s="16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f t="shared" si="4"/>
        <v>17044</v>
      </c>
      <c r="P146" s="12" t="s">
        <v>181</v>
      </c>
      <c r="Q146" s="28">
        <v>17044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4">
        <v>17044</v>
      </c>
      <c r="AH146" s="16"/>
      <c r="AI146" s="16" t="s">
        <v>886</v>
      </c>
      <c r="AJ146" s="31">
        <v>0</v>
      </c>
    </row>
    <row r="147" spans="1:37" x14ac:dyDescent="0.25">
      <c r="A147" s="11">
        <v>139</v>
      </c>
      <c r="B147" s="12" t="s">
        <v>39</v>
      </c>
      <c r="C147" s="11" t="s">
        <v>855</v>
      </c>
      <c r="D147" s="17" t="s">
        <v>182</v>
      </c>
      <c r="E147" s="13" t="s">
        <v>856</v>
      </c>
      <c r="F147" s="13" t="s">
        <v>856</v>
      </c>
      <c r="G147" s="36">
        <v>17044</v>
      </c>
      <c r="H147" s="15">
        <v>0</v>
      </c>
      <c r="I147" s="16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f t="shared" si="4"/>
        <v>17044</v>
      </c>
      <c r="P147" s="12" t="s">
        <v>182</v>
      </c>
      <c r="Q147" s="28">
        <v>17044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4">
        <v>17044</v>
      </c>
      <c r="AH147" s="16"/>
      <c r="AI147" s="16" t="s">
        <v>886</v>
      </c>
      <c r="AJ147" s="31">
        <v>0</v>
      </c>
    </row>
    <row r="148" spans="1:37" x14ac:dyDescent="0.25">
      <c r="A148" s="11">
        <v>140</v>
      </c>
      <c r="B148" s="12" t="s">
        <v>39</v>
      </c>
      <c r="C148" s="11" t="s">
        <v>855</v>
      </c>
      <c r="D148" s="17" t="s">
        <v>183</v>
      </c>
      <c r="E148" s="13" t="s">
        <v>856</v>
      </c>
      <c r="F148" s="13" t="s">
        <v>856</v>
      </c>
      <c r="G148" s="36">
        <v>17044</v>
      </c>
      <c r="H148" s="15">
        <v>0</v>
      </c>
      <c r="I148" s="16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f t="shared" si="4"/>
        <v>17044</v>
      </c>
      <c r="P148" s="12" t="s">
        <v>183</v>
      </c>
      <c r="Q148" s="28">
        <v>17044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4">
        <v>17044</v>
      </c>
      <c r="AH148" s="16"/>
      <c r="AI148" s="16" t="s">
        <v>886</v>
      </c>
      <c r="AJ148" s="31">
        <v>0</v>
      </c>
    </row>
    <row r="149" spans="1:37" x14ac:dyDescent="0.25">
      <c r="A149" s="11">
        <v>141</v>
      </c>
      <c r="B149" s="12" t="s">
        <v>39</v>
      </c>
      <c r="C149" s="11" t="s">
        <v>855</v>
      </c>
      <c r="D149" s="22" t="s">
        <v>184</v>
      </c>
      <c r="E149" s="13" t="s">
        <v>856</v>
      </c>
      <c r="F149" s="13" t="s">
        <v>856</v>
      </c>
      <c r="G149" s="36">
        <v>17044</v>
      </c>
      <c r="H149" s="15">
        <v>0</v>
      </c>
      <c r="I149" s="16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4"/>
        <v>17044</v>
      </c>
      <c r="P149" s="12" t="s">
        <v>184</v>
      </c>
      <c r="Q149" s="28">
        <v>17044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4">
        <v>17044</v>
      </c>
      <c r="AH149" s="16"/>
      <c r="AI149" s="16" t="s">
        <v>885</v>
      </c>
      <c r="AJ149" s="70">
        <v>17044</v>
      </c>
      <c r="AK149" s="40">
        <f t="shared" ref="AK149:AK162" si="5">AJ149-AG149</f>
        <v>0</v>
      </c>
    </row>
    <row r="150" spans="1:37" x14ac:dyDescent="0.25">
      <c r="A150" s="11">
        <v>142</v>
      </c>
      <c r="B150" s="12" t="s">
        <v>39</v>
      </c>
      <c r="C150" s="11" t="s">
        <v>855</v>
      </c>
      <c r="D150" s="16" t="s">
        <v>185</v>
      </c>
      <c r="E150" s="13" t="s">
        <v>856</v>
      </c>
      <c r="F150" s="13" t="s">
        <v>856</v>
      </c>
      <c r="G150" s="36">
        <v>17044</v>
      </c>
      <c r="H150" s="15">
        <v>0</v>
      </c>
      <c r="I150" s="16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f t="shared" si="4"/>
        <v>17044</v>
      </c>
      <c r="P150" s="12" t="s">
        <v>185</v>
      </c>
      <c r="Q150" s="28">
        <v>17044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4">
        <v>17044</v>
      </c>
      <c r="AH150" s="16"/>
      <c r="AI150" s="16" t="s">
        <v>885</v>
      </c>
      <c r="AJ150" s="70">
        <v>17044</v>
      </c>
      <c r="AK150" s="40">
        <f t="shared" si="5"/>
        <v>0</v>
      </c>
    </row>
    <row r="151" spans="1:37" x14ac:dyDescent="0.25">
      <c r="A151" s="11">
        <v>143</v>
      </c>
      <c r="B151" s="12" t="s">
        <v>39</v>
      </c>
      <c r="C151" s="11" t="s">
        <v>855</v>
      </c>
      <c r="D151" s="16" t="s">
        <v>186</v>
      </c>
      <c r="E151" s="13" t="s">
        <v>856</v>
      </c>
      <c r="F151" s="13" t="s">
        <v>856</v>
      </c>
      <c r="G151" s="36">
        <v>17044</v>
      </c>
      <c r="H151" s="15">
        <v>0</v>
      </c>
      <c r="I151" s="16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f t="shared" si="4"/>
        <v>17044</v>
      </c>
      <c r="P151" s="12" t="s">
        <v>186</v>
      </c>
      <c r="Q151" s="28">
        <v>17044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4">
        <v>17044</v>
      </c>
      <c r="AH151" s="16"/>
      <c r="AI151" s="16" t="s">
        <v>885</v>
      </c>
      <c r="AJ151" s="70">
        <v>17044</v>
      </c>
      <c r="AK151" s="40">
        <f t="shared" si="5"/>
        <v>0</v>
      </c>
    </row>
    <row r="152" spans="1:37" x14ac:dyDescent="0.25">
      <c r="A152" s="11">
        <v>144</v>
      </c>
      <c r="B152" s="12" t="s">
        <v>39</v>
      </c>
      <c r="C152" s="11" t="s">
        <v>855</v>
      </c>
      <c r="D152" s="22" t="s">
        <v>187</v>
      </c>
      <c r="E152" s="13" t="s">
        <v>856</v>
      </c>
      <c r="F152" s="13" t="s">
        <v>856</v>
      </c>
      <c r="G152" s="36">
        <v>17044</v>
      </c>
      <c r="H152" s="15">
        <v>0</v>
      </c>
      <c r="I152" s="16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f t="shared" si="4"/>
        <v>17044</v>
      </c>
      <c r="P152" s="12" t="s">
        <v>187</v>
      </c>
      <c r="Q152" s="28">
        <v>17044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4">
        <v>17044</v>
      </c>
      <c r="AH152" s="16"/>
      <c r="AI152" s="16" t="s">
        <v>885</v>
      </c>
      <c r="AJ152" s="70">
        <v>17044</v>
      </c>
      <c r="AK152" s="40">
        <f t="shared" si="5"/>
        <v>0</v>
      </c>
    </row>
    <row r="153" spans="1:37" x14ac:dyDescent="0.25">
      <c r="A153" s="11">
        <v>145</v>
      </c>
      <c r="B153" s="12" t="s">
        <v>39</v>
      </c>
      <c r="C153" s="11" t="s">
        <v>855</v>
      </c>
      <c r="D153" s="16" t="s">
        <v>188</v>
      </c>
      <c r="E153" s="13" t="s">
        <v>856</v>
      </c>
      <c r="F153" s="13" t="s">
        <v>856</v>
      </c>
      <c r="G153" s="36">
        <v>17044</v>
      </c>
      <c r="H153" s="15">
        <v>0</v>
      </c>
      <c r="I153" s="16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f t="shared" si="4"/>
        <v>17044</v>
      </c>
      <c r="P153" s="12" t="s">
        <v>188</v>
      </c>
      <c r="Q153" s="28">
        <v>17044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4">
        <v>17044</v>
      </c>
      <c r="AH153" s="16"/>
      <c r="AI153" s="16" t="s">
        <v>885</v>
      </c>
      <c r="AJ153" s="70">
        <v>17044</v>
      </c>
      <c r="AK153" s="40">
        <f t="shared" si="5"/>
        <v>0</v>
      </c>
    </row>
    <row r="154" spans="1:37" x14ac:dyDescent="0.25">
      <c r="A154" s="11">
        <v>146</v>
      </c>
      <c r="B154" s="12" t="s">
        <v>39</v>
      </c>
      <c r="C154" s="11" t="s">
        <v>855</v>
      </c>
      <c r="D154" s="16" t="s">
        <v>189</v>
      </c>
      <c r="E154" s="13" t="s">
        <v>856</v>
      </c>
      <c r="F154" s="13" t="s">
        <v>856</v>
      </c>
      <c r="G154" s="36">
        <v>17044</v>
      </c>
      <c r="H154" s="15">
        <v>0</v>
      </c>
      <c r="I154" s="16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f t="shared" si="4"/>
        <v>17044</v>
      </c>
      <c r="P154" s="12" t="s">
        <v>189</v>
      </c>
      <c r="Q154" s="28">
        <v>17044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4">
        <v>17044</v>
      </c>
      <c r="AH154" s="16"/>
      <c r="AI154" s="16" t="s">
        <v>885</v>
      </c>
      <c r="AJ154" s="70">
        <v>17044</v>
      </c>
      <c r="AK154" s="40">
        <f t="shared" si="5"/>
        <v>0</v>
      </c>
    </row>
    <row r="155" spans="1:37" x14ac:dyDescent="0.25">
      <c r="A155" s="11">
        <v>147</v>
      </c>
      <c r="B155" s="12" t="s">
        <v>39</v>
      </c>
      <c r="C155" s="11" t="s">
        <v>855</v>
      </c>
      <c r="D155" s="16" t="s">
        <v>190</v>
      </c>
      <c r="E155" s="13" t="s">
        <v>856</v>
      </c>
      <c r="F155" s="13" t="s">
        <v>856</v>
      </c>
      <c r="G155" s="36">
        <v>17044</v>
      </c>
      <c r="H155" s="15">
        <v>0</v>
      </c>
      <c r="I155" s="16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f t="shared" si="4"/>
        <v>17044</v>
      </c>
      <c r="P155" s="12" t="s">
        <v>190</v>
      </c>
      <c r="Q155" s="28">
        <v>17044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4">
        <v>17044</v>
      </c>
      <c r="AH155" s="16"/>
      <c r="AI155" s="16" t="s">
        <v>885</v>
      </c>
      <c r="AJ155" s="70">
        <v>17044</v>
      </c>
      <c r="AK155" s="40">
        <f t="shared" si="5"/>
        <v>0</v>
      </c>
    </row>
    <row r="156" spans="1:37" x14ac:dyDescent="0.25">
      <c r="A156" s="11">
        <v>148</v>
      </c>
      <c r="B156" s="12" t="s">
        <v>39</v>
      </c>
      <c r="C156" s="11" t="s">
        <v>855</v>
      </c>
      <c r="D156" s="16" t="s">
        <v>191</v>
      </c>
      <c r="E156" s="13" t="s">
        <v>856</v>
      </c>
      <c r="F156" s="13" t="s">
        <v>856</v>
      </c>
      <c r="G156" s="36">
        <v>155050</v>
      </c>
      <c r="H156" s="15">
        <v>0</v>
      </c>
      <c r="I156" s="16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f t="shared" si="4"/>
        <v>155050</v>
      </c>
      <c r="P156" s="12" t="s">
        <v>191</v>
      </c>
      <c r="Q156" s="28">
        <v>155050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4">
        <v>155050</v>
      </c>
      <c r="AH156" s="16"/>
      <c r="AI156" s="16" t="s">
        <v>885</v>
      </c>
      <c r="AJ156" s="70">
        <v>155050</v>
      </c>
      <c r="AK156" s="40">
        <f t="shared" si="5"/>
        <v>0</v>
      </c>
    </row>
    <row r="157" spans="1:37" x14ac:dyDescent="0.25">
      <c r="A157" s="11">
        <v>149</v>
      </c>
      <c r="B157" s="12" t="s">
        <v>39</v>
      </c>
      <c r="C157" s="11" t="s">
        <v>855</v>
      </c>
      <c r="D157" s="16" t="s">
        <v>192</v>
      </c>
      <c r="E157" s="13" t="s">
        <v>856</v>
      </c>
      <c r="F157" s="13" t="s">
        <v>856</v>
      </c>
      <c r="G157" s="36">
        <v>155050</v>
      </c>
      <c r="H157" s="15">
        <v>0</v>
      </c>
      <c r="I157" s="16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f t="shared" si="4"/>
        <v>155050</v>
      </c>
      <c r="P157" s="12" t="s">
        <v>192</v>
      </c>
      <c r="Q157" s="28">
        <v>155050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4">
        <v>155050</v>
      </c>
      <c r="AH157" s="16"/>
      <c r="AI157" s="16" t="s">
        <v>885</v>
      </c>
      <c r="AJ157" s="70">
        <v>155050</v>
      </c>
      <c r="AK157" s="40">
        <f t="shared" si="5"/>
        <v>0</v>
      </c>
    </row>
    <row r="158" spans="1:37" x14ac:dyDescent="0.25">
      <c r="A158" s="11">
        <v>150</v>
      </c>
      <c r="B158" s="12" t="s">
        <v>39</v>
      </c>
      <c r="C158" s="11" t="s">
        <v>855</v>
      </c>
      <c r="D158" s="16" t="s">
        <v>193</v>
      </c>
      <c r="E158" s="13" t="s">
        <v>856</v>
      </c>
      <c r="F158" s="13" t="s">
        <v>856</v>
      </c>
      <c r="G158" s="36">
        <v>155050</v>
      </c>
      <c r="H158" s="15">
        <v>0</v>
      </c>
      <c r="I158" s="16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f t="shared" si="4"/>
        <v>155050</v>
      </c>
      <c r="P158" s="12" t="s">
        <v>193</v>
      </c>
      <c r="Q158" s="28">
        <v>155050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4">
        <v>155050</v>
      </c>
      <c r="AH158" s="16"/>
      <c r="AI158" s="16" t="s">
        <v>885</v>
      </c>
      <c r="AJ158" s="70">
        <v>155050</v>
      </c>
      <c r="AK158" s="40">
        <f t="shared" si="5"/>
        <v>0</v>
      </c>
    </row>
    <row r="159" spans="1:37" x14ac:dyDescent="0.25">
      <c r="A159" s="11">
        <v>151</v>
      </c>
      <c r="B159" s="12" t="s">
        <v>39</v>
      </c>
      <c r="C159" s="11" t="s">
        <v>855</v>
      </c>
      <c r="D159" s="16" t="s">
        <v>194</v>
      </c>
      <c r="E159" s="13" t="s">
        <v>856</v>
      </c>
      <c r="F159" s="13" t="s">
        <v>856</v>
      </c>
      <c r="G159" s="36">
        <v>155050</v>
      </c>
      <c r="H159" s="15">
        <v>0</v>
      </c>
      <c r="I159" s="16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f t="shared" si="4"/>
        <v>155050</v>
      </c>
      <c r="P159" s="12" t="s">
        <v>194</v>
      </c>
      <c r="Q159" s="28">
        <v>155050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4">
        <v>155050</v>
      </c>
      <c r="AH159" s="16"/>
      <c r="AI159" s="16" t="s">
        <v>885</v>
      </c>
      <c r="AJ159" s="70">
        <v>155050</v>
      </c>
      <c r="AK159" s="40">
        <f t="shared" si="5"/>
        <v>0</v>
      </c>
    </row>
    <row r="160" spans="1:37" x14ac:dyDescent="0.25">
      <c r="A160" s="11">
        <v>152</v>
      </c>
      <c r="B160" s="12" t="s">
        <v>39</v>
      </c>
      <c r="C160" s="11" t="s">
        <v>855</v>
      </c>
      <c r="D160" s="16" t="s">
        <v>195</v>
      </c>
      <c r="E160" s="13" t="s">
        <v>856</v>
      </c>
      <c r="F160" s="13" t="s">
        <v>856</v>
      </c>
      <c r="G160" s="36">
        <v>155050</v>
      </c>
      <c r="H160" s="15">
        <v>0</v>
      </c>
      <c r="I160" s="16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f t="shared" si="4"/>
        <v>155050</v>
      </c>
      <c r="P160" s="12" t="s">
        <v>195</v>
      </c>
      <c r="Q160" s="28">
        <v>155050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4">
        <v>155050</v>
      </c>
      <c r="AH160" s="16"/>
      <c r="AI160" s="16" t="s">
        <v>885</v>
      </c>
      <c r="AJ160" s="70">
        <v>155050</v>
      </c>
      <c r="AK160" s="40">
        <f t="shared" si="5"/>
        <v>0</v>
      </c>
    </row>
    <row r="161" spans="1:37" x14ac:dyDescent="0.25">
      <c r="A161" s="11">
        <v>153</v>
      </c>
      <c r="B161" s="12" t="s">
        <v>39</v>
      </c>
      <c r="C161" s="11" t="s">
        <v>855</v>
      </c>
      <c r="D161" s="16" t="s">
        <v>196</v>
      </c>
      <c r="E161" s="13" t="s">
        <v>856</v>
      </c>
      <c r="F161" s="13" t="s">
        <v>856</v>
      </c>
      <c r="G161" s="36">
        <v>155050</v>
      </c>
      <c r="H161" s="15">
        <v>0</v>
      </c>
      <c r="I161" s="16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f t="shared" si="4"/>
        <v>155050</v>
      </c>
      <c r="P161" s="12" t="s">
        <v>196</v>
      </c>
      <c r="Q161" s="28">
        <v>155050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4">
        <v>155050</v>
      </c>
      <c r="AH161" s="16"/>
      <c r="AI161" s="16" t="s">
        <v>885</v>
      </c>
      <c r="AJ161" s="70">
        <v>155050</v>
      </c>
      <c r="AK161" s="40">
        <f t="shared" si="5"/>
        <v>0</v>
      </c>
    </row>
    <row r="162" spans="1:37" x14ac:dyDescent="0.25">
      <c r="A162" s="11">
        <v>154</v>
      </c>
      <c r="B162" s="12" t="s">
        <v>39</v>
      </c>
      <c r="C162" s="11" t="s">
        <v>855</v>
      </c>
      <c r="D162" s="16" t="s">
        <v>197</v>
      </c>
      <c r="E162" s="13" t="s">
        <v>856</v>
      </c>
      <c r="F162" s="13" t="s">
        <v>856</v>
      </c>
      <c r="G162" s="36">
        <v>155050</v>
      </c>
      <c r="H162" s="15">
        <v>0</v>
      </c>
      <c r="I162" s="16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f t="shared" si="4"/>
        <v>155050</v>
      </c>
      <c r="P162" s="12" t="s">
        <v>197</v>
      </c>
      <c r="Q162" s="28">
        <v>155050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4">
        <v>155050</v>
      </c>
      <c r="AH162" s="16"/>
      <c r="AI162" s="16" t="s">
        <v>885</v>
      </c>
      <c r="AJ162" s="70">
        <v>155050</v>
      </c>
      <c r="AK162" s="40">
        <f t="shared" si="5"/>
        <v>0</v>
      </c>
    </row>
    <row r="163" spans="1:37" x14ac:dyDescent="0.25">
      <c r="A163" s="11">
        <v>155</v>
      </c>
      <c r="B163" s="12" t="s">
        <v>39</v>
      </c>
      <c r="C163" s="11" t="s">
        <v>855</v>
      </c>
      <c r="D163" s="16" t="s">
        <v>198</v>
      </c>
      <c r="E163" s="13" t="s">
        <v>856</v>
      </c>
      <c r="F163" s="13" t="s">
        <v>856</v>
      </c>
      <c r="G163" s="36">
        <v>15638</v>
      </c>
      <c r="H163" s="15">
        <v>0</v>
      </c>
      <c r="I163" s="16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 t="shared" si="4"/>
        <v>15638</v>
      </c>
      <c r="P163" s="12" t="s">
        <v>198</v>
      </c>
      <c r="Q163" s="28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4">
        <v>0</v>
      </c>
      <c r="AH163" s="16"/>
      <c r="AI163" s="16"/>
      <c r="AJ163" s="31">
        <v>0</v>
      </c>
    </row>
    <row r="164" spans="1:37" x14ac:dyDescent="0.25">
      <c r="A164" s="11">
        <v>156</v>
      </c>
      <c r="B164" s="12" t="s">
        <v>39</v>
      </c>
      <c r="C164" s="11" t="s">
        <v>855</v>
      </c>
      <c r="D164" s="16" t="s">
        <v>199</v>
      </c>
      <c r="E164" s="13" t="s">
        <v>856</v>
      </c>
      <c r="F164" s="13" t="s">
        <v>856</v>
      </c>
      <c r="G164" s="36">
        <v>15638</v>
      </c>
      <c r="H164" s="15">
        <v>0</v>
      </c>
      <c r="I164" s="16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si="4"/>
        <v>15638</v>
      </c>
      <c r="P164" s="12" t="s">
        <v>199</v>
      </c>
      <c r="Q164" s="28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4">
        <v>0</v>
      </c>
      <c r="AH164" s="16"/>
      <c r="AI164" s="16"/>
      <c r="AJ164" s="31">
        <v>0</v>
      </c>
    </row>
    <row r="165" spans="1:37" x14ac:dyDescent="0.25">
      <c r="A165" s="11">
        <v>157</v>
      </c>
      <c r="B165" s="12" t="s">
        <v>39</v>
      </c>
      <c r="C165" s="11" t="s">
        <v>855</v>
      </c>
      <c r="D165" s="16" t="s">
        <v>200</v>
      </c>
      <c r="E165" s="13" t="s">
        <v>856</v>
      </c>
      <c r="F165" s="13" t="s">
        <v>856</v>
      </c>
      <c r="G165" s="36">
        <v>15638</v>
      </c>
      <c r="H165" s="15">
        <v>0</v>
      </c>
      <c r="I165" s="16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4"/>
        <v>15638</v>
      </c>
      <c r="P165" s="12" t="s">
        <v>200</v>
      </c>
      <c r="Q165" s="28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4">
        <v>0</v>
      </c>
      <c r="AH165" s="16"/>
      <c r="AI165" s="16"/>
      <c r="AJ165" s="31">
        <v>0</v>
      </c>
    </row>
    <row r="166" spans="1:37" x14ac:dyDescent="0.25">
      <c r="A166" s="11">
        <v>158</v>
      </c>
      <c r="B166" s="12" t="s">
        <v>39</v>
      </c>
      <c r="C166" s="11" t="s">
        <v>855</v>
      </c>
      <c r="D166" s="16" t="s">
        <v>201</v>
      </c>
      <c r="E166" s="13" t="s">
        <v>856</v>
      </c>
      <c r="F166" s="13" t="s">
        <v>856</v>
      </c>
      <c r="G166" s="36">
        <v>15638</v>
      </c>
      <c r="H166" s="15">
        <v>0</v>
      </c>
      <c r="I166" s="16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4"/>
        <v>15638</v>
      </c>
      <c r="P166" s="12" t="s">
        <v>201</v>
      </c>
      <c r="Q166" s="28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4">
        <v>0</v>
      </c>
      <c r="AH166" s="16"/>
      <c r="AI166" s="16"/>
      <c r="AJ166" s="31">
        <v>0</v>
      </c>
    </row>
    <row r="167" spans="1:37" x14ac:dyDescent="0.25">
      <c r="A167" s="11">
        <v>159</v>
      </c>
      <c r="B167" s="12" t="s">
        <v>39</v>
      </c>
      <c r="C167" s="11" t="s">
        <v>855</v>
      </c>
      <c r="D167" s="16" t="s">
        <v>202</v>
      </c>
      <c r="E167" s="13" t="s">
        <v>856</v>
      </c>
      <c r="F167" s="13" t="s">
        <v>856</v>
      </c>
      <c r="G167" s="36">
        <v>15638</v>
      </c>
      <c r="H167" s="15">
        <v>0</v>
      </c>
      <c r="I167" s="16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f t="shared" si="4"/>
        <v>15638</v>
      </c>
      <c r="P167" s="12" t="s">
        <v>202</v>
      </c>
      <c r="Q167" s="28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4">
        <v>0</v>
      </c>
      <c r="AH167" s="16"/>
      <c r="AI167" s="16"/>
      <c r="AJ167" s="31">
        <v>0</v>
      </c>
    </row>
    <row r="168" spans="1:37" x14ac:dyDescent="0.25">
      <c r="A168" s="11">
        <v>160</v>
      </c>
      <c r="B168" s="12" t="s">
        <v>39</v>
      </c>
      <c r="C168" s="11" t="s">
        <v>855</v>
      </c>
      <c r="D168" s="16" t="s">
        <v>203</v>
      </c>
      <c r="E168" s="13" t="s">
        <v>856</v>
      </c>
      <c r="F168" s="13" t="s">
        <v>856</v>
      </c>
      <c r="G168" s="36">
        <v>15638</v>
      </c>
      <c r="H168" s="15">
        <v>0</v>
      </c>
      <c r="I168" s="16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f t="shared" si="4"/>
        <v>15638</v>
      </c>
      <c r="P168" s="12" t="s">
        <v>203</v>
      </c>
      <c r="Q168" s="28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4">
        <v>0</v>
      </c>
      <c r="AH168" s="16"/>
      <c r="AI168" s="16"/>
      <c r="AJ168" s="31">
        <v>0</v>
      </c>
    </row>
    <row r="169" spans="1:37" x14ac:dyDescent="0.25">
      <c r="A169" s="11">
        <v>161</v>
      </c>
      <c r="B169" s="12" t="s">
        <v>39</v>
      </c>
      <c r="C169" s="11" t="s">
        <v>855</v>
      </c>
      <c r="D169" s="16" t="s">
        <v>204</v>
      </c>
      <c r="E169" s="13" t="s">
        <v>856</v>
      </c>
      <c r="F169" s="13" t="s">
        <v>856</v>
      </c>
      <c r="G169" s="36">
        <v>15638</v>
      </c>
      <c r="H169" s="15">
        <v>0</v>
      </c>
      <c r="I169" s="16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f t="shared" si="4"/>
        <v>15638</v>
      </c>
      <c r="P169" s="12" t="s">
        <v>204</v>
      </c>
      <c r="Q169" s="28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4">
        <v>0</v>
      </c>
      <c r="AH169" s="16"/>
      <c r="AI169" s="16"/>
      <c r="AJ169" s="31">
        <v>0</v>
      </c>
    </row>
    <row r="170" spans="1:37" x14ac:dyDescent="0.25">
      <c r="A170" s="11">
        <v>162</v>
      </c>
      <c r="B170" s="12" t="s">
        <v>39</v>
      </c>
      <c r="C170" s="11" t="s">
        <v>855</v>
      </c>
      <c r="D170" s="16" t="s">
        <v>205</v>
      </c>
      <c r="E170" s="13" t="s">
        <v>856</v>
      </c>
      <c r="F170" s="13" t="s">
        <v>856</v>
      </c>
      <c r="G170" s="36">
        <v>15638</v>
      </c>
      <c r="H170" s="15">
        <v>0</v>
      </c>
      <c r="I170" s="16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f t="shared" si="4"/>
        <v>15638</v>
      </c>
      <c r="P170" s="12" t="s">
        <v>205</v>
      </c>
      <c r="Q170" s="28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4">
        <v>0</v>
      </c>
      <c r="AH170" s="16"/>
      <c r="AI170" s="16"/>
      <c r="AJ170" s="31">
        <v>0</v>
      </c>
    </row>
    <row r="171" spans="1:37" x14ac:dyDescent="0.25">
      <c r="A171" s="11">
        <v>163</v>
      </c>
      <c r="B171" s="12" t="s">
        <v>39</v>
      </c>
      <c r="C171" s="11" t="s">
        <v>855</v>
      </c>
      <c r="D171" s="16" t="s">
        <v>206</v>
      </c>
      <c r="E171" s="13" t="s">
        <v>856</v>
      </c>
      <c r="F171" s="13" t="s">
        <v>856</v>
      </c>
      <c r="G171" s="36">
        <v>15638</v>
      </c>
      <c r="H171" s="15">
        <v>0</v>
      </c>
      <c r="I171" s="16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f t="shared" si="4"/>
        <v>15638</v>
      </c>
      <c r="P171" s="12" t="s">
        <v>206</v>
      </c>
      <c r="Q171" s="28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4">
        <v>0</v>
      </c>
      <c r="AH171" s="16"/>
      <c r="AI171" s="16"/>
      <c r="AJ171" s="31">
        <v>0</v>
      </c>
    </row>
    <row r="172" spans="1:37" x14ac:dyDescent="0.25">
      <c r="A172" s="11">
        <v>164</v>
      </c>
      <c r="B172" s="12" t="s">
        <v>39</v>
      </c>
      <c r="C172" s="11" t="s">
        <v>855</v>
      </c>
      <c r="D172" s="16" t="s">
        <v>207</v>
      </c>
      <c r="E172" s="13" t="s">
        <v>856</v>
      </c>
      <c r="F172" s="13" t="s">
        <v>856</v>
      </c>
      <c r="G172" s="36">
        <v>15638</v>
      </c>
      <c r="H172" s="15">
        <v>0</v>
      </c>
      <c r="I172" s="16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f t="shared" si="4"/>
        <v>15638</v>
      </c>
      <c r="P172" s="12" t="s">
        <v>207</v>
      </c>
      <c r="Q172" s="28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4">
        <v>0</v>
      </c>
      <c r="AH172" s="16"/>
      <c r="AI172" s="16"/>
      <c r="AJ172" s="31">
        <v>0</v>
      </c>
    </row>
    <row r="173" spans="1:37" x14ac:dyDescent="0.25">
      <c r="A173" s="11">
        <v>165</v>
      </c>
      <c r="B173" s="12" t="s">
        <v>39</v>
      </c>
      <c r="C173" s="11" t="s">
        <v>855</v>
      </c>
      <c r="D173" s="16" t="s">
        <v>208</v>
      </c>
      <c r="E173" s="13" t="s">
        <v>856</v>
      </c>
      <c r="F173" s="13" t="s">
        <v>856</v>
      </c>
      <c r="G173" s="36">
        <v>15638</v>
      </c>
      <c r="H173" s="15">
        <v>0</v>
      </c>
      <c r="I173" s="16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f t="shared" si="4"/>
        <v>15638</v>
      </c>
      <c r="P173" s="12" t="s">
        <v>208</v>
      </c>
      <c r="Q173" s="28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4">
        <v>0</v>
      </c>
      <c r="AH173" s="16"/>
      <c r="AI173" s="16"/>
      <c r="AJ173" s="31">
        <v>0</v>
      </c>
    </row>
    <row r="174" spans="1:37" x14ac:dyDescent="0.25">
      <c r="A174" s="11">
        <v>166</v>
      </c>
      <c r="B174" s="12" t="s">
        <v>39</v>
      </c>
      <c r="C174" s="11" t="s">
        <v>855</v>
      </c>
      <c r="D174" s="16" t="s">
        <v>209</v>
      </c>
      <c r="E174" s="13" t="s">
        <v>856</v>
      </c>
      <c r="F174" s="13" t="s">
        <v>856</v>
      </c>
      <c r="G174" s="36">
        <v>15638</v>
      </c>
      <c r="H174" s="15">
        <v>0</v>
      </c>
      <c r="I174" s="16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f t="shared" si="4"/>
        <v>15638</v>
      </c>
      <c r="P174" s="12" t="s">
        <v>209</v>
      </c>
      <c r="Q174" s="28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4">
        <v>0</v>
      </c>
      <c r="AH174" s="16"/>
      <c r="AI174" s="16"/>
      <c r="AJ174" s="31">
        <v>0</v>
      </c>
    </row>
    <row r="175" spans="1:37" x14ac:dyDescent="0.25">
      <c r="A175" s="11">
        <v>167</v>
      </c>
      <c r="B175" s="12" t="s">
        <v>39</v>
      </c>
      <c r="C175" s="11" t="s">
        <v>855</v>
      </c>
      <c r="D175" s="16" t="s">
        <v>210</v>
      </c>
      <c r="E175" s="13" t="s">
        <v>856</v>
      </c>
      <c r="F175" s="13" t="s">
        <v>856</v>
      </c>
      <c r="G175" s="36">
        <v>15638</v>
      </c>
      <c r="H175" s="15">
        <v>0</v>
      </c>
      <c r="I175" s="16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f t="shared" si="4"/>
        <v>15638</v>
      </c>
      <c r="P175" s="12" t="s">
        <v>210</v>
      </c>
      <c r="Q175" s="28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4">
        <v>0</v>
      </c>
      <c r="AH175" s="16"/>
      <c r="AI175" s="16"/>
      <c r="AJ175" s="31">
        <v>0</v>
      </c>
    </row>
    <row r="176" spans="1:37" x14ac:dyDescent="0.25">
      <c r="A176" s="11">
        <v>168</v>
      </c>
      <c r="B176" s="12" t="s">
        <v>39</v>
      </c>
      <c r="C176" s="11" t="s">
        <v>855</v>
      </c>
      <c r="D176" s="16" t="s">
        <v>211</v>
      </c>
      <c r="E176" s="13" t="s">
        <v>856</v>
      </c>
      <c r="F176" s="13" t="s">
        <v>856</v>
      </c>
      <c r="G176" s="36">
        <v>15638</v>
      </c>
      <c r="H176" s="15">
        <v>0</v>
      </c>
      <c r="I176" s="16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f t="shared" si="4"/>
        <v>15638</v>
      </c>
      <c r="P176" s="12" t="s">
        <v>211</v>
      </c>
      <c r="Q176" s="28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4">
        <v>0</v>
      </c>
      <c r="AH176" s="16"/>
      <c r="AI176" s="16"/>
      <c r="AJ176" s="31">
        <v>0</v>
      </c>
    </row>
    <row r="177" spans="1:36" x14ac:dyDescent="0.25">
      <c r="A177" s="11">
        <v>169</v>
      </c>
      <c r="B177" s="12" t="s">
        <v>39</v>
      </c>
      <c r="C177" s="11" t="s">
        <v>855</v>
      </c>
      <c r="D177" s="16" t="s">
        <v>212</v>
      </c>
      <c r="E177" s="13" t="s">
        <v>856</v>
      </c>
      <c r="F177" s="13" t="s">
        <v>856</v>
      </c>
      <c r="G177" s="36">
        <v>15638</v>
      </c>
      <c r="H177" s="15">
        <v>0</v>
      </c>
      <c r="I177" s="16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f t="shared" si="4"/>
        <v>15638</v>
      </c>
      <c r="P177" s="12" t="s">
        <v>212</v>
      </c>
      <c r="Q177" s="28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4">
        <v>0</v>
      </c>
      <c r="AH177" s="16"/>
      <c r="AI177" s="16"/>
      <c r="AJ177" s="31">
        <v>0</v>
      </c>
    </row>
    <row r="178" spans="1:36" x14ac:dyDescent="0.25">
      <c r="A178" s="11">
        <v>170</v>
      </c>
      <c r="B178" s="12" t="s">
        <v>39</v>
      </c>
      <c r="C178" s="11" t="s">
        <v>855</v>
      </c>
      <c r="D178" s="16" t="s">
        <v>213</v>
      </c>
      <c r="E178" s="13" t="s">
        <v>856</v>
      </c>
      <c r="F178" s="13" t="s">
        <v>856</v>
      </c>
      <c r="G178" s="36">
        <v>15638</v>
      </c>
      <c r="H178" s="15">
        <v>0</v>
      </c>
      <c r="I178" s="16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f t="shared" si="4"/>
        <v>15638</v>
      </c>
      <c r="P178" s="12" t="s">
        <v>213</v>
      </c>
      <c r="Q178" s="28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4">
        <v>0</v>
      </c>
      <c r="AH178" s="16"/>
      <c r="AI178" s="16"/>
      <c r="AJ178" s="31">
        <v>0</v>
      </c>
    </row>
    <row r="179" spans="1:36" x14ac:dyDescent="0.25">
      <c r="A179" s="11">
        <v>171</v>
      </c>
      <c r="B179" s="12" t="s">
        <v>39</v>
      </c>
      <c r="C179" s="11" t="s">
        <v>855</v>
      </c>
      <c r="D179" s="16" t="s">
        <v>214</v>
      </c>
      <c r="E179" s="13" t="s">
        <v>856</v>
      </c>
      <c r="F179" s="13" t="s">
        <v>856</v>
      </c>
      <c r="G179" s="36">
        <v>15638</v>
      </c>
      <c r="H179" s="15">
        <v>0</v>
      </c>
      <c r="I179" s="16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f t="shared" si="4"/>
        <v>15638</v>
      </c>
      <c r="P179" s="12" t="s">
        <v>214</v>
      </c>
      <c r="Q179" s="28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4">
        <v>0</v>
      </c>
      <c r="AH179" s="16"/>
      <c r="AI179" s="16"/>
      <c r="AJ179" s="31">
        <v>0</v>
      </c>
    </row>
    <row r="180" spans="1:36" x14ac:dyDescent="0.25">
      <c r="A180" s="11">
        <v>172</v>
      </c>
      <c r="B180" s="12" t="s">
        <v>39</v>
      </c>
      <c r="C180" s="11" t="s">
        <v>855</v>
      </c>
      <c r="D180" s="16" t="s">
        <v>215</v>
      </c>
      <c r="E180" s="13" t="s">
        <v>856</v>
      </c>
      <c r="F180" s="13" t="s">
        <v>856</v>
      </c>
      <c r="G180" s="36">
        <v>15638</v>
      </c>
      <c r="H180" s="15">
        <v>0</v>
      </c>
      <c r="I180" s="16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f t="shared" si="4"/>
        <v>15638</v>
      </c>
      <c r="P180" s="12" t="s">
        <v>215</v>
      </c>
      <c r="Q180" s="28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4">
        <v>0</v>
      </c>
      <c r="AH180" s="16"/>
      <c r="AI180" s="16"/>
      <c r="AJ180" s="31">
        <v>0</v>
      </c>
    </row>
    <row r="181" spans="1:36" x14ac:dyDescent="0.25">
      <c r="A181" s="11">
        <v>173</v>
      </c>
      <c r="B181" s="12" t="s">
        <v>39</v>
      </c>
      <c r="C181" s="11" t="s">
        <v>855</v>
      </c>
      <c r="D181" s="16" t="s">
        <v>216</v>
      </c>
      <c r="E181" s="13" t="s">
        <v>856</v>
      </c>
      <c r="F181" s="13" t="s">
        <v>856</v>
      </c>
      <c r="G181" s="36">
        <v>15638</v>
      </c>
      <c r="H181" s="15">
        <v>0</v>
      </c>
      <c r="I181" s="16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f t="shared" si="4"/>
        <v>15638</v>
      </c>
      <c r="P181" s="12" t="s">
        <v>216</v>
      </c>
      <c r="Q181" s="28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4">
        <v>0</v>
      </c>
      <c r="AH181" s="16"/>
      <c r="AI181" s="16"/>
      <c r="AJ181" s="31">
        <v>0</v>
      </c>
    </row>
    <row r="182" spans="1:36" x14ac:dyDescent="0.25">
      <c r="A182" s="11">
        <v>174</v>
      </c>
      <c r="B182" s="12" t="s">
        <v>39</v>
      </c>
      <c r="C182" s="11" t="s">
        <v>855</v>
      </c>
      <c r="D182" s="22" t="s">
        <v>217</v>
      </c>
      <c r="E182" s="13" t="s">
        <v>40</v>
      </c>
      <c r="F182" s="13">
        <v>44053</v>
      </c>
      <c r="G182" s="36">
        <v>15638</v>
      </c>
      <c r="H182" s="15">
        <v>0</v>
      </c>
      <c r="I182" s="16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f t="shared" si="4"/>
        <v>15638</v>
      </c>
      <c r="P182" s="12" t="s">
        <v>217</v>
      </c>
      <c r="Q182" s="28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4">
        <v>0</v>
      </c>
      <c r="AH182" s="16"/>
      <c r="AI182" s="16"/>
      <c r="AJ182" s="31">
        <v>0</v>
      </c>
    </row>
    <row r="183" spans="1:36" x14ac:dyDescent="0.25">
      <c r="A183" s="11">
        <v>175</v>
      </c>
      <c r="B183" s="12" t="s">
        <v>39</v>
      </c>
      <c r="C183" s="11" t="s">
        <v>855</v>
      </c>
      <c r="D183" s="22" t="s">
        <v>218</v>
      </c>
      <c r="E183" s="13" t="s">
        <v>40</v>
      </c>
      <c r="F183" s="13">
        <v>44053</v>
      </c>
      <c r="G183" s="36">
        <v>15638</v>
      </c>
      <c r="H183" s="15">
        <v>0</v>
      </c>
      <c r="I183" s="16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f t="shared" si="4"/>
        <v>15638</v>
      </c>
      <c r="P183" s="12" t="s">
        <v>218</v>
      </c>
      <c r="Q183" s="28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4">
        <v>0</v>
      </c>
      <c r="AH183" s="16"/>
      <c r="AI183" s="16"/>
      <c r="AJ183" s="31">
        <v>0</v>
      </c>
    </row>
    <row r="184" spans="1:36" x14ac:dyDescent="0.25">
      <c r="A184" s="11">
        <v>176</v>
      </c>
      <c r="B184" s="12" t="s">
        <v>39</v>
      </c>
      <c r="C184" s="11" t="s">
        <v>855</v>
      </c>
      <c r="D184" s="22" t="s">
        <v>219</v>
      </c>
      <c r="E184" s="13" t="s">
        <v>40</v>
      </c>
      <c r="F184" s="13">
        <v>44053</v>
      </c>
      <c r="G184" s="36">
        <v>15638</v>
      </c>
      <c r="H184" s="15">
        <v>0</v>
      </c>
      <c r="I184" s="16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f t="shared" si="4"/>
        <v>15638</v>
      </c>
      <c r="P184" s="12" t="s">
        <v>219</v>
      </c>
      <c r="Q184" s="28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4">
        <v>0</v>
      </c>
      <c r="AH184" s="16"/>
      <c r="AI184" s="16"/>
      <c r="AJ184" s="31">
        <v>0</v>
      </c>
    </row>
    <row r="185" spans="1:36" x14ac:dyDescent="0.25">
      <c r="A185" s="11">
        <v>177</v>
      </c>
      <c r="B185" s="12" t="s">
        <v>39</v>
      </c>
      <c r="C185" s="11" t="s">
        <v>855</v>
      </c>
      <c r="D185" s="22" t="s">
        <v>220</v>
      </c>
      <c r="E185" s="13" t="s">
        <v>40</v>
      </c>
      <c r="F185" s="13">
        <v>44053</v>
      </c>
      <c r="G185" s="36">
        <v>15638</v>
      </c>
      <c r="H185" s="15">
        <v>0</v>
      </c>
      <c r="I185" s="16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f t="shared" si="4"/>
        <v>15638</v>
      </c>
      <c r="P185" s="12" t="s">
        <v>220</v>
      </c>
      <c r="Q185" s="28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4">
        <v>0</v>
      </c>
      <c r="AH185" s="16"/>
      <c r="AI185" s="16"/>
      <c r="AJ185" s="31">
        <v>0</v>
      </c>
    </row>
    <row r="186" spans="1:36" x14ac:dyDescent="0.25">
      <c r="A186" s="11">
        <v>178</v>
      </c>
      <c r="B186" s="12" t="s">
        <v>39</v>
      </c>
      <c r="C186" s="11" t="s">
        <v>855</v>
      </c>
      <c r="D186" s="22" t="s">
        <v>221</v>
      </c>
      <c r="E186" s="13" t="s">
        <v>40</v>
      </c>
      <c r="F186" s="13">
        <v>44053</v>
      </c>
      <c r="G186" s="36">
        <v>15638</v>
      </c>
      <c r="H186" s="15">
        <v>0</v>
      </c>
      <c r="I186" s="16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f t="shared" si="4"/>
        <v>15638</v>
      </c>
      <c r="P186" s="12" t="s">
        <v>221</v>
      </c>
      <c r="Q186" s="28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4">
        <v>0</v>
      </c>
      <c r="AH186" s="16"/>
      <c r="AI186" s="16"/>
      <c r="AJ186" s="31">
        <v>0</v>
      </c>
    </row>
    <row r="187" spans="1:36" x14ac:dyDescent="0.25">
      <c r="A187" s="11">
        <v>179</v>
      </c>
      <c r="B187" s="12" t="s">
        <v>39</v>
      </c>
      <c r="C187" s="11" t="s">
        <v>855</v>
      </c>
      <c r="D187" s="22" t="s">
        <v>222</v>
      </c>
      <c r="E187" s="13" t="s">
        <v>40</v>
      </c>
      <c r="F187" s="13">
        <v>44053</v>
      </c>
      <c r="G187" s="36">
        <v>15638</v>
      </c>
      <c r="H187" s="15">
        <v>0</v>
      </c>
      <c r="I187" s="16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f t="shared" si="4"/>
        <v>15638</v>
      </c>
      <c r="P187" s="12" t="s">
        <v>222</v>
      </c>
      <c r="Q187" s="28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4">
        <v>0</v>
      </c>
      <c r="AH187" s="16"/>
      <c r="AI187" s="16"/>
      <c r="AJ187" s="31">
        <v>0</v>
      </c>
    </row>
    <row r="188" spans="1:36" x14ac:dyDescent="0.25">
      <c r="A188" s="11">
        <v>180</v>
      </c>
      <c r="B188" s="12" t="s">
        <v>39</v>
      </c>
      <c r="C188" s="11" t="s">
        <v>855</v>
      </c>
      <c r="D188" s="22" t="s">
        <v>223</v>
      </c>
      <c r="E188" s="13" t="s">
        <v>40</v>
      </c>
      <c r="F188" s="13">
        <v>44053</v>
      </c>
      <c r="G188" s="36">
        <v>15638</v>
      </c>
      <c r="H188" s="15">
        <v>0</v>
      </c>
      <c r="I188" s="16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f t="shared" si="4"/>
        <v>15638</v>
      </c>
      <c r="P188" s="12" t="s">
        <v>223</v>
      </c>
      <c r="Q188" s="28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4">
        <v>0</v>
      </c>
      <c r="AH188" s="16"/>
      <c r="AI188" s="16"/>
      <c r="AJ188" s="31">
        <v>0</v>
      </c>
    </row>
    <row r="189" spans="1:36" x14ac:dyDescent="0.25">
      <c r="A189" s="11">
        <v>181</v>
      </c>
      <c r="B189" s="12" t="s">
        <v>39</v>
      </c>
      <c r="C189" s="11" t="s">
        <v>855</v>
      </c>
      <c r="D189" s="22" t="s">
        <v>224</v>
      </c>
      <c r="E189" s="13" t="s">
        <v>40</v>
      </c>
      <c r="F189" s="13">
        <v>44053</v>
      </c>
      <c r="G189" s="36">
        <v>15638</v>
      </c>
      <c r="H189" s="15">
        <v>0</v>
      </c>
      <c r="I189" s="16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f t="shared" si="4"/>
        <v>15638</v>
      </c>
      <c r="P189" s="12" t="s">
        <v>224</v>
      </c>
      <c r="Q189" s="28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4">
        <v>0</v>
      </c>
      <c r="AH189" s="16"/>
      <c r="AI189" s="16"/>
      <c r="AJ189" s="31">
        <v>0</v>
      </c>
    </row>
    <row r="190" spans="1:36" x14ac:dyDescent="0.25">
      <c r="A190" s="11">
        <v>182</v>
      </c>
      <c r="B190" s="12" t="s">
        <v>39</v>
      </c>
      <c r="C190" s="11" t="s">
        <v>855</v>
      </c>
      <c r="D190" s="22" t="s">
        <v>225</v>
      </c>
      <c r="E190" s="13" t="s">
        <v>40</v>
      </c>
      <c r="F190" s="13">
        <v>44053</v>
      </c>
      <c r="G190" s="36">
        <v>15638</v>
      </c>
      <c r="H190" s="15">
        <v>0</v>
      </c>
      <c r="I190" s="16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f t="shared" si="4"/>
        <v>15638</v>
      </c>
      <c r="P190" s="12" t="s">
        <v>225</v>
      </c>
      <c r="Q190" s="28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4">
        <v>0</v>
      </c>
      <c r="AH190" s="16"/>
      <c r="AI190" s="16"/>
      <c r="AJ190" s="31">
        <v>0</v>
      </c>
    </row>
    <row r="191" spans="1:36" x14ac:dyDescent="0.25">
      <c r="A191" s="11">
        <v>183</v>
      </c>
      <c r="B191" s="12" t="s">
        <v>39</v>
      </c>
      <c r="C191" s="11" t="s">
        <v>855</v>
      </c>
      <c r="D191" s="22" t="s">
        <v>226</v>
      </c>
      <c r="E191" s="13" t="s">
        <v>40</v>
      </c>
      <c r="F191" s="13">
        <v>44053</v>
      </c>
      <c r="G191" s="36">
        <v>15638</v>
      </c>
      <c r="H191" s="15">
        <v>0</v>
      </c>
      <c r="I191" s="16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f t="shared" si="4"/>
        <v>15638</v>
      </c>
      <c r="P191" s="12" t="s">
        <v>226</v>
      </c>
      <c r="Q191" s="28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4">
        <v>0</v>
      </c>
      <c r="AH191" s="16"/>
      <c r="AI191" s="16"/>
      <c r="AJ191" s="31">
        <v>0</v>
      </c>
    </row>
    <row r="192" spans="1:36" x14ac:dyDescent="0.25">
      <c r="A192" s="11">
        <v>184</v>
      </c>
      <c r="B192" s="12" t="s">
        <v>39</v>
      </c>
      <c r="C192" s="11" t="s">
        <v>855</v>
      </c>
      <c r="D192" s="22" t="s">
        <v>227</v>
      </c>
      <c r="E192" s="13" t="s">
        <v>40</v>
      </c>
      <c r="F192" s="13">
        <v>44053</v>
      </c>
      <c r="G192" s="36">
        <v>15638</v>
      </c>
      <c r="H192" s="15">
        <v>0</v>
      </c>
      <c r="I192" s="16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f t="shared" si="4"/>
        <v>15638</v>
      </c>
      <c r="P192" s="12" t="s">
        <v>227</v>
      </c>
      <c r="Q192" s="28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4">
        <v>0</v>
      </c>
      <c r="AH192" s="16"/>
      <c r="AI192" s="16"/>
      <c r="AJ192" s="31">
        <v>0</v>
      </c>
    </row>
    <row r="193" spans="1:37" x14ac:dyDescent="0.25">
      <c r="A193" s="11">
        <v>185</v>
      </c>
      <c r="B193" s="12" t="s">
        <v>39</v>
      </c>
      <c r="C193" s="11" t="s">
        <v>855</v>
      </c>
      <c r="D193" s="23" t="s">
        <v>228</v>
      </c>
      <c r="E193" s="13" t="s">
        <v>40</v>
      </c>
      <c r="F193" s="13">
        <v>44053</v>
      </c>
      <c r="G193" s="36">
        <v>206856</v>
      </c>
      <c r="H193" s="15">
        <v>0</v>
      </c>
      <c r="I193" s="16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f t="shared" si="4"/>
        <v>206856</v>
      </c>
      <c r="P193" s="12" t="s">
        <v>228</v>
      </c>
      <c r="Q193" s="28">
        <v>206856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4">
        <v>206856</v>
      </c>
      <c r="AH193" s="16"/>
      <c r="AI193" s="16" t="s">
        <v>886</v>
      </c>
      <c r="AJ193" s="31">
        <v>0</v>
      </c>
    </row>
    <row r="194" spans="1:37" x14ac:dyDescent="0.25">
      <c r="A194" s="11">
        <v>186</v>
      </c>
      <c r="B194" s="12" t="s">
        <v>39</v>
      </c>
      <c r="C194" s="11" t="s">
        <v>855</v>
      </c>
      <c r="D194" s="22" t="s">
        <v>229</v>
      </c>
      <c r="E194" s="13" t="s">
        <v>40</v>
      </c>
      <c r="F194" s="13">
        <v>44053</v>
      </c>
      <c r="G194" s="36">
        <v>206856</v>
      </c>
      <c r="H194" s="15">
        <v>0</v>
      </c>
      <c r="I194" s="16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f t="shared" si="4"/>
        <v>206856</v>
      </c>
      <c r="P194" s="12" t="s">
        <v>229</v>
      </c>
      <c r="Q194" s="28">
        <v>206856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4">
        <v>206856</v>
      </c>
      <c r="AH194" s="16"/>
      <c r="AI194" s="16" t="s">
        <v>885</v>
      </c>
      <c r="AJ194" s="70">
        <v>206856</v>
      </c>
      <c r="AK194" s="40">
        <f>AJ194-AG194</f>
        <v>0</v>
      </c>
    </row>
    <row r="195" spans="1:37" x14ac:dyDescent="0.25">
      <c r="A195" s="11">
        <v>187</v>
      </c>
      <c r="B195" s="12" t="s">
        <v>39</v>
      </c>
      <c r="C195" s="11" t="s">
        <v>855</v>
      </c>
      <c r="D195" s="22" t="s">
        <v>230</v>
      </c>
      <c r="E195" s="13" t="s">
        <v>40</v>
      </c>
      <c r="F195" s="13">
        <v>44053</v>
      </c>
      <c r="G195" s="36">
        <v>206856</v>
      </c>
      <c r="H195" s="15">
        <v>0</v>
      </c>
      <c r="I195" s="16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f t="shared" si="4"/>
        <v>206856</v>
      </c>
      <c r="P195" s="12" t="s">
        <v>230</v>
      </c>
      <c r="Q195" s="28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4">
        <v>0</v>
      </c>
      <c r="AH195" s="16"/>
      <c r="AI195" s="16"/>
      <c r="AJ195" s="31">
        <v>0</v>
      </c>
    </row>
    <row r="196" spans="1:37" x14ac:dyDescent="0.25">
      <c r="A196" s="11">
        <v>188</v>
      </c>
      <c r="B196" s="12" t="s">
        <v>39</v>
      </c>
      <c r="C196" s="11" t="s">
        <v>855</v>
      </c>
      <c r="D196" s="22" t="s">
        <v>231</v>
      </c>
      <c r="E196" s="13" t="s">
        <v>40</v>
      </c>
      <c r="F196" s="13">
        <v>44053</v>
      </c>
      <c r="G196" s="36">
        <v>206856</v>
      </c>
      <c r="H196" s="15">
        <v>0</v>
      </c>
      <c r="I196" s="16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f t="shared" si="4"/>
        <v>206856</v>
      </c>
      <c r="P196" s="12" t="s">
        <v>231</v>
      </c>
      <c r="Q196" s="28">
        <v>206856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4">
        <v>206856</v>
      </c>
      <c r="AH196" s="16"/>
      <c r="AI196" s="16" t="s">
        <v>885</v>
      </c>
      <c r="AJ196" s="70">
        <v>206856</v>
      </c>
      <c r="AK196" s="40">
        <f t="shared" ref="AK196:AK210" si="6">AJ196-AG196</f>
        <v>0</v>
      </c>
    </row>
    <row r="197" spans="1:37" x14ac:dyDescent="0.25">
      <c r="A197" s="11">
        <v>189</v>
      </c>
      <c r="B197" s="12" t="s">
        <v>39</v>
      </c>
      <c r="C197" s="11" t="s">
        <v>855</v>
      </c>
      <c r="D197" s="22" t="s">
        <v>232</v>
      </c>
      <c r="E197" s="13" t="s">
        <v>40</v>
      </c>
      <c r="F197" s="13">
        <v>44053</v>
      </c>
      <c r="G197" s="36">
        <v>206856</v>
      </c>
      <c r="H197" s="15">
        <v>0</v>
      </c>
      <c r="I197" s="16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f t="shared" si="4"/>
        <v>206856</v>
      </c>
      <c r="P197" s="12" t="s">
        <v>232</v>
      </c>
      <c r="Q197" s="28">
        <v>206856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4">
        <v>206856</v>
      </c>
      <c r="AH197" s="16"/>
      <c r="AI197" s="16" t="s">
        <v>885</v>
      </c>
      <c r="AJ197" s="70">
        <v>206856</v>
      </c>
      <c r="AK197" s="40">
        <f t="shared" si="6"/>
        <v>0</v>
      </c>
    </row>
    <row r="198" spans="1:37" x14ac:dyDescent="0.25">
      <c r="A198" s="11">
        <v>190</v>
      </c>
      <c r="B198" s="12" t="s">
        <v>39</v>
      </c>
      <c r="C198" s="11" t="s">
        <v>855</v>
      </c>
      <c r="D198" s="22" t="s">
        <v>233</v>
      </c>
      <c r="E198" s="13" t="s">
        <v>40</v>
      </c>
      <c r="F198" s="13">
        <v>44053</v>
      </c>
      <c r="G198" s="36">
        <v>206856</v>
      </c>
      <c r="H198" s="15">
        <v>0</v>
      </c>
      <c r="I198" s="16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f t="shared" si="4"/>
        <v>206856</v>
      </c>
      <c r="P198" s="12" t="s">
        <v>233</v>
      </c>
      <c r="Q198" s="28">
        <v>206856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4">
        <v>206856</v>
      </c>
      <c r="AH198" s="16"/>
      <c r="AI198" s="16" t="s">
        <v>885</v>
      </c>
      <c r="AJ198" s="70">
        <v>206856</v>
      </c>
      <c r="AK198" s="40">
        <f t="shared" si="6"/>
        <v>0</v>
      </c>
    </row>
    <row r="199" spans="1:37" x14ac:dyDescent="0.25">
      <c r="A199" s="11">
        <v>191</v>
      </c>
      <c r="B199" s="12" t="s">
        <v>39</v>
      </c>
      <c r="C199" s="11" t="s">
        <v>855</v>
      </c>
      <c r="D199" s="22" t="s">
        <v>234</v>
      </c>
      <c r="E199" s="13" t="s">
        <v>40</v>
      </c>
      <c r="F199" s="13">
        <v>44053</v>
      </c>
      <c r="G199" s="36">
        <v>206856</v>
      </c>
      <c r="H199" s="15">
        <v>0</v>
      </c>
      <c r="I199" s="16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f t="shared" si="4"/>
        <v>206856</v>
      </c>
      <c r="P199" s="12" t="s">
        <v>234</v>
      </c>
      <c r="Q199" s="28">
        <v>206856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4">
        <v>206856</v>
      </c>
      <c r="AH199" s="16"/>
      <c r="AI199" s="16" t="s">
        <v>885</v>
      </c>
      <c r="AJ199" s="70">
        <v>206856</v>
      </c>
      <c r="AK199" s="40">
        <f t="shared" si="6"/>
        <v>0</v>
      </c>
    </row>
    <row r="200" spans="1:37" x14ac:dyDescent="0.25">
      <c r="A200" s="11">
        <v>192</v>
      </c>
      <c r="B200" s="12" t="s">
        <v>39</v>
      </c>
      <c r="C200" s="11" t="s">
        <v>855</v>
      </c>
      <c r="D200" s="22" t="s">
        <v>235</v>
      </c>
      <c r="E200" s="13" t="s">
        <v>40</v>
      </c>
      <c r="F200" s="13">
        <v>44053</v>
      </c>
      <c r="G200" s="36">
        <v>206856</v>
      </c>
      <c r="H200" s="15">
        <v>0</v>
      </c>
      <c r="I200" s="16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f t="shared" si="4"/>
        <v>206856</v>
      </c>
      <c r="P200" s="12" t="s">
        <v>235</v>
      </c>
      <c r="Q200" s="28">
        <v>206856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4">
        <v>206856</v>
      </c>
      <c r="AH200" s="16"/>
      <c r="AI200" s="16" t="s">
        <v>885</v>
      </c>
      <c r="AJ200" s="70">
        <v>206856</v>
      </c>
      <c r="AK200" s="40">
        <f t="shared" si="6"/>
        <v>0</v>
      </c>
    </row>
    <row r="201" spans="1:37" x14ac:dyDescent="0.25">
      <c r="A201" s="11">
        <v>193</v>
      </c>
      <c r="B201" s="12" t="s">
        <v>39</v>
      </c>
      <c r="C201" s="11" t="s">
        <v>855</v>
      </c>
      <c r="D201" s="22" t="s">
        <v>236</v>
      </c>
      <c r="E201" s="13" t="s">
        <v>40</v>
      </c>
      <c r="F201" s="13">
        <v>44053</v>
      </c>
      <c r="G201" s="36">
        <v>206856</v>
      </c>
      <c r="H201" s="15">
        <v>0</v>
      </c>
      <c r="I201" s="16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f t="shared" si="4"/>
        <v>206856</v>
      </c>
      <c r="P201" s="12" t="s">
        <v>236</v>
      </c>
      <c r="Q201" s="28">
        <v>206856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4">
        <v>206856</v>
      </c>
      <c r="AH201" s="16"/>
      <c r="AI201" s="16" t="s">
        <v>885</v>
      </c>
      <c r="AJ201" s="70">
        <v>206856</v>
      </c>
      <c r="AK201" s="40">
        <f t="shared" si="6"/>
        <v>0</v>
      </c>
    </row>
    <row r="202" spans="1:37" x14ac:dyDescent="0.25">
      <c r="A202" s="11">
        <v>194</v>
      </c>
      <c r="B202" s="12" t="s">
        <v>39</v>
      </c>
      <c r="C202" s="11" t="s">
        <v>855</v>
      </c>
      <c r="D202" s="22" t="s">
        <v>237</v>
      </c>
      <c r="E202" s="13" t="s">
        <v>40</v>
      </c>
      <c r="F202" s="13">
        <v>44053</v>
      </c>
      <c r="G202" s="36">
        <v>206856</v>
      </c>
      <c r="H202" s="15">
        <v>0</v>
      </c>
      <c r="I202" s="16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f t="shared" ref="O202:O265" si="7">G202-I202-N202</f>
        <v>206856</v>
      </c>
      <c r="P202" s="12" t="s">
        <v>237</v>
      </c>
      <c r="Q202" s="28">
        <v>206856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4">
        <v>206856</v>
      </c>
      <c r="AH202" s="16"/>
      <c r="AI202" s="16" t="s">
        <v>885</v>
      </c>
      <c r="AJ202" s="70">
        <v>206856</v>
      </c>
      <c r="AK202" s="40">
        <f t="shared" si="6"/>
        <v>0</v>
      </c>
    </row>
    <row r="203" spans="1:37" x14ac:dyDescent="0.25">
      <c r="A203" s="11">
        <v>195</v>
      </c>
      <c r="B203" s="12" t="s">
        <v>39</v>
      </c>
      <c r="C203" s="11" t="s">
        <v>855</v>
      </c>
      <c r="D203" s="22" t="s">
        <v>238</v>
      </c>
      <c r="E203" s="13" t="s">
        <v>40</v>
      </c>
      <c r="F203" s="13">
        <v>44053</v>
      </c>
      <c r="G203" s="36">
        <v>206856</v>
      </c>
      <c r="H203" s="15">
        <v>0</v>
      </c>
      <c r="I203" s="16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f t="shared" si="7"/>
        <v>206856</v>
      </c>
      <c r="P203" s="12" t="s">
        <v>238</v>
      </c>
      <c r="Q203" s="28">
        <v>206856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4">
        <v>206856</v>
      </c>
      <c r="AH203" s="16"/>
      <c r="AI203" s="16" t="s">
        <v>885</v>
      </c>
      <c r="AJ203" s="70">
        <v>206856</v>
      </c>
      <c r="AK203" s="40">
        <f t="shared" si="6"/>
        <v>0</v>
      </c>
    </row>
    <row r="204" spans="1:37" x14ac:dyDescent="0.25">
      <c r="A204" s="11">
        <v>196</v>
      </c>
      <c r="B204" s="12" t="s">
        <v>39</v>
      </c>
      <c r="C204" s="11" t="s">
        <v>855</v>
      </c>
      <c r="D204" s="22" t="s">
        <v>239</v>
      </c>
      <c r="E204" s="13" t="s">
        <v>40</v>
      </c>
      <c r="F204" s="13">
        <v>44053</v>
      </c>
      <c r="G204" s="36">
        <v>206856</v>
      </c>
      <c r="H204" s="15">
        <v>0</v>
      </c>
      <c r="I204" s="16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f t="shared" si="7"/>
        <v>206856</v>
      </c>
      <c r="P204" s="12" t="s">
        <v>239</v>
      </c>
      <c r="Q204" s="28">
        <v>206856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4">
        <v>206856</v>
      </c>
      <c r="AH204" s="16"/>
      <c r="AI204" s="16" t="s">
        <v>885</v>
      </c>
      <c r="AJ204" s="70">
        <v>206856</v>
      </c>
      <c r="AK204" s="40">
        <f t="shared" si="6"/>
        <v>0</v>
      </c>
    </row>
    <row r="205" spans="1:37" x14ac:dyDescent="0.25">
      <c r="A205" s="11">
        <v>197</v>
      </c>
      <c r="B205" s="12" t="s">
        <v>39</v>
      </c>
      <c r="C205" s="11" t="s">
        <v>855</v>
      </c>
      <c r="D205" s="22" t="s">
        <v>240</v>
      </c>
      <c r="E205" s="13" t="s">
        <v>40</v>
      </c>
      <c r="F205" s="13">
        <v>44053</v>
      </c>
      <c r="G205" s="36">
        <v>206856</v>
      </c>
      <c r="H205" s="15">
        <v>0</v>
      </c>
      <c r="I205" s="16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f t="shared" si="7"/>
        <v>206856</v>
      </c>
      <c r="P205" s="12" t="s">
        <v>240</v>
      </c>
      <c r="Q205" s="28">
        <v>206856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4">
        <v>206856</v>
      </c>
      <c r="AH205" s="16"/>
      <c r="AI205" s="16" t="s">
        <v>885</v>
      </c>
      <c r="AJ205" s="70">
        <v>206856</v>
      </c>
      <c r="AK205" s="40">
        <f t="shared" si="6"/>
        <v>0</v>
      </c>
    </row>
    <row r="206" spans="1:37" x14ac:dyDescent="0.25">
      <c r="A206" s="11">
        <v>198</v>
      </c>
      <c r="B206" s="12" t="s">
        <v>39</v>
      </c>
      <c r="C206" s="11" t="s">
        <v>855</v>
      </c>
      <c r="D206" s="22" t="s">
        <v>241</v>
      </c>
      <c r="E206" s="13" t="s">
        <v>40</v>
      </c>
      <c r="F206" s="13">
        <v>44053</v>
      </c>
      <c r="G206" s="36">
        <v>206856</v>
      </c>
      <c r="H206" s="15">
        <v>0</v>
      </c>
      <c r="I206" s="16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f t="shared" si="7"/>
        <v>206856</v>
      </c>
      <c r="P206" s="12" t="s">
        <v>241</v>
      </c>
      <c r="Q206" s="28">
        <v>206856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4">
        <v>206856</v>
      </c>
      <c r="AH206" s="16"/>
      <c r="AI206" s="16" t="s">
        <v>885</v>
      </c>
      <c r="AJ206" s="70">
        <v>206856</v>
      </c>
      <c r="AK206" s="40">
        <f t="shared" si="6"/>
        <v>0</v>
      </c>
    </row>
    <row r="207" spans="1:37" x14ac:dyDescent="0.25">
      <c r="A207" s="11">
        <v>199</v>
      </c>
      <c r="B207" s="12" t="s">
        <v>39</v>
      </c>
      <c r="C207" s="11" t="s">
        <v>855</v>
      </c>
      <c r="D207" s="22" t="s">
        <v>242</v>
      </c>
      <c r="E207" s="13" t="s">
        <v>40</v>
      </c>
      <c r="F207" s="13">
        <v>44053</v>
      </c>
      <c r="G207" s="36">
        <v>206856</v>
      </c>
      <c r="H207" s="15">
        <v>0</v>
      </c>
      <c r="I207" s="16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f t="shared" si="7"/>
        <v>206856</v>
      </c>
      <c r="P207" s="12" t="s">
        <v>242</v>
      </c>
      <c r="Q207" s="28">
        <v>206856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4">
        <v>206856</v>
      </c>
      <c r="AH207" s="16"/>
      <c r="AI207" s="16" t="s">
        <v>885</v>
      </c>
      <c r="AJ207" s="70">
        <v>206856</v>
      </c>
      <c r="AK207" s="40">
        <f t="shared" si="6"/>
        <v>0</v>
      </c>
    </row>
    <row r="208" spans="1:37" x14ac:dyDescent="0.25">
      <c r="A208" s="11">
        <v>200</v>
      </c>
      <c r="B208" s="12" t="s">
        <v>39</v>
      </c>
      <c r="C208" s="11" t="s">
        <v>855</v>
      </c>
      <c r="D208" s="22" t="s">
        <v>243</v>
      </c>
      <c r="E208" s="13" t="s">
        <v>40</v>
      </c>
      <c r="F208" s="13">
        <v>44053</v>
      </c>
      <c r="G208" s="36">
        <v>206856</v>
      </c>
      <c r="H208" s="15">
        <v>0</v>
      </c>
      <c r="I208" s="16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f t="shared" si="7"/>
        <v>206856</v>
      </c>
      <c r="P208" s="12" t="s">
        <v>243</v>
      </c>
      <c r="Q208" s="28">
        <v>206856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4">
        <v>206856</v>
      </c>
      <c r="AH208" s="16"/>
      <c r="AI208" s="16" t="s">
        <v>885</v>
      </c>
      <c r="AJ208" s="70">
        <v>206856</v>
      </c>
      <c r="AK208" s="40">
        <f t="shared" si="6"/>
        <v>0</v>
      </c>
    </row>
    <row r="209" spans="1:37" x14ac:dyDescent="0.25">
      <c r="A209" s="11">
        <v>201</v>
      </c>
      <c r="B209" s="12" t="s">
        <v>39</v>
      </c>
      <c r="C209" s="11" t="s">
        <v>855</v>
      </c>
      <c r="D209" s="22" t="s">
        <v>244</v>
      </c>
      <c r="E209" s="13" t="s">
        <v>40</v>
      </c>
      <c r="F209" s="13">
        <v>44053</v>
      </c>
      <c r="G209" s="36">
        <v>206856</v>
      </c>
      <c r="H209" s="15">
        <v>0</v>
      </c>
      <c r="I209" s="16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f t="shared" si="7"/>
        <v>206856</v>
      </c>
      <c r="P209" s="12" t="s">
        <v>244</v>
      </c>
      <c r="Q209" s="28">
        <v>206856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4">
        <v>206856</v>
      </c>
      <c r="AH209" s="16"/>
      <c r="AI209" s="16" t="s">
        <v>885</v>
      </c>
      <c r="AJ209" s="70">
        <v>206856</v>
      </c>
      <c r="AK209" s="40">
        <f t="shared" si="6"/>
        <v>0</v>
      </c>
    </row>
    <row r="210" spans="1:37" x14ac:dyDescent="0.25">
      <c r="A210" s="11">
        <v>202</v>
      </c>
      <c r="B210" s="12" t="s">
        <v>39</v>
      </c>
      <c r="C210" s="11" t="s">
        <v>855</v>
      </c>
      <c r="D210" s="22" t="s">
        <v>245</v>
      </c>
      <c r="E210" s="13" t="s">
        <v>40</v>
      </c>
      <c r="F210" s="13">
        <v>44053</v>
      </c>
      <c r="G210" s="36">
        <v>17044</v>
      </c>
      <c r="H210" s="15">
        <v>0</v>
      </c>
      <c r="I210" s="16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f t="shared" si="7"/>
        <v>17044</v>
      </c>
      <c r="P210" s="12" t="s">
        <v>245</v>
      </c>
      <c r="Q210" s="28">
        <v>17044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4">
        <v>17044</v>
      </c>
      <c r="AH210" s="16"/>
      <c r="AI210" s="16" t="s">
        <v>885</v>
      </c>
      <c r="AJ210" s="70">
        <v>17044</v>
      </c>
      <c r="AK210" s="40">
        <f t="shared" si="6"/>
        <v>0</v>
      </c>
    </row>
    <row r="211" spans="1:37" x14ac:dyDescent="0.25">
      <c r="A211" s="11">
        <v>203</v>
      </c>
      <c r="B211" s="12" t="s">
        <v>39</v>
      </c>
      <c r="C211" s="11" t="s">
        <v>855</v>
      </c>
      <c r="D211" s="23" t="s">
        <v>246</v>
      </c>
      <c r="E211" s="13" t="s">
        <v>40</v>
      </c>
      <c r="F211" s="13">
        <v>44053</v>
      </c>
      <c r="G211" s="36">
        <v>17044</v>
      </c>
      <c r="H211" s="15">
        <v>0</v>
      </c>
      <c r="I211" s="16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f t="shared" si="7"/>
        <v>17044</v>
      </c>
      <c r="P211" s="12" t="s">
        <v>246</v>
      </c>
      <c r="Q211" s="28">
        <v>17044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4">
        <v>17044</v>
      </c>
      <c r="AH211" s="16"/>
      <c r="AI211" s="16" t="s">
        <v>886</v>
      </c>
      <c r="AJ211" s="31">
        <v>0</v>
      </c>
    </row>
    <row r="212" spans="1:37" x14ac:dyDescent="0.25">
      <c r="A212" s="11">
        <v>204</v>
      </c>
      <c r="B212" s="12" t="s">
        <v>39</v>
      </c>
      <c r="C212" s="11" t="s">
        <v>855</v>
      </c>
      <c r="D212" s="23" t="s">
        <v>247</v>
      </c>
      <c r="E212" s="13" t="s">
        <v>40</v>
      </c>
      <c r="F212" s="13">
        <v>44053</v>
      </c>
      <c r="G212" s="36">
        <v>17044</v>
      </c>
      <c r="H212" s="15">
        <v>0</v>
      </c>
      <c r="I212" s="16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f t="shared" si="7"/>
        <v>17044</v>
      </c>
      <c r="P212" s="12" t="s">
        <v>247</v>
      </c>
      <c r="Q212" s="28">
        <v>17044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4">
        <v>17044</v>
      </c>
      <c r="AH212" s="16"/>
      <c r="AI212" s="16" t="s">
        <v>886</v>
      </c>
      <c r="AJ212" s="31">
        <v>0</v>
      </c>
    </row>
    <row r="213" spans="1:37" x14ac:dyDescent="0.25">
      <c r="A213" s="11">
        <v>205</v>
      </c>
      <c r="B213" s="12" t="s">
        <v>39</v>
      </c>
      <c r="C213" s="11" t="s">
        <v>855</v>
      </c>
      <c r="D213" s="23" t="s">
        <v>248</v>
      </c>
      <c r="E213" s="13" t="s">
        <v>40</v>
      </c>
      <c r="F213" s="13">
        <v>44053</v>
      </c>
      <c r="G213" s="36">
        <v>17044</v>
      </c>
      <c r="H213" s="15">
        <v>0</v>
      </c>
      <c r="I213" s="16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f t="shared" si="7"/>
        <v>17044</v>
      </c>
      <c r="P213" s="12" t="s">
        <v>248</v>
      </c>
      <c r="Q213" s="28">
        <v>17044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4">
        <v>17044</v>
      </c>
      <c r="AH213" s="16"/>
      <c r="AI213" s="16" t="s">
        <v>886</v>
      </c>
      <c r="AJ213" s="31">
        <v>0</v>
      </c>
    </row>
    <row r="214" spans="1:37" x14ac:dyDescent="0.25">
      <c r="A214" s="11">
        <v>206</v>
      </c>
      <c r="B214" s="12" t="s">
        <v>39</v>
      </c>
      <c r="C214" s="11" t="s">
        <v>855</v>
      </c>
      <c r="D214" s="23" t="s">
        <v>249</v>
      </c>
      <c r="E214" s="13" t="s">
        <v>40</v>
      </c>
      <c r="F214" s="13">
        <v>44053</v>
      </c>
      <c r="G214" s="36">
        <v>17044</v>
      </c>
      <c r="H214" s="15">
        <v>0</v>
      </c>
      <c r="I214" s="16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f t="shared" si="7"/>
        <v>17044</v>
      </c>
      <c r="P214" s="12" t="s">
        <v>249</v>
      </c>
      <c r="Q214" s="28">
        <v>17044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4">
        <v>17044</v>
      </c>
      <c r="AH214" s="16"/>
      <c r="AI214" s="16" t="s">
        <v>886</v>
      </c>
      <c r="AJ214" s="31">
        <v>0</v>
      </c>
    </row>
    <row r="215" spans="1:37" x14ac:dyDescent="0.25">
      <c r="A215" s="11">
        <v>207</v>
      </c>
      <c r="B215" s="12" t="s">
        <v>39</v>
      </c>
      <c r="C215" s="11" t="s">
        <v>855</v>
      </c>
      <c r="D215" s="22" t="s">
        <v>250</v>
      </c>
      <c r="E215" s="13" t="s">
        <v>40</v>
      </c>
      <c r="F215" s="13">
        <v>44053</v>
      </c>
      <c r="G215" s="36">
        <v>17044</v>
      </c>
      <c r="H215" s="15">
        <v>0</v>
      </c>
      <c r="I215" s="16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f t="shared" si="7"/>
        <v>17044</v>
      </c>
      <c r="P215" s="12" t="s">
        <v>250</v>
      </c>
      <c r="Q215" s="28">
        <v>17044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4">
        <v>17044</v>
      </c>
      <c r="AH215" s="16"/>
      <c r="AI215" s="16" t="s">
        <v>885</v>
      </c>
      <c r="AJ215" s="70">
        <v>17044</v>
      </c>
      <c r="AK215" s="40">
        <f t="shared" ref="AK215:AK218" si="8">AJ215-AG215</f>
        <v>0</v>
      </c>
    </row>
    <row r="216" spans="1:37" x14ac:dyDescent="0.25">
      <c r="A216" s="11">
        <v>208</v>
      </c>
      <c r="B216" s="12" t="s">
        <v>39</v>
      </c>
      <c r="C216" s="11" t="s">
        <v>855</v>
      </c>
      <c r="D216" s="22" t="s">
        <v>251</v>
      </c>
      <c r="E216" s="13" t="s">
        <v>40</v>
      </c>
      <c r="F216" s="13">
        <v>44053</v>
      </c>
      <c r="G216" s="36">
        <v>17044</v>
      </c>
      <c r="H216" s="15">
        <v>0</v>
      </c>
      <c r="I216" s="16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f t="shared" si="7"/>
        <v>17044</v>
      </c>
      <c r="P216" s="12" t="s">
        <v>251</v>
      </c>
      <c r="Q216" s="28">
        <v>17044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4">
        <v>17044</v>
      </c>
      <c r="AH216" s="16"/>
      <c r="AI216" s="16" t="s">
        <v>885</v>
      </c>
      <c r="AJ216" s="70">
        <v>17044</v>
      </c>
      <c r="AK216" s="40">
        <f t="shared" si="8"/>
        <v>0</v>
      </c>
    </row>
    <row r="217" spans="1:37" x14ac:dyDescent="0.25">
      <c r="A217" s="11">
        <v>209</v>
      </c>
      <c r="B217" s="12" t="s">
        <v>39</v>
      </c>
      <c r="C217" s="11" t="s">
        <v>855</v>
      </c>
      <c r="D217" s="22" t="s">
        <v>252</v>
      </c>
      <c r="E217" s="13" t="s">
        <v>40</v>
      </c>
      <c r="F217" s="13">
        <v>44053</v>
      </c>
      <c r="G217" s="36">
        <v>17044</v>
      </c>
      <c r="H217" s="15">
        <v>0</v>
      </c>
      <c r="I217" s="16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f t="shared" si="7"/>
        <v>17044</v>
      </c>
      <c r="P217" s="12" t="s">
        <v>252</v>
      </c>
      <c r="Q217" s="28">
        <v>17044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4">
        <v>17044</v>
      </c>
      <c r="AH217" s="16"/>
      <c r="AI217" s="16" t="s">
        <v>885</v>
      </c>
      <c r="AJ217" s="70">
        <v>17044</v>
      </c>
      <c r="AK217" s="40">
        <f t="shared" si="8"/>
        <v>0</v>
      </c>
    </row>
    <row r="218" spans="1:37" x14ac:dyDescent="0.25">
      <c r="A218" s="11">
        <v>210</v>
      </c>
      <c r="B218" s="12" t="s">
        <v>39</v>
      </c>
      <c r="C218" s="11" t="s">
        <v>855</v>
      </c>
      <c r="D218" s="22" t="s">
        <v>253</v>
      </c>
      <c r="E218" s="13" t="s">
        <v>40</v>
      </c>
      <c r="F218" s="13">
        <v>44053</v>
      </c>
      <c r="G218" s="36">
        <v>17044</v>
      </c>
      <c r="H218" s="15">
        <v>0</v>
      </c>
      <c r="I218" s="16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f t="shared" si="7"/>
        <v>17044</v>
      </c>
      <c r="P218" s="12" t="s">
        <v>253</v>
      </c>
      <c r="Q218" s="28">
        <v>17044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4">
        <v>17044</v>
      </c>
      <c r="AH218" s="16"/>
      <c r="AI218" s="16" t="s">
        <v>885</v>
      </c>
      <c r="AJ218" s="70">
        <v>17044</v>
      </c>
      <c r="AK218" s="40">
        <f t="shared" si="8"/>
        <v>0</v>
      </c>
    </row>
    <row r="219" spans="1:37" x14ac:dyDescent="0.25">
      <c r="A219" s="11">
        <v>211</v>
      </c>
      <c r="B219" s="12" t="s">
        <v>39</v>
      </c>
      <c r="C219" s="11" t="s">
        <v>855</v>
      </c>
      <c r="D219" s="22" t="s">
        <v>254</v>
      </c>
      <c r="E219" s="13" t="s">
        <v>40</v>
      </c>
      <c r="F219" s="13">
        <v>44053</v>
      </c>
      <c r="G219" s="36">
        <v>17044</v>
      </c>
      <c r="H219" s="15">
        <v>0</v>
      </c>
      <c r="I219" s="16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f t="shared" si="7"/>
        <v>17044</v>
      </c>
      <c r="P219" s="12" t="s">
        <v>254</v>
      </c>
      <c r="Q219" s="28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4">
        <v>0</v>
      </c>
      <c r="AH219" s="16"/>
      <c r="AI219" s="16"/>
      <c r="AJ219" s="31">
        <v>0</v>
      </c>
    </row>
    <row r="220" spans="1:37" x14ac:dyDescent="0.25">
      <c r="A220" s="11">
        <v>212</v>
      </c>
      <c r="B220" s="12" t="s">
        <v>39</v>
      </c>
      <c r="C220" s="11" t="s">
        <v>855</v>
      </c>
      <c r="D220" s="22" t="s">
        <v>255</v>
      </c>
      <c r="E220" s="13" t="s">
        <v>40</v>
      </c>
      <c r="F220" s="13">
        <v>44053</v>
      </c>
      <c r="G220" s="36">
        <v>17044</v>
      </c>
      <c r="H220" s="15">
        <v>0</v>
      </c>
      <c r="I220" s="16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f t="shared" si="7"/>
        <v>17044</v>
      </c>
      <c r="P220" s="12" t="s">
        <v>255</v>
      </c>
      <c r="Q220" s="28">
        <v>17044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4">
        <v>17044</v>
      </c>
      <c r="AH220" s="16"/>
      <c r="AI220" s="16" t="s">
        <v>885</v>
      </c>
      <c r="AJ220" s="70">
        <v>17044</v>
      </c>
      <c r="AK220" s="40">
        <f t="shared" ref="AK220:AK230" si="9">AJ220-AG220</f>
        <v>0</v>
      </c>
    </row>
    <row r="221" spans="1:37" x14ac:dyDescent="0.25">
      <c r="A221" s="11">
        <v>213</v>
      </c>
      <c r="B221" s="12" t="s">
        <v>39</v>
      </c>
      <c r="C221" s="11" t="s">
        <v>855</v>
      </c>
      <c r="D221" s="22" t="s">
        <v>256</v>
      </c>
      <c r="E221" s="13" t="s">
        <v>40</v>
      </c>
      <c r="F221" s="13">
        <v>44053</v>
      </c>
      <c r="G221" s="36">
        <v>17044</v>
      </c>
      <c r="H221" s="15">
        <v>0</v>
      </c>
      <c r="I221" s="16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f t="shared" si="7"/>
        <v>17044</v>
      </c>
      <c r="P221" s="12" t="s">
        <v>256</v>
      </c>
      <c r="Q221" s="28">
        <v>17044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4">
        <v>17044</v>
      </c>
      <c r="AH221" s="16"/>
      <c r="AI221" s="16" t="s">
        <v>885</v>
      </c>
      <c r="AJ221" s="70">
        <v>17044</v>
      </c>
      <c r="AK221" s="40">
        <f t="shared" si="9"/>
        <v>0</v>
      </c>
    </row>
    <row r="222" spans="1:37" x14ac:dyDescent="0.25">
      <c r="A222" s="11">
        <v>214</v>
      </c>
      <c r="B222" s="12" t="s">
        <v>39</v>
      </c>
      <c r="C222" s="11" t="s">
        <v>855</v>
      </c>
      <c r="D222" s="22" t="s">
        <v>257</v>
      </c>
      <c r="E222" s="13" t="s">
        <v>40</v>
      </c>
      <c r="F222" s="13">
        <v>44053</v>
      </c>
      <c r="G222" s="36">
        <v>17044</v>
      </c>
      <c r="H222" s="15">
        <v>0</v>
      </c>
      <c r="I222" s="16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f t="shared" si="7"/>
        <v>17044</v>
      </c>
      <c r="P222" s="12" t="s">
        <v>257</v>
      </c>
      <c r="Q222" s="28">
        <v>17044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4">
        <v>17044</v>
      </c>
      <c r="AH222" s="16"/>
      <c r="AI222" s="16" t="s">
        <v>885</v>
      </c>
      <c r="AJ222" s="70">
        <v>17044</v>
      </c>
      <c r="AK222" s="40">
        <f t="shared" si="9"/>
        <v>0</v>
      </c>
    </row>
    <row r="223" spans="1:37" x14ac:dyDescent="0.25">
      <c r="A223" s="11">
        <v>215</v>
      </c>
      <c r="B223" s="12" t="s">
        <v>39</v>
      </c>
      <c r="C223" s="11" t="s">
        <v>855</v>
      </c>
      <c r="D223" s="22" t="s">
        <v>258</v>
      </c>
      <c r="E223" s="13" t="s">
        <v>40</v>
      </c>
      <c r="F223" s="13">
        <v>44053</v>
      </c>
      <c r="G223" s="36">
        <v>17044</v>
      </c>
      <c r="H223" s="15">
        <v>0</v>
      </c>
      <c r="I223" s="16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f t="shared" si="7"/>
        <v>17044</v>
      </c>
      <c r="P223" s="12" t="s">
        <v>258</v>
      </c>
      <c r="Q223" s="28">
        <v>17044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4">
        <v>17044</v>
      </c>
      <c r="AH223" s="16"/>
      <c r="AI223" s="16" t="s">
        <v>885</v>
      </c>
      <c r="AJ223" s="70">
        <v>17044</v>
      </c>
      <c r="AK223" s="40">
        <f t="shared" si="9"/>
        <v>0</v>
      </c>
    </row>
    <row r="224" spans="1:37" x14ac:dyDescent="0.25">
      <c r="A224" s="11">
        <v>216</v>
      </c>
      <c r="B224" s="12" t="s">
        <v>39</v>
      </c>
      <c r="C224" s="11" t="s">
        <v>855</v>
      </c>
      <c r="D224" s="22" t="s">
        <v>259</v>
      </c>
      <c r="E224" s="13" t="s">
        <v>40</v>
      </c>
      <c r="F224" s="13">
        <v>44053</v>
      </c>
      <c r="G224" s="36">
        <v>17044</v>
      </c>
      <c r="H224" s="15">
        <v>0</v>
      </c>
      <c r="I224" s="16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f t="shared" si="7"/>
        <v>17044</v>
      </c>
      <c r="P224" s="12" t="s">
        <v>259</v>
      </c>
      <c r="Q224" s="28">
        <v>17044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4">
        <v>17044</v>
      </c>
      <c r="AH224" s="16"/>
      <c r="AI224" s="16" t="s">
        <v>885</v>
      </c>
      <c r="AJ224" s="70">
        <v>17044</v>
      </c>
      <c r="AK224" s="40">
        <f t="shared" si="9"/>
        <v>0</v>
      </c>
    </row>
    <row r="225" spans="1:37" x14ac:dyDescent="0.25">
      <c r="A225" s="11">
        <v>217</v>
      </c>
      <c r="B225" s="12" t="s">
        <v>39</v>
      </c>
      <c r="C225" s="11" t="s">
        <v>855</v>
      </c>
      <c r="D225" s="22" t="s">
        <v>260</v>
      </c>
      <c r="E225" s="13" t="s">
        <v>40</v>
      </c>
      <c r="F225" s="13">
        <v>44053</v>
      </c>
      <c r="G225" s="36">
        <v>17044</v>
      </c>
      <c r="H225" s="15">
        <v>0</v>
      </c>
      <c r="I225" s="16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f t="shared" si="7"/>
        <v>17044</v>
      </c>
      <c r="P225" s="12" t="s">
        <v>260</v>
      </c>
      <c r="Q225" s="28">
        <v>17044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4">
        <v>17044</v>
      </c>
      <c r="AH225" s="16"/>
      <c r="AI225" s="16" t="s">
        <v>885</v>
      </c>
      <c r="AJ225" s="70">
        <v>17044</v>
      </c>
      <c r="AK225" s="40">
        <f t="shared" si="9"/>
        <v>0</v>
      </c>
    </row>
    <row r="226" spans="1:37" x14ac:dyDescent="0.25">
      <c r="A226" s="11">
        <v>218</v>
      </c>
      <c r="B226" s="12" t="s">
        <v>39</v>
      </c>
      <c r="C226" s="11" t="s">
        <v>855</v>
      </c>
      <c r="D226" s="22" t="s">
        <v>261</v>
      </c>
      <c r="E226" s="13" t="s">
        <v>40</v>
      </c>
      <c r="F226" s="13">
        <v>44053</v>
      </c>
      <c r="G226" s="36">
        <v>17044</v>
      </c>
      <c r="H226" s="15">
        <v>0</v>
      </c>
      <c r="I226" s="16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f t="shared" si="7"/>
        <v>17044</v>
      </c>
      <c r="P226" s="12" t="s">
        <v>261</v>
      </c>
      <c r="Q226" s="28">
        <v>17044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4">
        <v>17044</v>
      </c>
      <c r="AH226" s="16"/>
      <c r="AI226" s="16" t="s">
        <v>885</v>
      </c>
      <c r="AJ226" s="70">
        <v>17044</v>
      </c>
      <c r="AK226" s="40">
        <f t="shared" si="9"/>
        <v>0</v>
      </c>
    </row>
    <row r="227" spans="1:37" x14ac:dyDescent="0.25">
      <c r="A227" s="11">
        <v>219</v>
      </c>
      <c r="B227" s="12" t="s">
        <v>39</v>
      </c>
      <c r="C227" s="11" t="s">
        <v>855</v>
      </c>
      <c r="D227" s="22" t="s">
        <v>262</v>
      </c>
      <c r="E227" s="13" t="s">
        <v>40</v>
      </c>
      <c r="F227" s="13">
        <v>44053</v>
      </c>
      <c r="G227" s="36">
        <v>17044</v>
      </c>
      <c r="H227" s="15">
        <v>0</v>
      </c>
      <c r="I227" s="16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f t="shared" si="7"/>
        <v>17044</v>
      </c>
      <c r="P227" s="12" t="s">
        <v>262</v>
      </c>
      <c r="Q227" s="28">
        <v>17044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4">
        <v>17044</v>
      </c>
      <c r="AH227" s="16"/>
      <c r="AI227" s="16" t="s">
        <v>885</v>
      </c>
      <c r="AJ227" s="70">
        <v>17044</v>
      </c>
      <c r="AK227" s="40">
        <f t="shared" si="9"/>
        <v>0</v>
      </c>
    </row>
    <row r="228" spans="1:37" x14ac:dyDescent="0.25">
      <c r="A228" s="11">
        <v>220</v>
      </c>
      <c r="B228" s="12" t="s">
        <v>39</v>
      </c>
      <c r="C228" s="11" t="s">
        <v>855</v>
      </c>
      <c r="D228" s="22" t="s">
        <v>263</v>
      </c>
      <c r="E228" s="13" t="s">
        <v>40</v>
      </c>
      <c r="F228" s="13">
        <v>44053</v>
      </c>
      <c r="G228" s="36">
        <v>17044</v>
      </c>
      <c r="H228" s="15">
        <v>0</v>
      </c>
      <c r="I228" s="16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f t="shared" si="7"/>
        <v>17044</v>
      </c>
      <c r="P228" s="12" t="s">
        <v>263</v>
      </c>
      <c r="Q228" s="28">
        <v>17044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4">
        <v>17044</v>
      </c>
      <c r="AH228" s="16"/>
      <c r="AI228" s="16" t="s">
        <v>885</v>
      </c>
      <c r="AJ228" s="70">
        <v>17044</v>
      </c>
      <c r="AK228" s="40">
        <f t="shared" si="9"/>
        <v>0</v>
      </c>
    </row>
    <row r="229" spans="1:37" x14ac:dyDescent="0.25">
      <c r="A229" s="11">
        <v>221</v>
      </c>
      <c r="B229" s="12" t="s">
        <v>39</v>
      </c>
      <c r="C229" s="11" t="s">
        <v>855</v>
      </c>
      <c r="D229" s="22" t="s">
        <v>264</v>
      </c>
      <c r="E229" s="13" t="s">
        <v>40</v>
      </c>
      <c r="F229" s="13">
        <v>44053</v>
      </c>
      <c r="G229" s="36">
        <v>17044</v>
      </c>
      <c r="H229" s="15">
        <v>0</v>
      </c>
      <c r="I229" s="16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f t="shared" si="7"/>
        <v>17044</v>
      </c>
      <c r="P229" s="12" t="s">
        <v>264</v>
      </c>
      <c r="Q229" s="28">
        <v>17044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4">
        <v>17044</v>
      </c>
      <c r="AH229" s="16"/>
      <c r="AI229" s="16" t="s">
        <v>885</v>
      </c>
      <c r="AJ229" s="70">
        <v>17044</v>
      </c>
      <c r="AK229" s="40">
        <f t="shared" si="9"/>
        <v>0</v>
      </c>
    </row>
    <row r="230" spans="1:37" x14ac:dyDescent="0.25">
      <c r="A230" s="11">
        <v>222</v>
      </c>
      <c r="B230" s="12" t="s">
        <v>39</v>
      </c>
      <c r="C230" s="11" t="s">
        <v>855</v>
      </c>
      <c r="D230" s="22" t="s">
        <v>265</v>
      </c>
      <c r="E230" s="13" t="s">
        <v>40</v>
      </c>
      <c r="F230" s="13">
        <v>44053</v>
      </c>
      <c r="G230" s="36">
        <v>17044</v>
      </c>
      <c r="H230" s="15">
        <v>0</v>
      </c>
      <c r="I230" s="16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f t="shared" si="7"/>
        <v>17044</v>
      </c>
      <c r="P230" s="12" t="s">
        <v>265</v>
      </c>
      <c r="Q230" s="28">
        <v>17044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4">
        <v>17044</v>
      </c>
      <c r="AH230" s="16"/>
      <c r="AI230" s="16" t="s">
        <v>885</v>
      </c>
      <c r="AJ230" s="70">
        <v>17044</v>
      </c>
      <c r="AK230" s="40">
        <f t="shared" si="9"/>
        <v>0</v>
      </c>
    </row>
    <row r="231" spans="1:37" x14ac:dyDescent="0.25">
      <c r="A231" s="11">
        <v>223</v>
      </c>
      <c r="B231" s="12" t="s">
        <v>39</v>
      </c>
      <c r="C231" s="11" t="s">
        <v>855</v>
      </c>
      <c r="D231" s="23" t="s">
        <v>266</v>
      </c>
      <c r="E231" s="13" t="s">
        <v>40</v>
      </c>
      <c r="F231" s="13">
        <v>44053</v>
      </c>
      <c r="G231" s="36">
        <v>206856</v>
      </c>
      <c r="H231" s="15">
        <v>0</v>
      </c>
      <c r="I231" s="16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f t="shared" si="7"/>
        <v>206856</v>
      </c>
      <c r="P231" s="12" t="s">
        <v>266</v>
      </c>
      <c r="Q231" s="28">
        <v>206856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4">
        <v>206856</v>
      </c>
      <c r="AH231" s="16"/>
      <c r="AI231" s="16" t="s">
        <v>886</v>
      </c>
      <c r="AJ231" s="31">
        <v>0</v>
      </c>
    </row>
    <row r="232" spans="1:37" x14ac:dyDescent="0.25">
      <c r="A232" s="11">
        <v>224</v>
      </c>
      <c r="B232" s="12" t="s">
        <v>39</v>
      </c>
      <c r="C232" s="11" t="s">
        <v>855</v>
      </c>
      <c r="D232" s="23" t="s">
        <v>267</v>
      </c>
      <c r="E232" s="13" t="s">
        <v>40</v>
      </c>
      <c r="F232" s="13">
        <v>44053</v>
      </c>
      <c r="G232" s="36">
        <v>155050</v>
      </c>
      <c r="H232" s="15">
        <v>0</v>
      </c>
      <c r="I232" s="16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f t="shared" si="7"/>
        <v>155050</v>
      </c>
      <c r="P232" s="12" t="s">
        <v>267</v>
      </c>
      <c r="Q232" s="28">
        <v>155050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4">
        <v>155050</v>
      </c>
      <c r="AH232" s="16"/>
      <c r="AI232" s="16" t="s">
        <v>886</v>
      </c>
      <c r="AJ232" s="31">
        <v>0</v>
      </c>
    </row>
    <row r="233" spans="1:37" x14ac:dyDescent="0.25">
      <c r="A233" s="11">
        <v>225</v>
      </c>
      <c r="B233" s="12" t="s">
        <v>39</v>
      </c>
      <c r="C233" s="11" t="s">
        <v>855</v>
      </c>
      <c r="D233" s="23" t="s">
        <v>268</v>
      </c>
      <c r="E233" s="13" t="s">
        <v>40</v>
      </c>
      <c r="F233" s="13">
        <v>44053</v>
      </c>
      <c r="G233" s="36">
        <v>155050</v>
      </c>
      <c r="H233" s="15">
        <v>0</v>
      </c>
      <c r="I233" s="16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f t="shared" si="7"/>
        <v>155050</v>
      </c>
      <c r="P233" s="12" t="s">
        <v>268</v>
      </c>
      <c r="Q233" s="28">
        <v>155050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4">
        <v>155050</v>
      </c>
      <c r="AH233" s="16"/>
      <c r="AI233" s="16" t="s">
        <v>886</v>
      </c>
      <c r="AJ233" s="31">
        <v>0</v>
      </c>
    </row>
    <row r="234" spans="1:37" x14ac:dyDescent="0.25">
      <c r="A234" s="11">
        <v>226</v>
      </c>
      <c r="B234" s="12" t="s">
        <v>39</v>
      </c>
      <c r="C234" s="11" t="s">
        <v>855</v>
      </c>
      <c r="D234" s="23" t="s">
        <v>269</v>
      </c>
      <c r="E234" s="13" t="s">
        <v>40</v>
      </c>
      <c r="F234" s="13">
        <v>44053</v>
      </c>
      <c r="G234" s="36">
        <v>155050</v>
      </c>
      <c r="H234" s="15">
        <v>0</v>
      </c>
      <c r="I234" s="16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f t="shared" si="7"/>
        <v>155050</v>
      </c>
      <c r="P234" s="12" t="s">
        <v>269</v>
      </c>
      <c r="Q234" s="28">
        <v>155050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4">
        <v>155050</v>
      </c>
      <c r="AH234" s="16"/>
      <c r="AI234" s="16" t="s">
        <v>886</v>
      </c>
      <c r="AJ234" s="31">
        <v>0</v>
      </c>
    </row>
    <row r="235" spans="1:37" x14ac:dyDescent="0.25">
      <c r="A235" s="11">
        <v>227</v>
      </c>
      <c r="B235" s="12" t="s">
        <v>39</v>
      </c>
      <c r="C235" s="11" t="s">
        <v>855</v>
      </c>
      <c r="D235" s="23" t="s">
        <v>270</v>
      </c>
      <c r="E235" s="13" t="s">
        <v>40</v>
      </c>
      <c r="F235" s="13">
        <v>44053</v>
      </c>
      <c r="G235" s="36">
        <v>155050</v>
      </c>
      <c r="H235" s="15">
        <v>0</v>
      </c>
      <c r="I235" s="16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f t="shared" si="7"/>
        <v>155050</v>
      </c>
      <c r="P235" s="12" t="s">
        <v>270</v>
      </c>
      <c r="Q235" s="28">
        <v>155050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4">
        <v>155050</v>
      </c>
      <c r="AH235" s="16"/>
      <c r="AI235" s="16" t="s">
        <v>886</v>
      </c>
      <c r="AJ235" s="31">
        <v>0</v>
      </c>
    </row>
    <row r="236" spans="1:37" x14ac:dyDescent="0.25">
      <c r="A236" s="11">
        <v>228</v>
      </c>
      <c r="B236" s="12" t="s">
        <v>39</v>
      </c>
      <c r="C236" s="11" t="s">
        <v>855</v>
      </c>
      <c r="D236" s="23" t="s">
        <v>271</v>
      </c>
      <c r="E236" s="13" t="s">
        <v>40</v>
      </c>
      <c r="F236" s="13">
        <v>44053</v>
      </c>
      <c r="G236" s="36">
        <v>155050</v>
      </c>
      <c r="H236" s="15">
        <v>0</v>
      </c>
      <c r="I236" s="16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f t="shared" si="7"/>
        <v>155050</v>
      </c>
      <c r="P236" s="12" t="s">
        <v>271</v>
      </c>
      <c r="Q236" s="28">
        <v>155050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4">
        <v>155050</v>
      </c>
      <c r="AH236" s="16"/>
      <c r="AI236" s="16" t="s">
        <v>886</v>
      </c>
      <c r="AJ236" s="31">
        <v>0</v>
      </c>
    </row>
    <row r="237" spans="1:37" x14ac:dyDescent="0.25">
      <c r="A237" s="11">
        <v>229</v>
      </c>
      <c r="B237" s="12" t="s">
        <v>39</v>
      </c>
      <c r="C237" s="11" t="s">
        <v>855</v>
      </c>
      <c r="D237" s="23" t="s">
        <v>272</v>
      </c>
      <c r="E237" s="13" t="s">
        <v>40</v>
      </c>
      <c r="F237" s="13">
        <v>44053</v>
      </c>
      <c r="G237" s="36">
        <v>155050</v>
      </c>
      <c r="H237" s="15">
        <v>0</v>
      </c>
      <c r="I237" s="16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f t="shared" si="7"/>
        <v>155050</v>
      </c>
      <c r="P237" s="12" t="s">
        <v>272</v>
      </c>
      <c r="Q237" s="28">
        <v>155050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4">
        <v>155050</v>
      </c>
      <c r="AH237" s="16"/>
      <c r="AI237" s="16" t="s">
        <v>886</v>
      </c>
      <c r="AJ237" s="31">
        <v>0</v>
      </c>
    </row>
    <row r="238" spans="1:37" x14ac:dyDescent="0.25">
      <c r="A238" s="11">
        <v>230</v>
      </c>
      <c r="B238" s="12" t="s">
        <v>39</v>
      </c>
      <c r="C238" s="11" t="s">
        <v>855</v>
      </c>
      <c r="D238" s="23" t="s">
        <v>273</v>
      </c>
      <c r="E238" s="13" t="s">
        <v>40</v>
      </c>
      <c r="F238" s="13">
        <v>44053</v>
      </c>
      <c r="G238" s="36">
        <v>155050</v>
      </c>
      <c r="H238" s="15">
        <v>0</v>
      </c>
      <c r="I238" s="16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f t="shared" si="7"/>
        <v>155050</v>
      </c>
      <c r="P238" s="12" t="s">
        <v>273</v>
      </c>
      <c r="Q238" s="28">
        <v>155050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4">
        <v>155050</v>
      </c>
      <c r="AH238" s="16"/>
      <c r="AI238" s="16" t="s">
        <v>886</v>
      </c>
      <c r="AJ238" s="31">
        <v>0</v>
      </c>
    </row>
    <row r="239" spans="1:37" x14ac:dyDescent="0.25">
      <c r="A239" s="11">
        <v>231</v>
      </c>
      <c r="B239" s="12" t="s">
        <v>39</v>
      </c>
      <c r="C239" s="11" t="s">
        <v>855</v>
      </c>
      <c r="D239" s="23" t="s">
        <v>274</v>
      </c>
      <c r="E239" s="13" t="s">
        <v>40</v>
      </c>
      <c r="F239" s="13">
        <v>44053</v>
      </c>
      <c r="G239" s="36">
        <v>155050</v>
      </c>
      <c r="H239" s="15">
        <v>0</v>
      </c>
      <c r="I239" s="16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f t="shared" si="7"/>
        <v>155050</v>
      </c>
      <c r="P239" s="12" t="s">
        <v>274</v>
      </c>
      <c r="Q239" s="28">
        <v>155050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4">
        <v>155050</v>
      </c>
      <c r="AH239" s="16"/>
      <c r="AI239" s="16" t="s">
        <v>886</v>
      </c>
      <c r="AJ239" s="31">
        <v>0</v>
      </c>
    </row>
    <row r="240" spans="1:37" x14ac:dyDescent="0.25">
      <c r="A240" s="11">
        <v>232</v>
      </c>
      <c r="B240" s="12" t="s">
        <v>39</v>
      </c>
      <c r="C240" s="11" t="s">
        <v>855</v>
      </c>
      <c r="D240" s="23" t="s">
        <v>275</v>
      </c>
      <c r="E240" s="13" t="s">
        <v>40</v>
      </c>
      <c r="F240" s="13">
        <v>44053</v>
      </c>
      <c r="G240" s="36">
        <v>17044</v>
      </c>
      <c r="H240" s="15">
        <v>0</v>
      </c>
      <c r="I240" s="16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f t="shared" si="7"/>
        <v>17044</v>
      </c>
      <c r="P240" s="12" t="s">
        <v>275</v>
      </c>
      <c r="Q240" s="28">
        <v>17044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4">
        <v>17044</v>
      </c>
      <c r="AH240" s="16"/>
      <c r="AI240" s="16" t="s">
        <v>886</v>
      </c>
      <c r="AJ240" s="31">
        <v>0</v>
      </c>
    </row>
    <row r="241" spans="1:36" x14ac:dyDescent="0.25">
      <c r="A241" s="11">
        <v>233</v>
      </c>
      <c r="B241" s="12" t="s">
        <v>39</v>
      </c>
      <c r="C241" s="11" t="s">
        <v>855</v>
      </c>
      <c r="D241" s="23" t="s">
        <v>276</v>
      </c>
      <c r="E241" s="13" t="s">
        <v>40</v>
      </c>
      <c r="F241" s="13">
        <v>44053</v>
      </c>
      <c r="G241" s="36">
        <v>17044</v>
      </c>
      <c r="H241" s="15">
        <v>0</v>
      </c>
      <c r="I241" s="16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f t="shared" si="7"/>
        <v>17044</v>
      </c>
      <c r="P241" s="12" t="s">
        <v>276</v>
      </c>
      <c r="Q241" s="28">
        <v>17044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4">
        <v>17044</v>
      </c>
      <c r="AH241" s="16"/>
      <c r="AI241" s="16" t="s">
        <v>886</v>
      </c>
      <c r="AJ241" s="31">
        <v>0</v>
      </c>
    </row>
    <row r="242" spans="1:36" x14ac:dyDescent="0.25">
      <c r="A242" s="11">
        <v>234</v>
      </c>
      <c r="B242" s="12" t="s">
        <v>39</v>
      </c>
      <c r="C242" s="11" t="s">
        <v>855</v>
      </c>
      <c r="D242" s="23" t="s">
        <v>277</v>
      </c>
      <c r="E242" s="13" t="s">
        <v>40</v>
      </c>
      <c r="F242" s="13">
        <v>44053</v>
      </c>
      <c r="G242" s="36">
        <v>17044</v>
      </c>
      <c r="H242" s="15">
        <v>0</v>
      </c>
      <c r="I242" s="16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f t="shared" si="7"/>
        <v>17044</v>
      </c>
      <c r="P242" s="12" t="s">
        <v>277</v>
      </c>
      <c r="Q242" s="28">
        <v>17044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4">
        <v>17044</v>
      </c>
      <c r="AH242" s="16"/>
      <c r="AI242" s="16" t="s">
        <v>886</v>
      </c>
      <c r="AJ242" s="31">
        <v>0</v>
      </c>
    </row>
    <row r="243" spans="1:36" x14ac:dyDescent="0.25">
      <c r="A243" s="11">
        <v>235</v>
      </c>
      <c r="B243" s="12" t="s">
        <v>39</v>
      </c>
      <c r="C243" s="11" t="s">
        <v>855</v>
      </c>
      <c r="D243" s="23" t="s">
        <v>278</v>
      </c>
      <c r="E243" s="13" t="s">
        <v>40</v>
      </c>
      <c r="F243" s="13">
        <v>44053</v>
      </c>
      <c r="G243" s="36">
        <v>155050</v>
      </c>
      <c r="H243" s="15">
        <v>0</v>
      </c>
      <c r="I243" s="16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f t="shared" si="7"/>
        <v>155050</v>
      </c>
      <c r="P243" s="12" t="s">
        <v>278</v>
      </c>
      <c r="Q243" s="28">
        <v>155050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4">
        <v>155050</v>
      </c>
      <c r="AH243" s="16"/>
      <c r="AI243" s="16" t="s">
        <v>886</v>
      </c>
      <c r="AJ243" s="31">
        <v>0</v>
      </c>
    </row>
    <row r="244" spans="1:36" x14ac:dyDescent="0.25">
      <c r="A244" s="11">
        <v>236</v>
      </c>
      <c r="B244" s="12" t="s">
        <v>39</v>
      </c>
      <c r="C244" s="11" t="s">
        <v>855</v>
      </c>
      <c r="D244" s="23" t="s">
        <v>279</v>
      </c>
      <c r="E244" s="13" t="s">
        <v>857</v>
      </c>
      <c r="F244" s="13">
        <v>44139</v>
      </c>
      <c r="G244" s="36">
        <v>15637</v>
      </c>
      <c r="H244" s="15">
        <v>0</v>
      </c>
      <c r="I244" s="16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f t="shared" si="7"/>
        <v>15637</v>
      </c>
      <c r="P244" s="12" t="s">
        <v>279</v>
      </c>
      <c r="Q244" s="28">
        <v>15637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4">
        <v>15637</v>
      </c>
      <c r="AH244" s="16"/>
      <c r="AI244" s="16" t="s">
        <v>886</v>
      </c>
      <c r="AJ244" s="31">
        <v>0</v>
      </c>
    </row>
    <row r="245" spans="1:36" x14ac:dyDescent="0.25">
      <c r="A245" s="11">
        <v>237</v>
      </c>
      <c r="B245" s="12" t="s">
        <v>39</v>
      </c>
      <c r="C245" s="11" t="s">
        <v>855</v>
      </c>
      <c r="D245" s="23" t="s">
        <v>280</v>
      </c>
      <c r="E245" s="13" t="s">
        <v>857</v>
      </c>
      <c r="F245" s="13">
        <v>44139</v>
      </c>
      <c r="G245" s="36">
        <v>15637</v>
      </c>
      <c r="H245" s="15">
        <v>0</v>
      </c>
      <c r="I245" s="16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f t="shared" si="7"/>
        <v>15637</v>
      </c>
      <c r="P245" s="12" t="s">
        <v>280</v>
      </c>
      <c r="Q245" s="28">
        <v>15637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4">
        <v>15637</v>
      </c>
      <c r="AH245" s="16"/>
      <c r="AI245" s="16" t="s">
        <v>886</v>
      </c>
      <c r="AJ245" s="31">
        <v>0</v>
      </c>
    </row>
    <row r="246" spans="1:36" x14ac:dyDescent="0.25">
      <c r="A246" s="11">
        <v>238</v>
      </c>
      <c r="B246" s="12" t="s">
        <v>39</v>
      </c>
      <c r="C246" s="11" t="s">
        <v>855</v>
      </c>
      <c r="D246" s="23" t="s">
        <v>281</v>
      </c>
      <c r="E246" s="13" t="s">
        <v>857</v>
      </c>
      <c r="F246" s="13">
        <v>44139</v>
      </c>
      <c r="G246" s="36">
        <v>15637</v>
      </c>
      <c r="H246" s="15">
        <v>0</v>
      </c>
      <c r="I246" s="16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f t="shared" si="7"/>
        <v>15637</v>
      </c>
      <c r="P246" s="12" t="s">
        <v>281</v>
      </c>
      <c r="Q246" s="28">
        <v>15637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4">
        <v>15637</v>
      </c>
      <c r="AH246" s="16"/>
      <c r="AI246" s="16" t="s">
        <v>886</v>
      </c>
      <c r="AJ246" s="31">
        <v>0</v>
      </c>
    </row>
    <row r="247" spans="1:36" x14ac:dyDescent="0.25">
      <c r="A247" s="11">
        <v>239</v>
      </c>
      <c r="B247" s="12" t="s">
        <v>39</v>
      </c>
      <c r="C247" s="11" t="s">
        <v>855</v>
      </c>
      <c r="D247" s="23" t="s">
        <v>282</v>
      </c>
      <c r="E247" s="13" t="s">
        <v>857</v>
      </c>
      <c r="F247" s="13">
        <v>44139</v>
      </c>
      <c r="G247" s="36">
        <v>15637</v>
      </c>
      <c r="H247" s="15">
        <v>0</v>
      </c>
      <c r="I247" s="16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f t="shared" si="7"/>
        <v>15637</v>
      </c>
      <c r="P247" s="12" t="s">
        <v>282</v>
      </c>
      <c r="Q247" s="28">
        <v>15637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4">
        <v>15637</v>
      </c>
      <c r="AH247" s="16"/>
      <c r="AI247" s="16" t="s">
        <v>886</v>
      </c>
      <c r="AJ247" s="31">
        <v>0</v>
      </c>
    </row>
    <row r="248" spans="1:36" x14ac:dyDescent="0.25">
      <c r="A248" s="11">
        <v>240</v>
      </c>
      <c r="B248" s="12" t="s">
        <v>39</v>
      </c>
      <c r="C248" s="11" t="s">
        <v>855</v>
      </c>
      <c r="D248" s="23" t="s">
        <v>283</v>
      </c>
      <c r="E248" s="13" t="s">
        <v>857</v>
      </c>
      <c r="F248" s="13">
        <v>44139</v>
      </c>
      <c r="G248" s="36">
        <v>15637</v>
      </c>
      <c r="H248" s="15">
        <v>0</v>
      </c>
      <c r="I248" s="16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f t="shared" si="7"/>
        <v>15637</v>
      </c>
      <c r="P248" s="12" t="s">
        <v>283</v>
      </c>
      <c r="Q248" s="28">
        <v>15637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4">
        <v>15637</v>
      </c>
      <c r="AH248" s="16"/>
      <c r="AI248" s="16" t="s">
        <v>886</v>
      </c>
      <c r="AJ248" s="31">
        <v>0</v>
      </c>
    </row>
    <row r="249" spans="1:36" x14ac:dyDescent="0.25">
      <c r="A249" s="11">
        <v>241</v>
      </c>
      <c r="B249" s="12" t="s">
        <v>39</v>
      </c>
      <c r="C249" s="11" t="s">
        <v>855</v>
      </c>
      <c r="D249" s="23" t="s">
        <v>284</v>
      </c>
      <c r="E249" s="13" t="s">
        <v>857</v>
      </c>
      <c r="F249" s="13">
        <v>44139</v>
      </c>
      <c r="G249" s="36">
        <v>15637</v>
      </c>
      <c r="H249" s="15">
        <v>0</v>
      </c>
      <c r="I249" s="16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f t="shared" si="7"/>
        <v>15637</v>
      </c>
      <c r="P249" s="12" t="s">
        <v>284</v>
      </c>
      <c r="Q249" s="28">
        <v>15637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4">
        <v>15637</v>
      </c>
      <c r="AH249" s="16"/>
      <c r="AI249" s="16" t="s">
        <v>886</v>
      </c>
      <c r="AJ249" s="31">
        <v>0</v>
      </c>
    </row>
    <row r="250" spans="1:36" x14ac:dyDescent="0.25">
      <c r="A250" s="11">
        <v>242</v>
      </c>
      <c r="B250" s="12" t="s">
        <v>39</v>
      </c>
      <c r="C250" s="11" t="s">
        <v>855</v>
      </c>
      <c r="D250" s="23" t="s">
        <v>285</v>
      </c>
      <c r="E250" s="13" t="s">
        <v>857</v>
      </c>
      <c r="F250" s="13">
        <v>44139</v>
      </c>
      <c r="G250" s="36">
        <v>15637</v>
      </c>
      <c r="H250" s="15">
        <v>0</v>
      </c>
      <c r="I250" s="16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f t="shared" si="7"/>
        <v>15637</v>
      </c>
      <c r="P250" s="12" t="s">
        <v>285</v>
      </c>
      <c r="Q250" s="28">
        <v>15637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4">
        <v>15637</v>
      </c>
      <c r="AH250" s="16"/>
      <c r="AI250" s="16" t="s">
        <v>886</v>
      </c>
      <c r="AJ250" s="31">
        <v>0</v>
      </c>
    </row>
    <row r="251" spans="1:36" x14ac:dyDescent="0.25">
      <c r="A251" s="11">
        <v>243</v>
      </c>
      <c r="B251" s="12" t="s">
        <v>39</v>
      </c>
      <c r="C251" s="11" t="s">
        <v>855</v>
      </c>
      <c r="D251" s="23" t="s">
        <v>286</v>
      </c>
      <c r="E251" s="13" t="s">
        <v>857</v>
      </c>
      <c r="F251" s="13">
        <v>44139</v>
      </c>
      <c r="G251" s="36">
        <v>15637</v>
      </c>
      <c r="H251" s="15">
        <v>0</v>
      </c>
      <c r="I251" s="16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f t="shared" si="7"/>
        <v>15637</v>
      </c>
      <c r="P251" s="12" t="s">
        <v>286</v>
      </c>
      <c r="Q251" s="28">
        <v>15637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4">
        <v>15637</v>
      </c>
      <c r="AH251" s="16"/>
      <c r="AI251" s="16" t="s">
        <v>886</v>
      </c>
      <c r="AJ251" s="31">
        <v>0</v>
      </c>
    </row>
    <row r="252" spans="1:36" x14ac:dyDescent="0.25">
      <c r="A252" s="11">
        <v>244</v>
      </c>
      <c r="B252" s="12" t="s">
        <v>39</v>
      </c>
      <c r="C252" s="11" t="s">
        <v>855</v>
      </c>
      <c r="D252" s="23" t="s">
        <v>287</v>
      </c>
      <c r="E252" s="13" t="s">
        <v>857</v>
      </c>
      <c r="F252" s="13">
        <v>44139</v>
      </c>
      <c r="G252" s="36">
        <v>15637</v>
      </c>
      <c r="H252" s="15">
        <v>0</v>
      </c>
      <c r="I252" s="16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f t="shared" si="7"/>
        <v>15637</v>
      </c>
      <c r="P252" s="12" t="s">
        <v>287</v>
      </c>
      <c r="Q252" s="28">
        <v>15637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4">
        <v>15637</v>
      </c>
      <c r="AH252" s="16"/>
      <c r="AI252" s="16" t="s">
        <v>886</v>
      </c>
      <c r="AJ252" s="31">
        <v>0</v>
      </c>
    </row>
    <row r="253" spans="1:36" x14ac:dyDescent="0.25">
      <c r="A253" s="11">
        <v>245</v>
      </c>
      <c r="B253" s="12" t="s">
        <v>39</v>
      </c>
      <c r="C253" s="11" t="s">
        <v>855</v>
      </c>
      <c r="D253" s="23" t="s">
        <v>288</v>
      </c>
      <c r="E253" s="13" t="s">
        <v>857</v>
      </c>
      <c r="F253" s="13">
        <v>44139</v>
      </c>
      <c r="G253" s="36">
        <v>15637</v>
      </c>
      <c r="H253" s="15">
        <v>0</v>
      </c>
      <c r="I253" s="16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f t="shared" si="7"/>
        <v>15637</v>
      </c>
      <c r="P253" s="12" t="s">
        <v>288</v>
      </c>
      <c r="Q253" s="28">
        <v>15637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4">
        <v>15637</v>
      </c>
      <c r="AH253" s="16"/>
      <c r="AI253" s="16" t="s">
        <v>886</v>
      </c>
      <c r="AJ253" s="31">
        <v>0</v>
      </c>
    </row>
    <row r="254" spans="1:36" x14ac:dyDescent="0.25">
      <c r="A254" s="11">
        <v>246</v>
      </c>
      <c r="B254" s="12" t="s">
        <v>39</v>
      </c>
      <c r="C254" s="11" t="s">
        <v>855</v>
      </c>
      <c r="D254" s="23" t="s">
        <v>289</v>
      </c>
      <c r="E254" s="13" t="s">
        <v>857</v>
      </c>
      <c r="F254" s="13">
        <v>44139</v>
      </c>
      <c r="G254" s="36">
        <v>15637</v>
      </c>
      <c r="H254" s="15">
        <v>0</v>
      </c>
      <c r="I254" s="16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f t="shared" si="7"/>
        <v>15637</v>
      </c>
      <c r="P254" s="12" t="s">
        <v>289</v>
      </c>
      <c r="Q254" s="28">
        <v>15637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4">
        <v>15637</v>
      </c>
      <c r="AH254" s="16"/>
      <c r="AI254" s="16" t="s">
        <v>886</v>
      </c>
      <c r="AJ254" s="31">
        <v>0</v>
      </c>
    </row>
    <row r="255" spans="1:36" x14ac:dyDescent="0.25">
      <c r="A255" s="11">
        <v>247</v>
      </c>
      <c r="B255" s="12" t="s">
        <v>39</v>
      </c>
      <c r="C255" s="11" t="s">
        <v>855</v>
      </c>
      <c r="D255" s="23" t="s">
        <v>290</v>
      </c>
      <c r="E255" s="13" t="s">
        <v>857</v>
      </c>
      <c r="F255" s="13">
        <v>44139</v>
      </c>
      <c r="G255" s="36">
        <v>15637</v>
      </c>
      <c r="H255" s="15">
        <v>0</v>
      </c>
      <c r="I255" s="16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f t="shared" si="7"/>
        <v>15637</v>
      </c>
      <c r="P255" s="12" t="s">
        <v>290</v>
      </c>
      <c r="Q255" s="28">
        <v>15637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4">
        <v>15637</v>
      </c>
      <c r="AH255" s="16"/>
      <c r="AI255" s="16" t="s">
        <v>886</v>
      </c>
      <c r="AJ255" s="31">
        <v>0</v>
      </c>
    </row>
    <row r="256" spans="1:36" x14ac:dyDescent="0.25">
      <c r="A256" s="11">
        <v>248</v>
      </c>
      <c r="B256" s="12" t="s">
        <v>39</v>
      </c>
      <c r="C256" s="11" t="s">
        <v>855</v>
      </c>
      <c r="D256" s="23" t="s">
        <v>291</v>
      </c>
      <c r="E256" s="13" t="s">
        <v>857</v>
      </c>
      <c r="F256" s="13">
        <v>44139</v>
      </c>
      <c r="G256" s="36">
        <v>15637</v>
      </c>
      <c r="H256" s="15">
        <v>0</v>
      </c>
      <c r="I256" s="16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f t="shared" si="7"/>
        <v>15637</v>
      </c>
      <c r="P256" s="12" t="s">
        <v>291</v>
      </c>
      <c r="Q256" s="28">
        <v>15637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4">
        <v>15637</v>
      </c>
      <c r="AH256" s="16"/>
      <c r="AI256" s="16" t="s">
        <v>886</v>
      </c>
      <c r="AJ256" s="31">
        <v>0</v>
      </c>
    </row>
    <row r="257" spans="1:36" x14ac:dyDescent="0.25">
      <c r="A257" s="11">
        <v>249</v>
      </c>
      <c r="B257" s="12" t="s">
        <v>39</v>
      </c>
      <c r="C257" s="11" t="s">
        <v>855</v>
      </c>
      <c r="D257" s="23" t="s">
        <v>292</v>
      </c>
      <c r="E257" s="13" t="s">
        <v>857</v>
      </c>
      <c r="F257" s="13">
        <v>44139</v>
      </c>
      <c r="G257" s="36">
        <v>15637</v>
      </c>
      <c r="H257" s="15">
        <v>0</v>
      </c>
      <c r="I257" s="16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f t="shared" si="7"/>
        <v>15637</v>
      </c>
      <c r="P257" s="12" t="s">
        <v>292</v>
      </c>
      <c r="Q257" s="28">
        <v>15637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4">
        <v>15637</v>
      </c>
      <c r="AH257" s="16"/>
      <c r="AI257" s="16" t="s">
        <v>886</v>
      </c>
      <c r="AJ257" s="31">
        <v>0</v>
      </c>
    </row>
    <row r="258" spans="1:36" x14ac:dyDescent="0.25">
      <c r="A258" s="11">
        <v>250</v>
      </c>
      <c r="B258" s="12" t="s">
        <v>39</v>
      </c>
      <c r="C258" s="11" t="s">
        <v>855</v>
      </c>
      <c r="D258" s="23" t="s">
        <v>293</v>
      </c>
      <c r="E258" s="13" t="s">
        <v>857</v>
      </c>
      <c r="F258" s="13">
        <v>44139</v>
      </c>
      <c r="G258" s="36">
        <v>15637</v>
      </c>
      <c r="H258" s="15">
        <v>0</v>
      </c>
      <c r="I258" s="16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f t="shared" si="7"/>
        <v>15637</v>
      </c>
      <c r="P258" s="12" t="s">
        <v>293</v>
      </c>
      <c r="Q258" s="28">
        <v>15637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4">
        <v>15637</v>
      </c>
      <c r="AH258" s="16"/>
      <c r="AI258" s="16" t="s">
        <v>886</v>
      </c>
      <c r="AJ258" s="31">
        <v>0</v>
      </c>
    </row>
    <row r="259" spans="1:36" x14ac:dyDescent="0.25">
      <c r="A259" s="11">
        <v>251</v>
      </c>
      <c r="B259" s="12" t="s">
        <v>39</v>
      </c>
      <c r="C259" s="11" t="s">
        <v>855</v>
      </c>
      <c r="D259" s="23" t="s">
        <v>294</v>
      </c>
      <c r="E259" s="13" t="s">
        <v>857</v>
      </c>
      <c r="F259" s="13">
        <v>44139</v>
      </c>
      <c r="G259" s="36">
        <v>15637</v>
      </c>
      <c r="H259" s="15">
        <v>0</v>
      </c>
      <c r="I259" s="16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f t="shared" si="7"/>
        <v>15637</v>
      </c>
      <c r="P259" s="12" t="s">
        <v>294</v>
      </c>
      <c r="Q259" s="28">
        <v>15637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4">
        <v>15637</v>
      </c>
      <c r="AH259" s="16"/>
      <c r="AI259" s="16" t="s">
        <v>886</v>
      </c>
      <c r="AJ259" s="31">
        <v>0</v>
      </c>
    </row>
    <row r="260" spans="1:36" x14ac:dyDescent="0.25">
      <c r="A260" s="11">
        <v>252</v>
      </c>
      <c r="B260" s="12" t="s">
        <v>39</v>
      </c>
      <c r="C260" s="11" t="s">
        <v>855</v>
      </c>
      <c r="D260" s="23" t="s">
        <v>295</v>
      </c>
      <c r="E260" s="13" t="s">
        <v>857</v>
      </c>
      <c r="F260" s="13">
        <v>44139</v>
      </c>
      <c r="G260" s="36">
        <v>15637</v>
      </c>
      <c r="H260" s="15">
        <v>0</v>
      </c>
      <c r="I260" s="16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f t="shared" si="7"/>
        <v>15637</v>
      </c>
      <c r="P260" s="12" t="s">
        <v>295</v>
      </c>
      <c r="Q260" s="28">
        <v>15637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4">
        <v>15637</v>
      </c>
      <c r="AH260" s="16"/>
      <c r="AI260" s="16" t="s">
        <v>886</v>
      </c>
      <c r="AJ260" s="31">
        <v>0</v>
      </c>
    </row>
    <row r="261" spans="1:36" x14ac:dyDescent="0.25">
      <c r="A261" s="11">
        <v>253</v>
      </c>
      <c r="B261" s="12" t="s">
        <v>39</v>
      </c>
      <c r="C261" s="11" t="s">
        <v>855</v>
      </c>
      <c r="D261" s="22" t="s">
        <v>296</v>
      </c>
      <c r="E261" s="13" t="s">
        <v>857</v>
      </c>
      <c r="F261" s="13">
        <v>44139</v>
      </c>
      <c r="G261" s="36">
        <v>206856</v>
      </c>
      <c r="H261" s="15">
        <v>0</v>
      </c>
      <c r="I261" s="16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f t="shared" si="7"/>
        <v>206856</v>
      </c>
      <c r="P261" s="12" t="s">
        <v>296</v>
      </c>
      <c r="Q261" s="28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4">
        <v>0</v>
      </c>
      <c r="AH261" s="16"/>
      <c r="AI261" s="16"/>
      <c r="AJ261" s="31">
        <v>0</v>
      </c>
    </row>
    <row r="262" spans="1:36" x14ac:dyDescent="0.25">
      <c r="A262" s="11">
        <v>254</v>
      </c>
      <c r="B262" s="12" t="s">
        <v>39</v>
      </c>
      <c r="C262" s="11" t="s">
        <v>855</v>
      </c>
      <c r="D262" s="22" t="s">
        <v>297</v>
      </c>
      <c r="E262" s="13" t="s">
        <v>857</v>
      </c>
      <c r="F262" s="13">
        <v>44139</v>
      </c>
      <c r="G262" s="36">
        <v>206856</v>
      </c>
      <c r="H262" s="15">
        <v>0</v>
      </c>
      <c r="I262" s="16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f t="shared" si="7"/>
        <v>206856</v>
      </c>
      <c r="P262" s="12" t="s">
        <v>297</v>
      </c>
      <c r="Q262" s="28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4">
        <v>0</v>
      </c>
      <c r="AH262" s="16"/>
      <c r="AI262" s="16"/>
      <c r="AJ262" s="31">
        <v>0</v>
      </c>
    </row>
    <row r="263" spans="1:36" x14ac:dyDescent="0.25">
      <c r="A263" s="11">
        <v>255</v>
      </c>
      <c r="B263" s="12" t="s">
        <v>39</v>
      </c>
      <c r="C263" s="11" t="s">
        <v>855</v>
      </c>
      <c r="D263" s="22" t="s">
        <v>298</v>
      </c>
      <c r="E263" s="13" t="s">
        <v>857</v>
      </c>
      <c r="F263" s="13">
        <v>44139</v>
      </c>
      <c r="G263" s="36">
        <v>206856</v>
      </c>
      <c r="H263" s="15">
        <v>0</v>
      </c>
      <c r="I263" s="16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f t="shared" si="7"/>
        <v>206856</v>
      </c>
      <c r="P263" s="12" t="s">
        <v>298</v>
      </c>
      <c r="Q263" s="28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4">
        <v>0</v>
      </c>
      <c r="AH263" s="16"/>
      <c r="AI263" s="16"/>
      <c r="AJ263" s="31">
        <v>0</v>
      </c>
    </row>
    <row r="264" spans="1:36" x14ac:dyDescent="0.25">
      <c r="A264" s="11">
        <v>256</v>
      </c>
      <c r="B264" s="12" t="s">
        <v>39</v>
      </c>
      <c r="C264" s="11" t="s">
        <v>855</v>
      </c>
      <c r="D264" s="22" t="s">
        <v>299</v>
      </c>
      <c r="E264" s="13" t="s">
        <v>857</v>
      </c>
      <c r="F264" s="13">
        <v>44139</v>
      </c>
      <c r="G264" s="36">
        <v>206856</v>
      </c>
      <c r="H264" s="15">
        <v>0</v>
      </c>
      <c r="I264" s="16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f t="shared" si="7"/>
        <v>206856</v>
      </c>
      <c r="P264" s="12" t="s">
        <v>299</v>
      </c>
      <c r="Q264" s="28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4">
        <v>0</v>
      </c>
      <c r="AH264" s="16"/>
      <c r="AI264" s="16"/>
      <c r="AJ264" s="31">
        <v>0</v>
      </c>
    </row>
    <row r="265" spans="1:36" x14ac:dyDescent="0.25">
      <c r="A265" s="11">
        <v>257</v>
      </c>
      <c r="B265" s="12" t="s">
        <v>39</v>
      </c>
      <c r="C265" s="11" t="s">
        <v>855</v>
      </c>
      <c r="D265" s="23" t="s">
        <v>300</v>
      </c>
      <c r="E265" s="13" t="s">
        <v>857</v>
      </c>
      <c r="F265" s="13">
        <v>44139</v>
      </c>
      <c r="G265" s="36">
        <v>15637</v>
      </c>
      <c r="H265" s="15">
        <v>0</v>
      </c>
      <c r="I265" s="16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f t="shared" si="7"/>
        <v>15637</v>
      </c>
      <c r="P265" s="12" t="s">
        <v>300</v>
      </c>
      <c r="Q265" s="28">
        <v>15637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4">
        <v>15637</v>
      </c>
      <c r="AH265" s="16"/>
      <c r="AI265" s="16" t="s">
        <v>886</v>
      </c>
      <c r="AJ265" s="31">
        <v>0</v>
      </c>
    </row>
    <row r="266" spans="1:36" x14ac:dyDescent="0.25">
      <c r="A266" s="11">
        <v>258</v>
      </c>
      <c r="B266" s="12" t="s">
        <v>39</v>
      </c>
      <c r="C266" s="11" t="s">
        <v>855</v>
      </c>
      <c r="D266" s="22" t="s">
        <v>301</v>
      </c>
      <c r="E266" s="13" t="s">
        <v>857</v>
      </c>
      <c r="F266" s="13">
        <v>44139</v>
      </c>
      <c r="G266" s="36">
        <v>206856</v>
      </c>
      <c r="H266" s="15">
        <v>0</v>
      </c>
      <c r="I266" s="16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f t="shared" ref="O266:O329" si="10">G266-I266-N266</f>
        <v>206856</v>
      </c>
      <c r="P266" s="12" t="s">
        <v>301</v>
      </c>
      <c r="Q266" s="28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4">
        <v>0</v>
      </c>
      <c r="AH266" s="16"/>
      <c r="AI266" s="16"/>
      <c r="AJ266" s="31">
        <v>0</v>
      </c>
    </row>
    <row r="267" spans="1:36" x14ac:dyDescent="0.25">
      <c r="A267" s="11">
        <v>259</v>
      </c>
      <c r="B267" s="12" t="s">
        <v>39</v>
      </c>
      <c r="C267" s="11" t="s">
        <v>855</v>
      </c>
      <c r="D267" s="22" t="s">
        <v>302</v>
      </c>
      <c r="E267" s="13" t="s">
        <v>857</v>
      </c>
      <c r="F267" s="13">
        <v>44139</v>
      </c>
      <c r="G267" s="36">
        <v>206856</v>
      </c>
      <c r="H267" s="15">
        <v>0</v>
      </c>
      <c r="I267" s="16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f t="shared" si="10"/>
        <v>206856</v>
      </c>
      <c r="P267" s="12" t="s">
        <v>302</v>
      </c>
      <c r="Q267" s="28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4">
        <v>0</v>
      </c>
      <c r="AH267" s="16"/>
      <c r="AI267" s="16"/>
      <c r="AJ267" s="31">
        <v>0</v>
      </c>
    </row>
    <row r="268" spans="1:36" x14ac:dyDescent="0.25">
      <c r="A268" s="11">
        <v>260</v>
      </c>
      <c r="B268" s="12" t="s">
        <v>39</v>
      </c>
      <c r="C268" s="11" t="s">
        <v>855</v>
      </c>
      <c r="D268" s="22" t="s">
        <v>303</v>
      </c>
      <c r="E268" s="13" t="s">
        <v>857</v>
      </c>
      <c r="F268" s="13">
        <v>44139</v>
      </c>
      <c r="G268" s="36">
        <v>206856</v>
      </c>
      <c r="H268" s="15">
        <v>0</v>
      </c>
      <c r="I268" s="16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f t="shared" si="10"/>
        <v>206856</v>
      </c>
      <c r="P268" s="12" t="s">
        <v>303</v>
      </c>
      <c r="Q268" s="28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4">
        <v>0</v>
      </c>
      <c r="AH268" s="16"/>
      <c r="AI268" s="16"/>
      <c r="AJ268" s="31">
        <v>0</v>
      </c>
    </row>
    <row r="269" spans="1:36" x14ac:dyDescent="0.25">
      <c r="A269" s="11">
        <v>261</v>
      </c>
      <c r="B269" s="12" t="s">
        <v>39</v>
      </c>
      <c r="C269" s="11" t="s">
        <v>855</v>
      </c>
      <c r="D269" s="22" t="s">
        <v>304</v>
      </c>
      <c r="E269" s="13" t="s">
        <v>857</v>
      </c>
      <c r="F269" s="13">
        <v>44139</v>
      </c>
      <c r="G269" s="36">
        <v>206856</v>
      </c>
      <c r="H269" s="15">
        <v>0</v>
      </c>
      <c r="I269" s="16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f t="shared" si="10"/>
        <v>206856</v>
      </c>
      <c r="P269" s="12" t="s">
        <v>304</v>
      </c>
      <c r="Q269" s="28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4">
        <v>0</v>
      </c>
      <c r="AH269" s="16"/>
      <c r="AI269" s="16"/>
      <c r="AJ269" s="31">
        <v>0</v>
      </c>
    </row>
    <row r="270" spans="1:36" x14ac:dyDescent="0.25">
      <c r="A270" s="11">
        <v>262</v>
      </c>
      <c r="B270" s="12" t="s">
        <v>39</v>
      </c>
      <c r="C270" s="11" t="s">
        <v>855</v>
      </c>
      <c r="D270" s="22" t="s">
        <v>305</v>
      </c>
      <c r="E270" s="13" t="s">
        <v>857</v>
      </c>
      <c r="F270" s="13">
        <v>44139</v>
      </c>
      <c r="G270" s="36">
        <v>206856</v>
      </c>
      <c r="H270" s="15">
        <v>0</v>
      </c>
      <c r="I270" s="16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f t="shared" si="10"/>
        <v>206856</v>
      </c>
      <c r="P270" s="12" t="s">
        <v>305</v>
      </c>
      <c r="Q270" s="28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4">
        <v>0</v>
      </c>
      <c r="AH270" s="16"/>
      <c r="AI270" s="16"/>
      <c r="AJ270" s="31">
        <v>0</v>
      </c>
    </row>
    <row r="271" spans="1:36" x14ac:dyDescent="0.25">
      <c r="A271" s="11">
        <v>263</v>
      </c>
      <c r="B271" s="12" t="s">
        <v>39</v>
      </c>
      <c r="C271" s="11" t="s">
        <v>855</v>
      </c>
      <c r="D271" s="23" t="s">
        <v>306</v>
      </c>
      <c r="E271" s="13" t="s">
        <v>857</v>
      </c>
      <c r="F271" s="13">
        <v>44139</v>
      </c>
      <c r="G271" s="36">
        <v>17044</v>
      </c>
      <c r="H271" s="15">
        <v>0</v>
      </c>
      <c r="I271" s="16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f t="shared" si="10"/>
        <v>17044</v>
      </c>
      <c r="P271" s="12" t="s">
        <v>306</v>
      </c>
      <c r="Q271" s="28">
        <v>17044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4">
        <v>17044</v>
      </c>
      <c r="AH271" s="16"/>
      <c r="AI271" s="16" t="s">
        <v>886</v>
      </c>
      <c r="AJ271" s="31">
        <v>0</v>
      </c>
    </row>
    <row r="272" spans="1:36" x14ac:dyDescent="0.25">
      <c r="A272" s="11">
        <v>264</v>
      </c>
      <c r="B272" s="12" t="s">
        <v>39</v>
      </c>
      <c r="C272" s="11" t="s">
        <v>855</v>
      </c>
      <c r="D272" s="23" t="s">
        <v>307</v>
      </c>
      <c r="E272" s="13" t="s">
        <v>857</v>
      </c>
      <c r="F272" s="13">
        <v>44139</v>
      </c>
      <c r="G272" s="36">
        <v>17044</v>
      </c>
      <c r="H272" s="15">
        <v>0</v>
      </c>
      <c r="I272" s="16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f t="shared" si="10"/>
        <v>17044</v>
      </c>
      <c r="P272" s="12" t="s">
        <v>307</v>
      </c>
      <c r="Q272" s="28">
        <v>17044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4">
        <v>17044</v>
      </c>
      <c r="AH272" s="16"/>
      <c r="AI272" s="16" t="s">
        <v>886</v>
      </c>
      <c r="AJ272" s="31">
        <v>0</v>
      </c>
    </row>
    <row r="273" spans="1:36" x14ac:dyDescent="0.25">
      <c r="A273" s="11">
        <v>265</v>
      </c>
      <c r="B273" s="12" t="s">
        <v>39</v>
      </c>
      <c r="C273" s="11" t="s">
        <v>855</v>
      </c>
      <c r="D273" s="23" t="s">
        <v>308</v>
      </c>
      <c r="E273" s="13" t="s">
        <v>857</v>
      </c>
      <c r="F273" s="13">
        <v>44139</v>
      </c>
      <c r="G273" s="36">
        <v>17044</v>
      </c>
      <c r="H273" s="15">
        <v>0</v>
      </c>
      <c r="I273" s="16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f t="shared" si="10"/>
        <v>17044</v>
      </c>
      <c r="P273" s="12" t="s">
        <v>308</v>
      </c>
      <c r="Q273" s="28">
        <v>17044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4">
        <v>17044</v>
      </c>
      <c r="AH273" s="16"/>
      <c r="AI273" s="16" t="s">
        <v>886</v>
      </c>
      <c r="AJ273" s="31">
        <v>0</v>
      </c>
    </row>
    <row r="274" spans="1:36" x14ac:dyDescent="0.25">
      <c r="A274" s="11">
        <v>266</v>
      </c>
      <c r="B274" s="12" t="s">
        <v>39</v>
      </c>
      <c r="C274" s="11" t="s">
        <v>855</v>
      </c>
      <c r="D274" s="22" t="s">
        <v>309</v>
      </c>
      <c r="E274" s="13" t="s">
        <v>857</v>
      </c>
      <c r="F274" s="13">
        <v>44139</v>
      </c>
      <c r="G274" s="36">
        <v>155050</v>
      </c>
      <c r="H274" s="15">
        <v>0</v>
      </c>
      <c r="I274" s="16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f t="shared" si="10"/>
        <v>155050</v>
      </c>
      <c r="P274" s="12" t="s">
        <v>309</v>
      </c>
      <c r="Q274" s="28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4">
        <v>0</v>
      </c>
      <c r="AH274" s="16"/>
      <c r="AI274" s="16"/>
      <c r="AJ274" s="31">
        <v>0</v>
      </c>
    </row>
    <row r="275" spans="1:36" x14ac:dyDescent="0.25">
      <c r="A275" s="11">
        <v>267</v>
      </c>
      <c r="B275" s="12" t="s">
        <v>39</v>
      </c>
      <c r="C275" s="11" t="s">
        <v>855</v>
      </c>
      <c r="D275" s="23" t="s">
        <v>310</v>
      </c>
      <c r="E275" s="13" t="s">
        <v>857</v>
      </c>
      <c r="F275" s="13">
        <v>44139</v>
      </c>
      <c r="G275" s="36">
        <v>17044</v>
      </c>
      <c r="H275" s="15">
        <v>0</v>
      </c>
      <c r="I275" s="16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f t="shared" si="10"/>
        <v>17044</v>
      </c>
      <c r="P275" s="12" t="s">
        <v>310</v>
      </c>
      <c r="Q275" s="28">
        <v>17044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4">
        <v>17044</v>
      </c>
      <c r="AH275" s="16"/>
      <c r="AI275" s="16" t="s">
        <v>886</v>
      </c>
      <c r="AJ275" s="31">
        <v>0</v>
      </c>
    </row>
    <row r="276" spans="1:36" x14ac:dyDescent="0.25">
      <c r="A276" s="11">
        <v>268</v>
      </c>
      <c r="B276" s="12" t="s">
        <v>39</v>
      </c>
      <c r="C276" s="11" t="s">
        <v>855</v>
      </c>
      <c r="D276" s="22" t="s">
        <v>311</v>
      </c>
      <c r="E276" s="13" t="s">
        <v>857</v>
      </c>
      <c r="F276" s="13">
        <v>44139</v>
      </c>
      <c r="G276" s="36">
        <v>155050</v>
      </c>
      <c r="H276" s="15">
        <v>0</v>
      </c>
      <c r="I276" s="16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f t="shared" si="10"/>
        <v>155050</v>
      </c>
      <c r="P276" s="12" t="s">
        <v>311</v>
      </c>
      <c r="Q276" s="28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4">
        <v>0</v>
      </c>
      <c r="AH276" s="16"/>
      <c r="AI276" s="16"/>
      <c r="AJ276" s="31">
        <v>0</v>
      </c>
    </row>
    <row r="277" spans="1:36" x14ac:dyDescent="0.25">
      <c r="A277" s="11">
        <v>269</v>
      </c>
      <c r="B277" s="12" t="s">
        <v>39</v>
      </c>
      <c r="C277" s="11" t="s">
        <v>855</v>
      </c>
      <c r="D277" s="23" t="s">
        <v>312</v>
      </c>
      <c r="E277" s="13" t="s">
        <v>857</v>
      </c>
      <c r="F277" s="13">
        <v>44139</v>
      </c>
      <c r="G277" s="36">
        <v>17044</v>
      </c>
      <c r="H277" s="15">
        <v>0</v>
      </c>
      <c r="I277" s="16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f t="shared" si="10"/>
        <v>17044</v>
      </c>
      <c r="P277" s="12" t="s">
        <v>312</v>
      </c>
      <c r="Q277" s="28">
        <v>17044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4">
        <v>17044</v>
      </c>
      <c r="AH277" s="16"/>
      <c r="AI277" s="16" t="s">
        <v>886</v>
      </c>
      <c r="AJ277" s="31">
        <v>0</v>
      </c>
    </row>
    <row r="278" spans="1:36" x14ac:dyDescent="0.25">
      <c r="A278" s="11">
        <v>270</v>
      </c>
      <c r="B278" s="12" t="s">
        <v>39</v>
      </c>
      <c r="C278" s="11" t="s">
        <v>855</v>
      </c>
      <c r="D278" s="23" t="s">
        <v>313</v>
      </c>
      <c r="E278" s="13" t="s">
        <v>857</v>
      </c>
      <c r="F278" s="13">
        <v>44139</v>
      </c>
      <c r="G278" s="36">
        <v>17044</v>
      </c>
      <c r="H278" s="15">
        <v>0</v>
      </c>
      <c r="I278" s="16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f t="shared" si="10"/>
        <v>17044</v>
      </c>
      <c r="P278" s="12" t="s">
        <v>313</v>
      </c>
      <c r="Q278" s="28">
        <v>17044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4">
        <v>17044</v>
      </c>
      <c r="AH278" s="16"/>
      <c r="AI278" s="16" t="s">
        <v>886</v>
      </c>
      <c r="AJ278" s="31">
        <v>0</v>
      </c>
    </row>
    <row r="279" spans="1:36" x14ac:dyDescent="0.25">
      <c r="A279" s="11">
        <v>271</v>
      </c>
      <c r="B279" s="12" t="s">
        <v>39</v>
      </c>
      <c r="C279" s="11" t="s">
        <v>855</v>
      </c>
      <c r="D279" s="23" t="s">
        <v>314</v>
      </c>
      <c r="E279" s="13" t="s">
        <v>857</v>
      </c>
      <c r="F279" s="13">
        <v>44139</v>
      </c>
      <c r="G279" s="36">
        <v>17044</v>
      </c>
      <c r="H279" s="15">
        <v>0</v>
      </c>
      <c r="I279" s="16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f t="shared" si="10"/>
        <v>17044</v>
      </c>
      <c r="P279" s="12" t="s">
        <v>314</v>
      </c>
      <c r="Q279" s="28">
        <v>17044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4">
        <v>17044</v>
      </c>
      <c r="AH279" s="16"/>
      <c r="AI279" s="16" t="s">
        <v>886</v>
      </c>
      <c r="AJ279" s="31">
        <v>0</v>
      </c>
    </row>
    <row r="280" spans="1:36" x14ac:dyDescent="0.25">
      <c r="A280" s="11">
        <v>272</v>
      </c>
      <c r="B280" s="12" t="s">
        <v>39</v>
      </c>
      <c r="C280" s="11" t="s">
        <v>855</v>
      </c>
      <c r="D280" s="23" t="s">
        <v>315</v>
      </c>
      <c r="E280" s="13" t="s">
        <v>857</v>
      </c>
      <c r="F280" s="13">
        <v>44139</v>
      </c>
      <c r="G280" s="36">
        <v>17044</v>
      </c>
      <c r="H280" s="15">
        <v>0</v>
      </c>
      <c r="I280" s="16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f t="shared" si="10"/>
        <v>17044</v>
      </c>
      <c r="P280" s="12" t="s">
        <v>315</v>
      </c>
      <c r="Q280" s="28">
        <v>17044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4">
        <v>17044</v>
      </c>
      <c r="AH280" s="16"/>
      <c r="AI280" s="16" t="s">
        <v>886</v>
      </c>
      <c r="AJ280" s="31">
        <v>0</v>
      </c>
    </row>
    <row r="281" spans="1:36" x14ac:dyDescent="0.25">
      <c r="A281" s="11">
        <v>273</v>
      </c>
      <c r="B281" s="12" t="s">
        <v>39</v>
      </c>
      <c r="C281" s="11" t="s">
        <v>855</v>
      </c>
      <c r="D281" s="23" t="s">
        <v>316</v>
      </c>
      <c r="E281" s="13" t="s">
        <v>857</v>
      </c>
      <c r="F281" s="13">
        <v>44139</v>
      </c>
      <c r="G281" s="36">
        <v>17044</v>
      </c>
      <c r="H281" s="15">
        <v>0</v>
      </c>
      <c r="I281" s="16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f t="shared" si="10"/>
        <v>17044</v>
      </c>
      <c r="P281" s="12" t="s">
        <v>316</v>
      </c>
      <c r="Q281" s="28">
        <v>17044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4">
        <v>17044</v>
      </c>
      <c r="AH281" s="16"/>
      <c r="AI281" s="16" t="s">
        <v>886</v>
      </c>
      <c r="AJ281" s="31">
        <v>0</v>
      </c>
    </row>
    <row r="282" spans="1:36" x14ac:dyDescent="0.25">
      <c r="A282" s="11">
        <v>274</v>
      </c>
      <c r="B282" s="12" t="s">
        <v>39</v>
      </c>
      <c r="C282" s="11" t="s">
        <v>855</v>
      </c>
      <c r="D282" s="23" t="s">
        <v>317</v>
      </c>
      <c r="E282" s="13" t="s">
        <v>857</v>
      </c>
      <c r="F282" s="13">
        <v>44139</v>
      </c>
      <c r="G282" s="36">
        <v>17044</v>
      </c>
      <c r="H282" s="15">
        <v>0</v>
      </c>
      <c r="I282" s="16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f t="shared" si="10"/>
        <v>17044</v>
      </c>
      <c r="P282" s="12" t="s">
        <v>317</v>
      </c>
      <c r="Q282" s="28">
        <v>17044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4">
        <v>17044</v>
      </c>
      <c r="AH282" s="16"/>
      <c r="AI282" s="16" t="s">
        <v>886</v>
      </c>
      <c r="AJ282" s="31">
        <v>0</v>
      </c>
    </row>
    <row r="283" spans="1:36" x14ac:dyDescent="0.25">
      <c r="A283" s="11">
        <v>275</v>
      </c>
      <c r="B283" s="12" t="s">
        <v>39</v>
      </c>
      <c r="C283" s="11" t="s">
        <v>855</v>
      </c>
      <c r="D283" s="23" t="s">
        <v>318</v>
      </c>
      <c r="E283" s="13" t="s">
        <v>857</v>
      </c>
      <c r="F283" s="13">
        <v>44139</v>
      </c>
      <c r="G283" s="36">
        <v>17044</v>
      </c>
      <c r="H283" s="15">
        <v>0</v>
      </c>
      <c r="I283" s="16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f t="shared" si="10"/>
        <v>17044</v>
      </c>
      <c r="P283" s="12" t="s">
        <v>318</v>
      </c>
      <c r="Q283" s="28">
        <v>17044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4">
        <v>17044</v>
      </c>
      <c r="AH283" s="16"/>
      <c r="AI283" s="16" t="s">
        <v>886</v>
      </c>
      <c r="AJ283" s="31">
        <v>0</v>
      </c>
    </row>
    <row r="284" spans="1:36" x14ac:dyDescent="0.25">
      <c r="A284" s="11">
        <v>276</v>
      </c>
      <c r="B284" s="12" t="s">
        <v>39</v>
      </c>
      <c r="C284" s="11" t="s">
        <v>855</v>
      </c>
      <c r="D284" s="23" t="s">
        <v>319</v>
      </c>
      <c r="E284" s="13" t="s">
        <v>857</v>
      </c>
      <c r="F284" s="13">
        <v>44139</v>
      </c>
      <c r="G284" s="36">
        <v>17044</v>
      </c>
      <c r="H284" s="15">
        <v>0</v>
      </c>
      <c r="I284" s="16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f t="shared" si="10"/>
        <v>17044</v>
      </c>
      <c r="P284" s="12" t="s">
        <v>319</v>
      </c>
      <c r="Q284" s="28">
        <v>17044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4">
        <v>17044</v>
      </c>
      <c r="AH284" s="16"/>
      <c r="AI284" s="16" t="s">
        <v>886</v>
      </c>
      <c r="AJ284" s="31">
        <v>0</v>
      </c>
    </row>
    <row r="285" spans="1:36" x14ac:dyDescent="0.25">
      <c r="A285" s="11">
        <v>277</v>
      </c>
      <c r="B285" s="12" t="s">
        <v>39</v>
      </c>
      <c r="C285" s="11" t="s">
        <v>855</v>
      </c>
      <c r="D285" s="22" t="s">
        <v>320</v>
      </c>
      <c r="E285" s="13" t="s">
        <v>857</v>
      </c>
      <c r="F285" s="13">
        <v>44139</v>
      </c>
      <c r="G285" s="36">
        <v>206856</v>
      </c>
      <c r="H285" s="15">
        <v>0</v>
      </c>
      <c r="I285" s="16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f t="shared" si="10"/>
        <v>206856</v>
      </c>
      <c r="P285" s="12" t="s">
        <v>320</v>
      </c>
      <c r="Q285" s="28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4">
        <v>0</v>
      </c>
      <c r="AH285" s="16"/>
      <c r="AI285" s="16"/>
      <c r="AJ285" s="31">
        <v>0</v>
      </c>
    </row>
    <row r="286" spans="1:36" x14ac:dyDescent="0.25">
      <c r="A286" s="11">
        <v>278</v>
      </c>
      <c r="B286" s="12" t="s">
        <v>39</v>
      </c>
      <c r="C286" s="11" t="s">
        <v>855</v>
      </c>
      <c r="D286" s="22" t="s">
        <v>321</v>
      </c>
      <c r="E286" s="13" t="s">
        <v>857</v>
      </c>
      <c r="F286" s="13">
        <v>44139</v>
      </c>
      <c r="G286" s="36">
        <v>206856</v>
      </c>
      <c r="H286" s="15">
        <v>0</v>
      </c>
      <c r="I286" s="16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f t="shared" si="10"/>
        <v>206856</v>
      </c>
      <c r="P286" s="12" t="s">
        <v>321</v>
      </c>
      <c r="Q286" s="28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4">
        <v>0</v>
      </c>
      <c r="AH286" s="16"/>
      <c r="AI286" s="16"/>
      <c r="AJ286" s="31">
        <v>0</v>
      </c>
    </row>
    <row r="287" spans="1:36" x14ac:dyDescent="0.25">
      <c r="A287" s="11">
        <v>279</v>
      </c>
      <c r="B287" s="12" t="s">
        <v>39</v>
      </c>
      <c r="C287" s="11" t="s">
        <v>855</v>
      </c>
      <c r="D287" s="23" t="s">
        <v>322</v>
      </c>
      <c r="E287" s="13" t="s">
        <v>857</v>
      </c>
      <c r="F287" s="13">
        <v>44139</v>
      </c>
      <c r="G287" s="36">
        <v>17044</v>
      </c>
      <c r="H287" s="15">
        <v>0</v>
      </c>
      <c r="I287" s="16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f t="shared" si="10"/>
        <v>17044</v>
      </c>
      <c r="P287" s="12" t="s">
        <v>322</v>
      </c>
      <c r="Q287" s="28">
        <v>17044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4">
        <v>17044</v>
      </c>
      <c r="AH287" s="16"/>
      <c r="AI287" s="16" t="s">
        <v>886</v>
      </c>
      <c r="AJ287" s="31">
        <v>0</v>
      </c>
    </row>
    <row r="288" spans="1:36" x14ac:dyDescent="0.25">
      <c r="A288" s="11">
        <v>280</v>
      </c>
      <c r="B288" s="12" t="s">
        <v>39</v>
      </c>
      <c r="C288" s="11" t="s">
        <v>855</v>
      </c>
      <c r="D288" s="22" t="s">
        <v>323</v>
      </c>
      <c r="E288" s="13" t="s">
        <v>857</v>
      </c>
      <c r="F288" s="13">
        <v>44139</v>
      </c>
      <c r="G288" s="36">
        <v>206856</v>
      </c>
      <c r="H288" s="15">
        <v>0</v>
      </c>
      <c r="I288" s="16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f t="shared" si="10"/>
        <v>206856</v>
      </c>
      <c r="P288" s="12" t="s">
        <v>323</v>
      </c>
      <c r="Q288" s="28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4">
        <v>0</v>
      </c>
      <c r="AH288" s="16"/>
      <c r="AI288" s="16"/>
      <c r="AJ288" s="31">
        <v>0</v>
      </c>
    </row>
    <row r="289" spans="1:36" x14ac:dyDescent="0.25">
      <c r="A289" s="11">
        <v>281</v>
      </c>
      <c r="B289" s="12" t="s">
        <v>39</v>
      </c>
      <c r="C289" s="11" t="s">
        <v>855</v>
      </c>
      <c r="D289" s="22" t="s">
        <v>324</v>
      </c>
      <c r="E289" s="13" t="s">
        <v>857</v>
      </c>
      <c r="F289" s="13">
        <v>44139</v>
      </c>
      <c r="G289" s="36">
        <v>206856</v>
      </c>
      <c r="H289" s="15">
        <v>0</v>
      </c>
      <c r="I289" s="16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f t="shared" si="10"/>
        <v>206856</v>
      </c>
      <c r="P289" s="12" t="s">
        <v>324</v>
      </c>
      <c r="Q289" s="28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4">
        <v>0</v>
      </c>
      <c r="AH289" s="16"/>
      <c r="AI289" s="16"/>
      <c r="AJ289" s="31">
        <v>0</v>
      </c>
    </row>
    <row r="290" spans="1:36" x14ac:dyDescent="0.25">
      <c r="A290" s="11">
        <v>282</v>
      </c>
      <c r="B290" s="12" t="s">
        <v>39</v>
      </c>
      <c r="C290" s="11" t="s">
        <v>855</v>
      </c>
      <c r="D290" s="22" t="s">
        <v>325</v>
      </c>
      <c r="E290" s="13" t="s">
        <v>857</v>
      </c>
      <c r="F290" s="13">
        <v>44139</v>
      </c>
      <c r="G290" s="36">
        <v>206856</v>
      </c>
      <c r="H290" s="15">
        <v>0</v>
      </c>
      <c r="I290" s="16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f t="shared" si="10"/>
        <v>206856</v>
      </c>
      <c r="P290" s="12" t="s">
        <v>325</v>
      </c>
      <c r="Q290" s="28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4">
        <v>0</v>
      </c>
      <c r="AH290" s="16"/>
      <c r="AI290" s="16"/>
      <c r="AJ290" s="31">
        <v>0</v>
      </c>
    </row>
    <row r="291" spans="1:36" x14ac:dyDescent="0.25">
      <c r="A291" s="11">
        <v>283</v>
      </c>
      <c r="B291" s="12" t="s">
        <v>39</v>
      </c>
      <c r="C291" s="11" t="s">
        <v>855</v>
      </c>
      <c r="D291" s="23" t="s">
        <v>326</v>
      </c>
      <c r="E291" s="13" t="s">
        <v>857</v>
      </c>
      <c r="F291" s="13">
        <v>44139</v>
      </c>
      <c r="G291" s="36">
        <v>17044</v>
      </c>
      <c r="H291" s="15">
        <v>0</v>
      </c>
      <c r="I291" s="16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f t="shared" si="10"/>
        <v>17044</v>
      </c>
      <c r="P291" s="12" t="s">
        <v>326</v>
      </c>
      <c r="Q291" s="28">
        <v>17044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4">
        <v>17044</v>
      </c>
      <c r="AH291" s="16"/>
      <c r="AI291" s="16" t="s">
        <v>886</v>
      </c>
      <c r="AJ291" s="31">
        <v>0</v>
      </c>
    </row>
    <row r="292" spans="1:36" x14ac:dyDescent="0.25">
      <c r="A292" s="11">
        <v>284</v>
      </c>
      <c r="B292" s="12" t="s">
        <v>39</v>
      </c>
      <c r="C292" s="11" t="s">
        <v>855</v>
      </c>
      <c r="D292" s="22" t="s">
        <v>327</v>
      </c>
      <c r="E292" s="13" t="s">
        <v>858</v>
      </c>
      <c r="F292" s="13">
        <v>44139</v>
      </c>
      <c r="G292" s="36">
        <v>206856</v>
      </c>
      <c r="H292" s="15">
        <v>0</v>
      </c>
      <c r="I292" s="16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f t="shared" si="10"/>
        <v>206856</v>
      </c>
      <c r="P292" s="12" t="s">
        <v>327</v>
      </c>
      <c r="Q292" s="28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4">
        <v>0</v>
      </c>
      <c r="AH292" s="16"/>
      <c r="AI292" s="16"/>
      <c r="AJ292" s="31">
        <v>0</v>
      </c>
    </row>
    <row r="293" spans="1:36" x14ac:dyDescent="0.25">
      <c r="A293" s="11">
        <v>285</v>
      </c>
      <c r="B293" s="12" t="s">
        <v>39</v>
      </c>
      <c r="C293" s="11" t="s">
        <v>855</v>
      </c>
      <c r="D293" s="22" t="s">
        <v>328</v>
      </c>
      <c r="E293" s="13" t="s">
        <v>858</v>
      </c>
      <c r="F293" s="13">
        <v>44139</v>
      </c>
      <c r="G293" s="36">
        <v>206856</v>
      </c>
      <c r="H293" s="15">
        <v>0</v>
      </c>
      <c r="I293" s="16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f t="shared" si="10"/>
        <v>206856</v>
      </c>
      <c r="P293" s="12" t="s">
        <v>328</v>
      </c>
      <c r="Q293" s="28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4">
        <v>0</v>
      </c>
      <c r="AH293" s="16"/>
      <c r="AI293" s="16"/>
      <c r="AJ293" s="31">
        <v>0</v>
      </c>
    </row>
    <row r="294" spans="1:36" x14ac:dyDescent="0.25">
      <c r="A294" s="11">
        <v>286</v>
      </c>
      <c r="B294" s="12" t="s">
        <v>39</v>
      </c>
      <c r="C294" s="11" t="s">
        <v>855</v>
      </c>
      <c r="D294" s="23" t="s">
        <v>329</v>
      </c>
      <c r="E294" s="13" t="s">
        <v>858</v>
      </c>
      <c r="F294" s="13">
        <v>44139</v>
      </c>
      <c r="G294" s="36">
        <v>17044</v>
      </c>
      <c r="H294" s="15">
        <v>0</v>
      </c>
      <c r="I294" s="16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f t="shared" si="10"/>
        <v>17044</v>
      </c>
      <c r="P294" s="12" t="s">
        <v>329</v>
      </c>
      <c r="Q294" s="28">
        <v>17044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4">
        <v>17044</v>
      </c>
      <c r="AH294" s="16"/>
      <c r="AI294" s="16" t="s">
        <v>886</v>
      </c>
      <c r="AJ294" s="31">
        <v>0</v>
      </c>
    </row>
    <row r="295" spans="1:36" x14ac:dyDescent="0.25">
      <c r="A295" s="11">
        <v>287</v>
      </c>
      <c r="B295" s="12" t="s">
        <v>39</v>
      </c>
      <c r="C295" s="11" t="s">
        <v>855</v>
      </c>
      <c r="D295" s="23" t="s">
        <v>330</v>
      </c>
      <c r="E295" s="13" t="s">
        <v>858</v>
      </c>
      <c r="F295" s="13">
        <v>44139</v>
      </c>
      <c r="G295" s="36">
        <v>17044</v>
      </c>
      <c r="H295" s="15">
        <v>0</v>
      </c>
      <c r="I295" s="16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f t="shared" si="10"/>
        <v>17044</v>
      </c>
      <c r="P295" s="12" t="s">
        <v>330</v>
      </c>
      <c r="Q295" s="28">
        <v>17044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4">
        <v>17044</v>
      </c>
      <c r="AH295" s="16"/>
      <c r="AI295" s="16" t="s">
        <v>886</v>
      </c>
      <c r="AJ295" s="31">
        <v>0</v>
      </c>
    </row>
    <row r="296" spans="1:36" x14ac:dyDescent="0.25">
      <c r="A296" s="11">
        <v>288</v>
      </c>
      <c r="B296" s="12" t="s">
        <v>39</v>
      </c>
      <c r="C296" s="11" t="s">
        <v>855</v>
      </c>
      <c r="D296" s="23" t="s">
        <v>331</v>
      </c>
      <c r="E296" s="13" t="s">
        <v>858</v>
      </c>
      <c r="F296" s="13">
        <v>44139</v>
      </c>
      <c r="G296" s="36">
        <v>17044</v>
      </c>
      <c r="H296" s="15">
        <v>0</v>
      </c>
      <c r="I296" s="16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f t="shared" si="10"/>
        <v>17044</v>
      </c>
      <c r="P296" s="12" t="s">
        <v>331</v>
      </c>
      <c r="Q296" s="28">
        <v>17044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4">
        <v>17044</v>
      </c>
      <c r="AH296" s="16"/>
      <c r="AI296" s="16" t="s">
        <v>886</v>
      </c>
      <c r="AJ296" s="31">
        <v>0</v>
      </c>
    </row>
    <row r="297" spans="1:36" x14ac:dyDescent="0.25">
      <c r="A297" s="11">
        <v>289</v>
      </c>
      <c r="B297" s="12" t="s">
        <v>39</v>
      </c>
      <c r="C297" s="11" t="s">
        <v>855</v>
      </c>
      <c r="D297" s="23" t="s">
        <v>332</v>
      </c>
      <c r="E297" s="13" t="s">
        <v>858</v>
      </c>
      <c r="F297" s="13">
        <v>44139</v>
      </c>
      <c r="G297" s="36">
        <v>17044</v>
      </c>
      <c r="H297" s="15">
        <v>0</v>
      </c>
      <c r="I297" s="16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f t="shared" si="10"/>
        <v>17044</v>
      </c>
      <c r="P297" s="12" t="s">
        <v>332</v>
      </c>
      <c r="Q297" s="28">
        <v>17044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4">
        <v>17044</v>
      </c>
      <c r="AH297" s="16"/>
      <c r="AI297" s="16" t="s">
        <v>886</v>
      </c>
      <c r="AJ297" s="31">
        <v>0</v>
      </c>
    </row>
    <row r="298" spans="1:36" x14ac:dyDescent="0.25">
      <c r="A298" s="11">
        <v>290</v>
      </c>
      <c r="B298" s="12" t="s">
        <v>39</v>
      </c>
      <c r="C298" s="11" t="s">
        <v>855</v>
      </c>
      <c r="D298" s="23" t="s">
        <v>333</v>
      </c>
      <c r="E298" s="13" t="s">
        <v>858</v>
      </c>
      <c r="F298" s="13">
        <v>44139</v>
      </c>
      <c r="G298" s="36">
        <v>17044</v>
      </c>
      <c r="H298" s="15">
        <v>0</v>
      </c>
      <c r="I298" s="16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f t="shared" si="10"/>
        <v>17044</v>
      </c>
      <c r="P298" s="12" t="s">
        <v>333</v>
      </c>
      <c r="Q298" s="28">
        <v>17044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4">
        <v>17044</v>
      </c>
      <c r="AH298" s="16"/>
      <c r="AI298" s="16" t="s">
        <v>886</v>
      </c>
      <c r="AJ298" s="31">
        <v>0</v>
      </c>
    </row>
    <row r="299" spans="1:36" x14ac:dyDescent="0.25">
      <c r="A299" s="11">
        <v>291</v>
      </c>
      <c r="B299" s="12" t="s">
        <v>39</v>
      </c>
      <c r="C299" s="11" t="s">
        <v>855</v>
      </c>
      <c r="D299" s="22" t="s">
        <v>334</v>
      </c>
      <c r="E299" s="13" t="s">
        <v>858</v>
      </c>
      <c r="F299" s="13">
        <v>44139</v>
      </c>
      <c r="G299" s="36">
        <v>206856</v>
      </c>
      <c r="H299" s="15">
        <v>0</v>
      </c>
      <c r="I299" s="16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f t="shared" si="10"/>
        <v>206856</v>
      </c>
      <c r="P299" s="12" t="s">
        <v>334</v>
      </c>
      <c r="Q299" s="28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4">
        <v>0</v>
      </c>
      <c r="AH299" s="16"/>
      <c r="AI299" s="16"/>
      <c r="AJ299" s="31">
        <v>0</v>
      </c>
    </row>
    <row r="300" spans="1:36" x14ac:dyDescent="0.25">
      <c r="A300" s="11">
        <v>292</v>
      </c>
      <c r="B300" s="12" t="s">
        <v>39</v>
      </c>
      <c r="C300" s="11" t="s">
        <v>855</v>
      </c>
      <c r="D300" s="22" t="s">
        <v>335</v>
      </c>
      <c r="E300" s="13" t="s">
        <v>858</v>
      </c>
      <c r="F300" s="13">
        <v>44139</v>
      </c>
      <c r="G300" s="36">
        <v>155050</v>
      </c>
      <c r="H300" s="15">
        <v>0</v>
      </c>
      <c r="I300" s="16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f t="shared" si="10"/>
        <v>155050</v>
      </c>
      <c r="P300" s="12" t="s">
        <v>335</v>
      </c>
      <c r="Q300" s="28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4">
        <v>0</v>
      </c>
      <c r="AH300" s="16"/>
      <c r="AI300" s="16"/>
      <c r="AJ300" s="31">
        <v>0</v>
      </c>
    </row>
    <row r="301" spans="1:36" x14ac:dyDescent="0.25">
      <c r="A301" s="11">
        <v>293</v>
      </c>
      <c r="B301" s="12" t="s">
        <v>39</v>
      </c>
      <c r="C301" s="11" t="s">
        <v>855</v>
      </c>
      <c r="D301" s="23" t="s">
        <v>336</v>
      </c>
      <c r="E301" s="13" t="s">
        <v>858</v>
      </c>
      <c r="F301" s="13">
        <v>44139</v>
      </c>
      <c r="G301" s="36">
        <v>15637</v>
      </c>
      <c r="H301" s="15">
        <v>0</v>
      </c>
      <c r="I301" s="16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f t="shared" si="10"/>
        <v>15637</v>
      </c>
      <c r="P301" s="12" t="s">
        <v>336</v>
      </c>
      <c r="Q301" s="28">
        <v>15637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4">
        <v>15637</v>
      </c>
      <c r="AH301" s="16"/>
      <c r="AI301" s="16" t="s">
        <v>886</v>
      </c>
      <c r="AJ301" s="31">
        <v>0</v>
      </c>
    </row>
    <row r="302" spans="1:36" x14ac:dyDescent="0.25">
      <c r="A302" s="11">
        <v>294</v>
      </c>
      <c r="B302" s="12" t="s">
        <v>39</v>
      </c>
      <c r="C302" s="11" t="s">
        <v>855</v>
      </c>
      <c r="D302" s="23" t="s">
        <v>337</v>
      </c>
      <c r="E302" s="13" t="s">
        <v>858</v>
      </c>
      <c r="F302" s="13">
        <v>44139</v>
      </c>
      <c r="G302" s="36">
        <v>15637</v>
      </c>
      <c r="H302" s="15">
        <v>0</v>
      </c>
      <c r="I302" s="16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f t="shared" si="10"/>
        <v>15637</v>
      </c>
      <c r="P302" s="12" t="s">
        <v>337</v>
      </c>
      <c r="Q302" s="28">
        <v>15637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4">
        <v>15637</v>
      </c>
      <c r="AH302" s="16"/>
      <c r="AI302" s="16" t="s">
        <v>886</v>
      </c>
      <c r="AJ302" s="31">
        <v>0</v>
      </c>
    </row>
    <row r="303" spans="1:36" x14ac:dyDescent="0.25">
      <c r="A303" s="11">
        <v>295</v>
      </c>
      <c r="B303" s="12" t="s">
        <v>39</v>
      </c>
      <c r="C303" s="11" t="s">
        <v>855</v>
      </c>
      <c r="D303" s="22" t="s">
        <v>338</v>
      </c>
      <c r="E303" s="13" t="s">
        <v>858</v>
      </c>
      <c r="F303" s="13">
        <v>44139</v>
      </c>
      <c r="G303" s="36">
        <v>155050</v>
      </c>
      <c r="H303" s="15">
        <v>0</v>
      </c>
      <c r="I303" s="16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f t="shared" si="10"/>
        <v>155050</v>
      </c>
      <c r="P303" s="12" t="s">
        <v>338</v>
      </c>
      <c r="Q303" s="28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4">
        <v>0</v>
      </c>
      <c r="AH303" s="16"/>
      <c r="AI303" s="16"/>
      <c r="AJ303" s="31">
        <v>0</v>
      </c>
    </row>
    <row r="304" spans="1:36" x14ac:dyDescent="0.25">
      <c r="A304" s="11">
        <v>296</v>
      </c>
      <c r="B304" s="12" t="s">
        <v>39</v>
      </c>
      <c r="C304" s="11" t="s">
        <v>855</v>
      </c>
      <c r="D304" s="22" t="s">
        <v>339</v>
      </c>
      <c r="E304" s="13" t="s">
        <v>858</v>
      </c>
      <c r="F304" s="13">
        <v>44139</v>
      </c>
      <c r="G304" s="36">
        <v>155050</v>
      </c>
      <c r="H304" s="15">
        <v>0</v>
      </c>
      <c r="I304" s="16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f t="shared" si="10"/>
        <v>155050</v>
      </c>
      <c r="P304" s="12" t="s">
        <v>339</v>
      </c>
      <c r="Q304" s="28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4">
        <v>0</v>
      </c>
      <c r="AH304" s="16"/>
      <c r="AI304" s="16"/>
      <c r="AJ304" s="31">
        <v>0</v>
      </c>
    </row>
    <row r="305" spans="1:36" x14ac:dyDescent="0.25">
      <c r="A305" s="11">
        <v>297</v>
      </c>
      <c r="B305" s="12" t="s">
        <v>39</v>
      </c>
      <c r="C305" s="11" t="s">
        <v>855</v>
      </c>
      <c r="D305" s="23" t="s">
        <v>340</v>
      </c>
      <c r="E305" s="13" t="s">
        <v>858</v>
      </c>
      <c r="F305" s="13">
        <v>44139</v>
      </c>
      <c r="G305" s="36">
        <v>15637</v>
      </c>
      <c r="H305" s="15">
        <v>0</v>
      </c>
      <c r="I305" s="16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f t="shared" si="10"/>
        <v>15637</v>
      </c>
      <c r="P305" s="12" t="s">
        <v>340</v>
      </c>
      <c r="Q305" s="28">
        <v>15637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4">
        <v>15637</v>
      </c>
      <c r="AH305" s="16"/>
      <c r="AI305" s="16" t="s">
        <v>886</v>
      </c>
      <c r="AJ305" s="31">
        <v>0</v>
      </c>
    </row>
    <row r="306" spans="1:36" x14ac:dyDescent="0.25">
      <c r="A306" s="11">
        <v>298</v>
      </c>
      <c r="B306" s="12" t="s">
        <v>39</v>
      </c>
      <c r="C306" s="11" t="s">
        <v>855</v>
      </c>
      <c r="D306" s="23" t="s">
        <v>341</v>
      </c>
      <c r="E306" s="13" t="s">
        <v>858</v>
      </c>
      <c r="F306" s="13">
        <v>44139</v>
      </c>
      <c r="G306" s="36">
        <v>15637</v>
      </c>
      <c r="H306" s="15">
        <v>0</v>
      </c>
      <c r="I306" s="16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f t="shared" si="10"/>
        <v>15637</v>
      </c>
      <c r="P306" s="12" t="s">
        <v>341</v>
      </c>
      <c r="Q306" s="28">
        <v>15637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4">
        <v>15637</v>
      </c>
      <c r="AH306" s="16"/>
      <c r="AI306" s="16" t="s">
        <v>886</v>
      </c>
      <c r="AJ306" s="31">
        <v>0</v>
      </c>
    </row>
    <row r="307" spans="1:36" x14ac:dyDescent="0.25">
      <c r="A307" s="11">
        <v>299</v>
      </c>
      <c r="B307" s="12" t="s">
        <v>39</v>
      </c>
      <c r="C307" s="11" t="s">
        <v>855</v>
      </c>
      <c r="D307" s="23" t="s">
        <v>342</v>
      </c>
      <c r="E307" s="13" t="s">
        <v>858</v>
      </c>
      <c r="F307" s="13">
        <v>44139</v>
      </c>
      <c r="G307" s="36">
        <v>15637</v>
      </c>
      <c r="H307" s="15">
        <v>0</v>
      </c>
      <c r="I307" s="16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f t="shared" si="10"/>
        <v>15637</v>
      </c>
      <c r="P307" s="12" t="s">
        <v>342</v>
      </c>
      <c r="Q307" s="28">
        <v>15637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4">
        <v>15637</v>
      </c>
      <c r="AH307" s="16"/>
      <c r="AI307" s="16" t="s">
        <v>886</v>
      </c>
      <c r="AJ307" s="31">
        <v>0</v>
      </c>
    </row>
    <row r="308" spans="1:36" x14ac:dyDescent="0.25">
      <c r="A308" s="11">
        <v>300</v>
      </c>
      <c r="B308" s="12" t="s">
        <v>39</v>
      </c>
      <c r="C308" s="11" t="s">
        <v>855</v>
      </c>
      <c r="D308" s="22" t="s">
        <v>343</v>
      </c>
      <c r="E308" s="13" t="s">
        <v>858</v>
      </c>
      <c r="F308" s="13">
        <v>44139</v>
      </c>
      <c r="G308" s="36">
        <v>206856</v>
      </c>
      <c r="H308" s="15">
        <v>0</v>
      </c>
      <c r="I308" s="16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f t="shared" si="10"/>
        <v>206856</v>
      </c>
      <c r="P308" s="12" t="s">
        <v>343</v>
      </c>
      <c r="Q308" s="28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4">
        <v>0</v>
      </c>
      <c r="AH308" s="16"/>
      <c r="AI308" s="16"/>
      <c r="AJ308" s="31">
        <v>0</v>
      </c>
    </row>
    <row r="309" spans="1:36" x14ac:dyDescent="0.25">
      <c r="A309" s="11">
        <v>301</v>
      </c>
      <c r="B309" s="12" t="s">
        <v>39</v>
      </c>
      <c r="C309" s="11" t="s">
        <v>855</v>
      </c>
      <c r="D309" s="22" t="s">
        <v>344</v>
      </c>
      <c r="E309" s="13" t="s">
        <v>858</v>
      </c>
      <c r="F309" s="13">
        <v>44139</v>
      </c>
      <c r="G309" s="36">
        <v>206856</v>
      </c>
      <c r="H309" s="15">
        <v>0</v>
      </c>
      <c r="I309" s="16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f t="shared" si="10"/>
        <v>206856</v>
      </c>
      <c r="P309" s="12" t="s">
        <v>344</v>
      </c>
      <c r="Q309" s="28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4">
        <v>0</v>
      </c>
      <c r="AH309" s="16"/>
      <c r="AI309" s="16"/>
      <c r="AJ309" s="31">
        <v>0</v>
      </c>
    </row>
    <row r="310" spans="1:36" x14ac:dyDescent="0.25">
      <c r="A310" s="11">
        <v>302</v>
      </c>
      <c r="B310" s="12" t="s">
        <v>39</v>
      </c>
      <c r="C310" s="11" t="s">
        <v>855</v>
      </c>
      <c r="D310" s="22" t="s">
        <v>345</v>
      </c>
      <c r="E310" s="13" t="s">
        <v>858</v>
      </c>
      <c r="F310" s="13">
        <v>44139</v>
      </c>
      <c r="G310" s="36">
        <v>206856</v>
      </c>
      <c r="H310" s="15">
        <v>0</v>
      </c>
      <c r="I310" s="16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f t="shared" si="10"/>
        <v>206856</v>
      </c>
      <c r="P310" s="12" t="s">
        <v>345</v>
      </c>
      <c r="Q310" s="28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4">
        <v>0</v>
      </c>
      <c r="AH310" s="16"/>
      <c r="AI310" s="16"/>
      <c r="AJ310" s="31">
        <v>0</v>
      </c>
    </row>
    <row r="311" spans="1:36" x14ac:dyDescent="0.25">
      <c r="A311" s="11">
        <v>303</v>
      </c>
      <c r="B311" s="12" t="s">
        <v>39</v>
      </c>
      <c r="C311" s="11" t="s">
        <v>855</v>
      </c>
      <c r="D311" s="22" t="s">
        <v>346</v>
      </c>
      <c r="E311" s="13" t="s">
        <v>858</v>
      </c>
      <c r="F311" s="13">
        <v>44139</v>
      </c>
      <c r="G311" s="36">
        <v>206856</v>
      </c>
      <c r="H311" s="15">
        <v>0</v>
      </c>
      <c r="I311" s="16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f t="shared" si="10"/>
        <v>206856</v>
      </c>
      <c r="P311" s="12" t="s">
        <v>346</v>
      </c>
      <c r="Q311" s="28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4">
        <v>0</v>
      </c>
      <c r="AH311" s="16"/>
      <c r="AI311" s="16"/>
      <c r="AJ311" s="31">
        <v>0</v>
      </c>
    </row>
    <row r="312" spans="1:36" x14ac:dyDescent="0.25">
      <c r="A312" s="11">
        <v>304</v>
      </c>
      <c r="B312" s="12" t="s">
        <v>39</v>
      </c>
      <c r="C312" s="11" t="s">
        <v>855</v>
      </c>
      <c r="D312" s="23" t="s">
        <v>347</v>
      </c>
      <c r="E312" s="13" t="s">
        <v>858</v>
      </c>
      <c r="F312" s="13">
        <v>44139</v>
      </c>
      <c r="G312" s="36">
        <v>15637</v>
      </c>
      <c r="H312" s="15">
        <v>0</v>
      </c>
      <c r="I312" s="16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f t="shared" si="10"/>
        <v>15637</v>
      </c>
      <c r="P312" s="12" t="s">
        <v>347</v>
      </c>
      <c r="Q312" s="28">
        <v>15637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4">
        <v>15637</v>
      </c>
      <c r="AH312" s="16"/>
      <c r="AI312" s="16" t="s">
        <v>886</v>
      </c>
      <c r="AJ312" s="31">
        <v>0</v>
      </c>
    </row>
    <row r="313" spans="1:36" x14ac:dyDescent="0.25">
      <c r="A313" s="11">
        <v>305</v>
      </c>
      <c r="B313" s="12" t="s">
        <v>39</v>
      </c>
      <c r="C313" s="11" t="s">
        <v>855</v>
      </c>
      <c r="D313" s="23" t="s">
        <v>348</v>
      </c>
      <c r="E313" s="13" t="s">
        <v>858</v>
      </c>
      <c r="F313" s="13">
        <v>44139</v>
      </c>
      <c r="G313" s="36">
        <v>15637</v>
      </c>
      <c r="H313" s="15">
        <v>0</v>
      </c>
      <c r="I313" s="16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f t="shared" si="10"/>
        <v>15637</v>
      </c>
      <c r="P313" s="12" t="s">
        <v>348</v>
      </c>
      <c r="Q313" s="28">
        <v>15637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4">
        <v>15637</v>
      </c>
      <c r="AH313" s="16"/>
      <c r="AI313" s="16" t="s">
        <v>886</v>
      </c>
      <c r="AJ313" s="31">
        <v>0</v>
      </c>
    </row>
    <row r="314" spans="1:36" x14ac:dyDescent="0.25">
      <c r="A314" s="11">
        <v>306</v>
      </c>
      <c r="B314" s="12" t="s">
        <v>39</v>
      </c>
      <c r="C314" s="11" t="s">
        <v>855</v>
      </c>
      <c r="D314" s="23" t="s">
        <v>349</v>
      </c>
      <c r="E314" s="13" t="s">
        <v>858</v>
      </c>
      <c r="F314" s="13">
        <v>44139</v>
      </c>
      <c r="G314" s="36">
        <v>15637</v>
      </c>
      <c r="H314" s="15">
        <v>0</v>
      </c>
      <c r="I314" s="16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f t="shared" si="10"/>
        <v>15637</v>
      </c>
      <c r="P314" s="12" t="s">
        <v>349</v>
      </c>
      <c r="Q314" s="28">
        <v>15637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4">
        <v>15637</v>
      </c>
      <c r="AH314" s="16"/>
      <c r="AI314" s="16" t="s">
        <v>886</v>
      </c>
      <c r="AJ314" s="31">
        <v>0</v>
      </c>
    </row>
    <row r="315" spans="1:36" x14ac:dyDescent="0.25">
      <c r="A315" s="11">
        <v>307</v>
      </c>
      <c r="B315" s="12" t="s">
        <v>39</v>
      </c>
      <c r="C315" s="11" t="s">
        <v>855</v>
      </c>
      <c r="D315" s="23" t="s">
        <v>350</v>
      </c>
      <c r="E315" s="13" t="s">
        <v>858</v>
      </c>
      <c r="F315" s="13">
        <v>44139</v>
      </c>
      <c r="G315" s="36">
        <v>15637</v>
      </c>
      <c r="H315" s="15">
        <v>0</v>
      </c>
      <c r="I315" s="16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f t="shared" si="10"/>
        <v>15637</v>
      </c>
      <c r="P315" s="12" t="s">
        <v>350</v>
      </c>
      <c r="Q315" s="28">
        <v>15637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4">
        <v>15637</v>
      </c>
      <c r="AH315" s="16"/>
      <c r="AI315" s="16" t="s">
        <v>886</v>
      </c>
      <c r="AJ315" s="31">
        <v>0</v>
      </c>
    </row>
    <row r="316" spans="1:36" x14ac:dyDescent="0.25">
      <c r="A316" s="11">
        <v>308</v>
      </c>
      <c r="B316" s="12" t="s">
        <v>39</v>
      </c>
      <c r="C316" s="11" t="s">
        <v>855</v>
      </c>
      <c r="D316" s="23" t="s">
        <v>351</v>
      </c>
      <c r="E316" s="13" t="s">
        <v>858</v>
      </c>
      <c r="F316" s="13">
        <v>44139</v>
      </c>
      <c r="G316" s="36">
        <v>15637</v>
      </c>
      <c r="H316" s="15">
        <v>0</v>
      </c>
      <c r="I316" s="16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f t="shared" si="10"/>
        <v>15637</v>
      </c>
      <c r="P316" s="12" t="s">
        <v>351</v>
      </c>
      <c r="Q316" s="28">
        <v>15637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4">
        <v>15637</v>
      </c>
      <c r="AH316" s="16"/>
      <c r="AI316" s="16" t="s">
        <v>886</v>
      </c>
      <c r="AJ316" s="31">
        <v>0</v>
      </c>
    </row>
    <row r="317" spans="1:36" x14ac:dyDescent="0.25">
      <c r="A317" s="11">
        <v>309</v>
      </c>
      <c r="B317" s="12" t="s">
        <v>39</v>
      </c>
      <c r="C317" s="11" t="s">
        <v>855</v>
      </c>
      <c r="D317" s="23" t="s">
        <v>352</v>
      </c>
      <c r="E317" s="13" t="s">
        <v>858</v>
      </c>
      <c r="F317" s="13">
        <v>44139</v>
      </c>
      <c r="G317" s="36">
        <v>15637</v>
      </c>
      <c r="H317" s="15">
        <v>0</v>
      </c>
      <c r="I317" s="16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f t="shared" si="10"/>
        <v>15637</v>
      </c>
      <c r="P317" s="12" t="s">
        <v>352</v>
      </c>
      <c r="Q317" s="28">
        <v>15637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4">
        <v>15637</v>
      </c>
      <c r="AH317" s="16"/>
      <c r="AI317" s="16" t="s">
        <v>886</v>
      </c>
      <c r="AJ317" s="31">
        <v>0</v>
      </c>
    </row>
    <row r="318" spans="1:36" x14ac:dyDescent="0.25">
      <c r="A318" s="11">
        <v>310</v>
      </c>
      <c r="B318" s="12" t="s">
        <v>39</v>
      </c>
      <c r="C318" s="11" t="s">
        <v>855</v>
      </c>
      <c r="D318" s="23" t="s">
        <v>353</v>
      </c>
      <c r="E318" s="13" t="s">
        <v>858</v>
      </c>
      <c r="F318" s="13">
        <v>44139</v>
      </c>
      <c r="G318" s="36">
        <v>15637</v>
      </c>
      <c r="H318" s="15">
        <v>0</v>
      </c>
      <c r="I318" s="16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f t="shared" si="10"/>
        <v>15637</v>
      </c>
      <c r="P318" s="12" t="s">
        <v>353</v>
      </c>
      <c r="Q318" s="28">
        <v>15637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4">
        <v>15637</v>
      </c>
      <c r="AH318" s="16"/>
      <c r="AI318" s="16" t="s">
        <v>886</v>
      </c>
      <c r="AJ318" s="31">
        <v>0</v>
      </c>
    </row>
    <row r="319" spans="1:36" x14ac:dyDescent="0.25">
      <c r="A319" s="11">
        <v>311</v>
      </c>
      <c r="B319" s="12" t="s">
        <v>39</v>
      </c>
      <c r="C319" s="11" t="s">
        <v>855</v>
      </c>
      <c r="D319" s="23" t="s">
        <v>354</v>
      </c>
      <c r="E319" s="13" t="s">
        <v>858</v>
      </c>
      <c r="F319" s="13">
        <v>44139</v>
      </c>
      <c r="G319" s="36">
        <v>15637</v>
      </c>
      <c r="H319" s="15">
        <v>0</v>
      </c>
      <c r="I319" s="16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f t="shared" si="10"/>
        <v>15637</v>
      </c>
      <c r="P319" s="12" t="s">
        <v>354</v>
      </c>
      <c r="Q319" s="28">
        <v>15637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4">
        <v>15637</v>
      </c>
      <c r="AH319" s="16"/>
      <c r="AI319" s="16" t="s">
        <v>886</v>
      </c>
      <c r="AJ319" s="31">
        <v>0</v>
      </c>
    </row>
    <row r="320" spans="1:36" x14ac:dyDescent="0.25">
      <c r="A320" s="11">
        <v>312</v>
      </c>
      <c r="B320" s="12" t="s">
        <v>39</v>
      </c>
      <c r="C320" s="11" t="s">
        <v>855</v>
      </c>
      <c r="D320" s="23" t="s">
        <v>355</v>
      </c>
      <c r="E320" s="13" t="s">
        <v>858</v>
      </c>
      <c r="F320" s="13">
        <v>44139</v>
      </c>
      <c r="G320" s="36">
        <v>15637</v>
      </c>
      <c r="H320" s="15">
        <v>0</v>
      </c>
      <c r="I320" s="16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f t="shared" si="10"/>
        <v>15637</v>
      </c>
      <c r="P320" s="12" t="s">
        <v>355</v>
      </c>
      <c r="Q320" s="28">
        <v>15637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4">
        <v>15637</v>
      </c>
      <c r="AH320" s="16"/>
      <c r="AI320" s="16" t="s">
        <v>886</v>
      </c>
      <c r="AJ320" s="31">
        <v>0</v>
      </c>
    </row>
    <row r="321" spans="1:36" x14ac:dyDescent="0.25">
      <c r="A321" s="11">
        <v>313</v>
      </c>
      <c r="B321" s="12" t="s">
        <v>39</v>
      </c>
      <c r="C321" s="11" t="s">
        <v>855</v>
      </c>
      <c r="D321" s="23" t="s">
        <v>356</v>
      </c>
      <c r="E321" s="13" t="s">
        <v>858</v>
      </c>
      <c r="F321" s="13">
        <v>44139</v>
      </c>
      <c r="G321" s="36">
        <v>15637</v>
      </c>
      <c r="H321" s="15">
        <v>0</v>
      </c>
      <c r="I321" s="16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f t="shared" si="10"/>
        <v>15637</v>
      </c>
      <c r="P321" s="12" t="s">
        <v>356</v>
      </c>
      <c r="Q321" s="28">
        <v>15637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4">
        <v>15637</v>
      </c>
      <c r="AH321" s="16"/>
      <c r="AI321" s="16" t="s">
        <v>886</v>
      </c>
      <c r="AJ321" s="31">
        <v>0</v>
      </c>
    </row>
    <row r="322" spans="1:36" x14ac:dyDescent="0.25">
      <c r="A322" s="11">
        <v>314</v>
      </c>
      <c r="B322" s="12" t="s">
        <v>39</v>
      </c>
      <c r="C322" s="11" t="s">
        <v>855</v>
      </c>
      <c r="D322" s="23" t="s">
        <v>357</v>
      </c>
      <c r="E322" s="13" t="s">
        <v>858</v>
      </c>
      <c r="F322" s="13">
        <v>44139</v>
      </c>
      <c r="G322" s="36">
        <v>15637</v>
      </c>
      <c r="H322" s="15">
        <v>0</v>
      </c>
      <c r="I322" s="16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f t="shared" si="10"/>
        <v>15637</v>
      </c>
      <c r="P322" s="12" t="s">
        <v>357</v>
      </c>
      <c r="Q322" s="28">
        <v>15637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4">
        <v>15637</v>
      </c>
      <c r="AH322" s="16"/>
      <c r="AI322" s="16" t="s">
        <v>886</v>
      </c>
      <c r="AJ322" s="31">
        <v>0</v>
      </c>
    </row>
    <row r="323" spans="1:36" x14ac:dyDescent="0.25">
      <c r="A323" s="11">
        <v>315</v>
      </c>
      <c r="B323" s="12" t="s">
        <v>39</v>
      </c>
      <c r="C323" s="11" t="s">
        <v>855</v>
      </c>
      <c r="D323" s="23" t="s">
        <v>358</v>
      </c>
      <c r="E323" s="13" t="s">
        <v>858</v>
      </c>
      <c r="F323" s="13">
        <v>44139</v>
      </c>
      <c r="G323" s="36">
        <v>15637</v>
      </c>
      <c r="H323" s="15">
        <v>0</v>
      </c>
      <c r="I323" s="16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f t="shared" si="10"/>
        <v>15637</v>
      </c>
      <c r="P323" s="12" t="s">
        <v>358</v>
      </c>
      <c r="Q323" s="28">
        <v>15637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4">
        <v>15637</v>
      </c>
      <c r="AH323" s="16"/>
      <c r="AI323" s="16" t="s">
        <v>886</v>
      </c>
      <c r="AJ323" s="31">
        <v>0</v>
      </c>
    </row>
    <row r="324" spans="1:36" x14ac:dyDescent="0.25">
      <c r="A324" s="11">
        <v>316</v>
      </c>
      <c r="B324" s="12" t="s">
        <v>39</v>
      </c>
      <c r="C324" s="11" t="s">
        <v>855</v>
      </c>
      <c r="D324" s="23" t="s">
        <v>359</v>
      </c>
      <c r="E324" s="13" t="s">
        <v>858</v>
      </c>
      <c r="F324" s="13">
        <v>44139</v>
      </c>
      <c r="G324" s="36">
        <v>15637</v>
      </c>
      <c r="H324" s="15">
        <v>0</v>
      </c>
      <c r="I324" s="16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f t="shared" si="10"/>
        <v>15637</v>
      </c>
      <c r="P324" s="12" t="s">
        <v>359</v>
      </c>
      <c r="Q324" s="28">
        <v>15637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4">
        <v>15637</v>
      </c>
      <c r="AH324" s="16"/>
      <c r="AI324" s="16" t="s">
        <v>886</v>
      </c>
      <c r="AJ324" s="31">
        <v>0</v>
      </c>
    </row>
    <row r="325" spans="1:36" x14ac:dyDescent="0.25">
      <c r="A325" s="11">
        <v>317</v>
      </c>
      <c r="B325" s="12" t="s">
        <v>39</v>
      </c>
      <c r="C325" s="11" t="s">
        <v>855</v>
      </c>
      <c r="D325" s="23" t="s">
        <v>360</v>
      </c>
      <c r="E325" s="13" t="s">
        <v>858</v>
      </c>
      <c r="F325" s="13">
        <v>44139</v>
      </c>
      <c r="G325" s="36">
        <v>15637</v>
      </c>
      <c r="H325" s="15">
        <v>0</v>
      </c>
      <c r="I325" s="16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f t="shared" si="10"/>
        <v>15637</v>
      </c>
      <c r="P325" s="12" t="s">
        <v>360</v>
      </c>
      <c r="Q325" s="28">
        <v>15637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4">
        <v>15637</v>
      </c>
      <c r="AH325" s="16"/>
      <c r="AI325" s="16" t="s">
        <v>886</v>
      </c>
      <c r="AJ325" s="31">
        <v>0</v>
      </c>
    </row>
    <row r="326" spans="1:36" x14ac:dyDescent="0.25">
      <c r="A326" s="11">
        <v>318</v>
      </c>
      <c r="B326" s="12" t="s">
        <v>39</v>
      </c>
      <c r="C326" s="11" t="s">
        <v>855</v>
      </c>
      <c r="D326" s="23" t="s">
        <v>361</v>
      </c>
      <c r="E326" s="13" t="s">
        <v>858</v>
      </c>
      <c r="F326" s="13">
        <v>44139</v>
      </c>
      <c r="G326" s="36">
        <v>15637</v>
      </c>
      <c r="H326" s="15">
        <v>0</v>
      </c>
      <c r="I326" s="16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f t="shared" si="10"/>
        <v>15637</v>
      </c>
      <c r="P326" s="12" t="s">
        <v>361</v>
      </c>
      <c r="Q326" s="28">
        <v>15637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4">
        <v>15637</v>
      </c>
      <c r="AH326" s="16"/>
      <c r="AI326" s="16" t="s">
        <v>886</v>
      </c>
      <c r="AJ326" s="31">
        <v>0</v>
      </c>
    </row>
    <row r="327" spans="1:36" x14ac:dyDescent="0.25">
      <c r="A327" s="11">
        <v>319</v>
      </c>
      <c r="B327" s="12" t="s">
        <v>39</v>
      </c>
      <c r="C327" s="11" t="s">
        <v>855</v>
      </c>
      <c r="D327" s="23" t="s">
        <v>362</v>
      </c>
      <c r="E327" s="13" t="s">
        <v>858</v>
      </c>
      <c r="F327" s="13">
        <v>44139</v>
      </c>
      <c r="G327" s="36">
        <v>15637</v>
      </c>
      <c r="H327" s="15">
        <v>0</v>
      </c>
      <c r="I327" s="16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f t="shared" si="10"/>
        <v>15637</v>
      </c>
      <c r="P327" s="12" t="s">
        <v>362</v>
      </c>
      <c r="Q327" s="28">
        <v>15637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4">
        <v>15637</v>
      </c>
      <c r="AH327" s="16"/>
      <c r="AI327" s="16" t="s">
        <v>886</v>
      </c>
      <c r="AJ327" s="31">
        <v>0</v>
      </c>
    </row>
    <row r="328" spans="1:36" x14ac:dyDescent="0.25">
      <c r="A328" s="11">
        <v>320</v>
      </c>
      <c r="B328" s="12" t="s">
        <v>39</v>
      </c>
      <c r="C328" s="11" t="s">
        <v>855</v>
      </c>
      <c r="D328" s="23" t="s">
        <v>363</v>
      </c>
      <c r="E328" s="13" t="s">
        <v>858</v>
      </c>
      <c r="F328" s="13">
        <v>44139</v>
      </c>
      <c r="G328" s="36">
        <v>15637</v>
      </c>
      <c r="H328" s="15">
        <v>0</v>
      </c>
      <c r="I328" s="16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f t="shared" si="10"/>
        <v>15637</v>
      </c>
      <c r="P328" s="12" t="s">
        <v>363</v>
      </c>
      <c r="Q328" s="28">
        <v>15637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4">
        <v>15637</v>
      </c>
      <c r="AH328" s="16"/>
      <c r="AI328" s="16" t="s">
        <v>886</v>
      </c>
      <c r="AJ328" s="31">
        <v>0</v>
      </c>
    </row>
    <row r="329" spans="1:36" x14ac:dyDescent="0.25">
      <c r="A329" s="11">
        <v>321</v>
      </c>
      <c r="B329" s="12" t="s">
        <v>39</v>
      </c>
      <c r="C329" s="11" t="s">
        <v>855</v>
      </c>
      <c r="D329" s="23" t="s">
        <v>364</v>
      </c>
      <c r="E329" s="13" t="s">
        <v>858</v>
      </c>
      <c r="F329" s="13">
        <v>44139</v>
      </c>
      <c r="G329" s="36">
        <v>15637</v>
      </c>
      <c r="H329" s="15">
        <v>0</v>
      </c>
      <c r="I329" s="16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f t="shared" si="10"/>
        <v>15637</v>
      </c>
      <c r="P329" s="12" t="s">
        <v>364</v>
      </c>
      <c r="Q329" s="28">
        <v>15637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4">
        <v>15637</v>
      </c>
      <c r="AH329" s="16"/>
      <c r="AI329" s="16" t="s">
        <v>886</v>
      </c>
      <c r="AJ329" s="31">
        <v>0</v>
      </c>
    </row>
    <row r="330" spans="1:36" x14ac:dyDescent="0.25">
      <c r="A330" s="11">
        <v>322</v>
      </c>
      <c r="B330" s="12" t="s">
        <v>39</v>
      </c>
      <c r="C330" s="11" t="s">
        <v>855</v>
      </c>
      <c r="D330" s="23" t="s">
        <v>365</v>
      </c>
      <c r="E330" s="13" t="s">
        <v>858</v>
      </c>
      <c r="F330" s="13">
        <v>44139</v>
      </c>
      <c r="G330" s="36">
        <v>15637</v>
      </c>
      <c r="H330" s="15">
        <v>0</v>
      </c>
      <c r="I330" s="16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f t="shared" ref="O330:O375" si="11">G330-I330-N330</f>
        <v>15637</v>
      </c>
      <c r="P330" s="12" t="s">
        <v>365</v>
      </c>
      <c r="Q330" s="28">
        <v>15637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4">
        <v>15637</v>
      </c>
      <c r="AH330" s="16"/>
      <c r="AI330" s="16" t="s">
        <v>886</v>
      </c>
      <c r="AJ330" s="31">
        <v>0</v>
      </c>
    </row>
    <row r="331" spans="1:36" x14ac:dyDescent="0.25">
      <c r="A331" s="11">
        <v>323</v>
      </c>
      <c r="B331" s="12" t="s">
        <v>39</v>
      </c>
      <c r="C331" s="11" t="s">
        <v>855</v>
      </c>
      <c r="D331" s="23" t="s">
        <v>366</v>
      </c>
      <c r="E331" s="13" t="s">
        <v>858</v>
      </c>
      <c r="F331" s="13">
        <v>44139</v>
      </c>
      <c r="G331" s="36">
        <v>15637</v>
      </c>
      <c r="H331" s="15">
        <v>0</v>
      </c>
      <c r="I331" s="16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f t="shared" si="11"/>
        <v>15637</v>
      </c>
      <c r="P331" s="12" t="s">
        <v>366</v>
      </c>
      <c r="Q331" s="28">
        <v>15637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4">
        <v>15637</v>
      </c>
      <c r="AH331" s="16"/>
      <c r="AI331" s="16" t="s">
        <v>886</v>
      </c>
      <c r="AJ331" s="31">
        <v>0</v>
      </c>
    </row>
    <row r="332" spans="1:36" x14ac:dyDescent="0.25">
      <c r="A332" s="11">
        <v>324</v>
      </c>
      <c r="B332" s="12" t="s">
        <v>39</v>
      </c>
      <c r="C332" s="11" t="s">
        <v>855</v>
      </c>
      <c r="D332" s="22" t="s">
        <v>367</v>
      </c>
      <c r="E332" s="13" t="s">
        <v>858</v>
      </c>
      <c r="F332" s="13">
        <v>44139</v>
      </c>
      <c r="G332" s="36">
        <v>206856</v>
      </c>
      <c r="H332" s="15">
        <v>0</v>
      </c>
      <c r="I332" s="16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f t="shared" si="11"/>
        <v>206856</v>
      </c>
      <c r="P332" s="12" t="s">
        <v>367</v>
      </c>
      <c r="Q332" s="28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4">
        <v>0</v>
      </c>
      <c r="AH332" s="16"/>
      <c r="AI332" s="16"/>
      <c r="AJ332" s="31">
        <v>0</v>
      </c>
    </row>
    <row r="333" spans="1:36" x14ac:dyDescent="0.25">
      <c r="A333" s="11">
        <v>325</v>
      </c>
      <c r="B333" s="12" t="s">
        <v>39</v>
      </c>
      <c r="C333" s="11" t="s">
        <v>855</v>
      </c>
      <c r="D333" s="23" t="s">
        <v>368</v>
      </c>
      <c r="E333" s="13" t="s">
        <v>858</v>
      </c>
      <c r="F333" s="13">
        <v>44139</v>
      </c>
      <c r="G333" s="36">
        <v>17044</v>
      </c>
      <c r="H333" s="15">
        <v>0</v>
      </c>
      <c r="I333" s="16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f t="shared" si="11"/>
        <v>17044</v>
      </c>
      <c r="P333" s="12" t="s">
        <v>368</v>
      </c>
      <c r="Q333" s="28">
        <v>17044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4">
        <v>17044</v>
      </c>
      <c r="AH333" s="16"/>
      <c r="AI333" s="16" t="s">
        <v>886</v>
      </c>
      <c r="AJ333" s="31">
        <v>0</v>
      </c>
    </row>
    <row r="334" spans="1:36" x14ac:dyDescent="0.25">
      <c r="A334" s="11">
        <v>326</v>
      </c>
      <c r="B334" s="12" t="s">
        <v>39</v>
      </c>
      <c r="C334" s="11" t="s">
        <v>855</v>
      </c>
      <c r="D334" s="23" t="s">
        <v>369</v>
      </c>
      <c r="E334" s="13" t="s">
        <v>858</v>
      </c>
      <c r="F334" s="13">
        <v>44139</v>
      </c>
      <c r="G334" s="36">
        <v>17044</v>
      </c>
      <c r="H334" s="15">
        <v>0</v>
      </c>
      <c r="I334" s="16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f t="shared" si="11"/>
        <v>17044</v>
      </c>
      <c r="P334" s="12" t="s">
        <v>369</v>
      </c>
      <c r="Q334" s="28">
        <v>17044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4">
        <v>17044</v>
      </c>
      <c r="AH334" s="16"/>
      <c r="AI334" s="16" t="s">
        <v>886</v>
      </c>
      <c r="AJ334" s="31">
        <v>0</v>
      </c>
    </row>
    <row r="335" spans="1:36" x14ac:dyDescent="0.25">
      <c r="A335" s="11">
        <v>327</v>
      </c>
      <c r="B335" s="12" t="s">
        <v>39</v>
      </c>
      <c r="C335" s="11" t="s">
        <v>855</v>
      </c>
      <c r="D335" s="23" t="s">
        <v>370</v>
      </c>
      <c r="E335" s="13" t="s">
        <v>858</v>
      </c>
      <c r="F335" s="13">
        <v>44139</v>
      </c>
      <c r="G335" s="36">
        <v>17044</v>
      </c>
      <c r="H335" s="15">
        <v>0</v>
      </c>
      <c r="I335" s="16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f t="shared" si="11"/>
        <v>17044</v>
      </c>
      <c r="P335" s="12" t="s">
        <v>370</v>
      </c>
      <c r="Q335" s="28">
        <v>17044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4">
        <v>17044</v>
      </c>
      <c r="AH335" s="16"/>
      <c r="AI335" s="16" t="s">
        <v>886</v>
      </c>
      <c r="AJ335" s="31">
        <v>0</v>
      </c>
    </row>
    <row r="336" spans="1:36" x14ac:dyDescent="0.25">
      <c r="A336" s="11">
        <v>328</v>
      </c>
      <c r="B336" s="12" t="s">
        <v>39</v>
      </c>
      <c r="C336" s="11" t="s">
        <v>855</v>
      </c>
      <c r="D336" s="23" t="s">
        <v>371</v>
      </c>
      <c r="E336" s="13" t="s">
        <v>858</v>
      </c>
      <c r="F336" s="13">
        <v>44139</v>
      </c>
      <c r="G336" s="36">
        <v>17044</v>
      </c>
      <c r="H336" s="15">
        <v>0</v>
      </c>
      <c r="I336" s="16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f t="shared" si="11"/>
        <v>17044</v>
      </c>
      <c r="P336" s="12" t="s">
        <v>371</v>
      </c>
      <c r="Q336" s="28">
        <v>17044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4">
        <v>17044</v>
      </c>
      <c r="AH336" s="16"/>
      <c r="AI336" s="16" t="s">
        <v>886</v>
      </c>
      <c r="AJ336" s="31">
        <v>0</v>
      </c>
    </row>
    <row r="337" spans="1:36" x14ac:dyDescent="0.25">
      <c r="A337" s="11">
        <v>329</v>
      </c>
      <c r="B337" s="12" t="s">
        <v>39</v>
      </c>
      <c r="C337" s="11" t="s">
        <v>855</v>
      </c>
      <c r="D337" s="23" t="s">
        <v>372</v>
      </c>
      <c r="E337" s="13" t="s">
        <v>858</v>
      </c>
      <c r="F337" s="13">
        <v>44139</v>
      </c>
      <c r="G337" s="36">
        <v>17044</v>
      </c>
      <c r="H337" s="15">
        <v>0</v>
      </c>
      <c r="I337" s="16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f t="shared" si="11"/>
        <v>17044</v>
      </c>
      <c r="P337" s="12" t="s">
        <v>372</v>
      </c>
      <c r="Q337" s="28">
        <v>17044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4">
        <v>17044</v>
      </c>
      <c r="AH337" s="16"/>
      <c r="AI337" s="16" t="s">
        <v>886</v>
      </c>
      <c r="AJ337" s="31">
        <v>0</v>
      </c>
    </row>
    <row r="338" spans="1:36" x14ac:dyDescent="0.25">
      <c r="A338" s="11">
        <v>330</v>
      </c>
      <c r="B338" s="12" t="s">
        <v>39</v>
      </c>
      <c r="C338" s="11" t="s">
        <v>855</v>
      </c>
      <c r="D338" s="23" t="s">
        <v>373</v>
      </c>
      <c r="E338" s="13" t="s">
        <v>858</v>
      </c>
      <c r="F338" s="13">
        <v>44139</v>
      </c>
      <c r="G338" s="36">
        <v>17044</v>
      </c>
      <c r="H338" s="15">
        <v>0</v>
      </c>
      <c r="I338" s="16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f t="shared" si="11"/>
        <v>17044</v>
      </c>
      <c r="P338" s="12" t="s">
        <v>373</v>
      </c>
      <c r="Q338" s="28">
        <v>17044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4">
        <v>17044</v>
      </c>
      <c r="AH338" s="16"/>
      <c r="AI338" s="16" t="s">
        <v>886</v>
      </c>
      <c r="AJ338" s="31">
        <v>0</v>
      </c>
    </row>
    <row r="339" spans="1:36" x14ac:dyDescent="0.25">
      <c r="A339" s="11">
        <v>331</v>
      </c>
      <c r="B339" s="12" t="s">
        <v>39</v>
      </c>
      <c r="C339" s="11" t="s">
        <v>855</v>
      </c>
      <c r="D339" s="23" t="s">
        <v>374</v>
      </c>
      <c r="E339" s="13" t="s">
        <v>858</v>
      </c>
      <c r="F339" s="13">
        <v>44139</v>
      </c>
      <c r="G339" s="36">
        <v>17044</v>
      </c>
      <c r="H339" s="15">
        <v>0</v>
      </c>
      <c r="I339" s="16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f t="shared" si="11"/>
        <v>17044</v>
      </c>
      <c r="P339" s="12" t="s">
        <v>374</v>
      </c>
      <c r="Q339" s="28">
        <v>17044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4">
        <v>17044</v>
      </c>
      <c r="AH339" s="16"/>
      <c r="AI339" s="16" t="s">
        <v>886</v>
      </c>
      <c r="AJ339" s="31">
        <v>0</v>
      </c>
    </row>
    <row r="340" spans="1:36" x14ac:dyDescent="0.25">
      <c r="A340" s="11">
        <v>332</v>
      </c>
      <c r="B340" s="12" t="s">
        <v>39</v>
      </c>
      <c r="C340" s="11" t="s">
        <v>855</v>
      </c>
      <c r="D340" s="22" t="s">
        <v>375</v>
      </c>
      <c r="E340" s="13" t="s">
        <v>858</v>
      </c>
      <c r="F340" s="13">
        <v>44139</v>
      </c>
      <c r="G340" s="36">
        <v>206856</v>
      </c>
      <c r="H340" s="15">
        <v>0</v>
      </c>
      <c r="I340" s="16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f t="shared" si="11"/>
        <v>206856</v>
      </c>
      <c r="P340" s="12" t="s">
        <v>375</v>
      </c>
      <c r="Q340" s="28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4">
        <v>0</v>
      </c>
      <c r="AH340" s="16"/>
      <c r="AI340" s="16"/>
      <c r="AJ340" s="31">
        <v>0</v>
      </c>
    </row>
    <row r="341" spans="1:36" x14ac:dyDescent="0.25">
      <c r="A341" s="11">
        <v>333</v>
      </c>
      <c r="B341" s="12" t="s">
        <v>39</v>
      </c>
      <c r="C341" s="11" t="s">
        <v>855</v>
      </c>
      <c r="D341" s="22" t="s">
        <v>376</v>
      </c>
      <c r="E341" s="13" t="s">
        <v>858</v>
      </c>
      <c r="F341" s="13">
        <v>44139</v>
      </c>
      <c r="G341" s="36">
        <v>15637</v>
      </c>
      <c r="H341" s="15">
        <v>0</v>
      </c>
      <c r="I341" s="16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f t="shared" si="11"/>
        <v>15637</v>
      </c>
      <c r="P341" s="12" t="s">
        <v>376</v>
      </c>
      <c r="Q341" s="28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4">
        <v>0</v>
      </c>
      <c r="AH341" s="16"/>
      <c r="AI341" s="16"/>
      <c r="AJ341" s="31">
        <v>0</v>
      </c>
    </row>
    <row r="342" spans="1:36" x14ac:dyDescent="0.25">
      <c r="A342" s="11">
        <v>334</v>
      </c>
      <c r="B342" s="12" t="s">
        <v>39</v>
      </c>
      <c r="C342" s="11" t="s">
        <v>855</v>
      </c>
      <c r="D342" s="23" t="s">
        <v>377</v>
      </c>
      <c r="E342" s="13" t="s">
        <v>858</v>
      </c>
      <c r="F342" s="13">
        <v>44139</v>
      </c>
      <c r="G342" s="36">
        <v>15637</v>
      </c>
      <c r="H342" s="15">
        <v>0</v>
      </c>
      <c r="I342" s="16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f t="shared" si="11"/>
        <v>15637</v>
      </c>
      <c r="P342" s="12" t="s">
        <v>377</v>
      </c>
      <c r="Q342" s="28">
        <v>15637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4">
        <v>15637</v>
      </c>
      <c r="AH342" s="16"/>
      <c r="AI342" s="16" t="s">
        <v>886</v>
      </c>
      <c r="AJ342" s="31">
        <v>0</v>
      </c>
    </row>
    <row r="343" spans="1:36" x14ac:dyDescent="0.25">
      <c r="A343" s="11">
        <v>335</v>
      </c>
      <c r="B343" s="12" t="s">
        <v>39</v>
      </c>
      <c r="C343" s="11" t="s">
        <v>855</v>
      </c>
      <c r="D343" s="23" t="s">
        <v>378</v>
      </c>
      <c r="E343" s="13" t="s">
        <v>858</v>
      </c>
      <c r="F343" s="13">
        <v>44139</v>
      </c>
      <c r="G343" s="36">
        <v>15637</v>
      </c>
      <c r="H343" s="15">
        <v>0</v>
      </c>
      <c r="I343" s="16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f t="shared" si="11"/>
        <v>15637</v>
      </c>
      <c r="P343" s="12" t="s">
        <v>378</v>
      </c>
      <c r="Q343" s="28">
        <v>15637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4">
        <v>15637</v>
      </c>
      <c r="AH343" s="16"/>
      <c r="AI343" s="16" t="s">
        <v>886</v>
      </c>
      <c r="AJ343" s="31">
        <v>0</v>
      </c>
    </row>
    <row r="344" spans="1:36" x14ac:dyDescent="0.25">
      <c r="A344" s="11">
        <v>336</v>
      </c>
      <c r="B344" s="12" t="s">
        <v>39</v>
      </c>
      <c r="C344" s="11" t="s">
        <v>855</v>
      </c>
      <c r="D344" s="23" t="s">
        <v>379</v>
      </c>
      <c r="E344" s="13" t="s">
        <v>859</v>
      </c>
      <c r="F344" s="13">
        <v>44139</v>
      </c>
      <c r="G344" s="36">
        <v>15637</v>
      </c>
      <c r="H344" s="15">
        <v>0</v>
      </c>
      <c r="I344" s="16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f t="shared" si="11"/>
        <v>15637</v>
      </c>
      <c r="P344" s="12" t="s">
        <v>379</v>
      </c>
      <c r="Q344" s="28">
        <v>15637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4">
        <v>15637</v>
      </c>
      <c r="AH344" s="16"/>
      <c r="AI344" s="16" t="s">
        <v>886</v>
      </c>
      <c r="AJ344" s="31">
        <v>0</v>
      </c>
    </row>
    <row r="345" spans="1:36" x14ac:dyDescent="0.25">
      <c r="A345" s="11">
        <v>337</v>
      </c>
      <c r="B345" s="12" t="s">
        <v>39</v>
      </c>
      <c r="C345" s="11" t="s">
        <v>855</v>
      </c>
      <c r="D345" s="23" t="s">
        <v>380</v>
      </c>
      <c r="E345" s="13" t="s">
        <v>859</v>
      </c>
      <c r="F345" s="13">
        <v>44139</v>
      </c>
      <c r="G345" s="36">
        <v>15637</v>
      </c>
      <c r="H345" s="15">
        <v>0</v>
      </c>
      <c r="I345" s="16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f t="shared" si="11"/>
        <v>15637</v>
      </c>
      <c r="P345" s="12" t="s">
        <v>380</v>
      </c>
      <c r="Q345" s="28">
        <v>15637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4">
        <v>15637</v>
      </c>
      <c r="AH345" s="16"/>
      <c r="AI345" s="16" t="s">
        <v>886</v>
      </c>
      <c r="AJ345" s="31">
        <v>0</v>
      </c>
    </row>
    <row r="346" spans="1:36" x14ac:dyDescent="0.25">
      <c r="A346" s="11">
        <v>338</v>
      </c>
      <c r="B346" s="12" t="s">
        <v>39</v>
      </c>
      <c r="C346" s="11" t="s">
        <v>855</v>
      </c>
      <c r="D346" s="23" t="s">
        <v>381</v>
      </c>
      <c r="E346" s="13" t="s">
        <v>859</v>
      </c>
      <c r="F346" s="13">
        <v>44139</v>
      </c>
      <c r="G346" s="36">
        <v>15637</v>
      </c>
      <c r="H346" s="15">
        <v>0</v>
      </c>
      <c r="I346" s="16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f t="shared" si="11"/>
        <v>15637</v>
      </c>
      <c r="P346" s="12" t="s">
        <v>381</v>
      </c>
      <c r="Q346" s="28">
        <v>15637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4">
        <v>15637</v>
      </c>
      <c r="AH346" s="16"/>
      <c r="AI346" s="16" t="s">
        <v>886</v>
      </c>
      <c r="AJ346" s="31">
        <v>0</v>
      </c>
    </row>
    <row r="347" spans="1:36" x14ac:dyDescent="0.25">
      <c r="A347" s="11">
        <v>339</v>
      </c>
      <c r="B347" s="12" t="s">
        <v>39</v>
      </c>
      <c r="C347" s="11" t="s">
        <v>855</v>
      </c>
      <c r="D347" s="22" t="s">
        <v>382</v>
      </c>
      <c r="E347" s="13" t="s">
        <v>859</v>
      </c>
      <c r="F347" s="13">
        <v>44139</v>
      </c>
      <c r="G347" s="36">
        <v>15637</v>
      </c>
      <c r="H347" s="15">
        <v>0</v>
      </c>
      <c r="I347" s="16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f t="shared" si="11"/>
        <v>15637</v>
      </c>
      <c r="P347" s="12" t="s">
        <v>382</v>
      </c>
      <c r="Q347" s="28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4">
        <v>0</v>
      </c>
      <c r="AH347" s="16"/>
      <c r="AI347" s="16"/>
      <c r="AJ347" s="31">
        <v>0</v>
      </c>
    </row>
    <row r="348" spans="1:36" x14ac:dyDescent="0.25">
      <c r="A348" s="11">
        <v>340</v>
      </c>
      <c r="B348" s="12" t="s">
        <v>39</v>
      </c>
      <c r="C348" s="11" t="s">
        <v>855</v>
      </c>
      <c r="D348" s="23" t="s">
        <v>383</v>
      </c>
      <c r="E348" s="13" t="s">
        <v>859</v>
      </c>
      <c r="F348" s="13">
        <v>44139</v>
      </c>
      <c r="G348" s="36">
        <v>15637</v>
      </c>
      <c r="H348" s="15">
        <v>0</v>
      </c>
      <c r="I348" s="16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f t="shared" si="11"/>
        <v>15637</v>
      </c>
      <c r="P348" s="12" t="s">
        <v>383</v>
      </c>
      <c r="Q348" s="28">
        <v>15637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4">
        <v>15637</v>
      </c>
      <c r="AH348" s="16"/>
      <c r="AI348" s="16" t="s">
        <v>886</v>
      </c>
      <c r="AJ348" s="31">
        <v>0</v>
      </c>
    </row>
    <row r="349" spans="1:36" x14ac:dyDescent="0.25">
      <c r="A349" s="11">
        <v>341</v>
      </c>
      <c r="B349" s="12" t="s">
        <v>39</v>
      </c>
      <c r="C349" s="11" t="s">
        <v>855</v>
      </c>
      <c r="D349" s="23" t="s">
        <v>384</v>
      </c>
      <c r="E349" s="13" t="s">
        <v>859</v>
      </c>
      <c r="F349" s="13">
        <v>44139</v>
      </c>
      <c r="G349" s="36">
        <v>15637</v>
      </c>
      <c r="H349" s="15">
        <v>0</v>
      </c>
      <c r="I349" s="16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f t="shared" si="11"/>
        <v>15637</v>
      </c>
      <c r="P349" s="12" t="s">
        <v>384</v>
      </c>
      <c r="Q349" s="28">
        <v>15637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4">
        <v>15637</v>
      </c>
      <c r="AH349" s="16"/>
      <c r="AI349" s="16" t="s">
        <v>886</v>
      </c>
      <c r="AJ349" s="31">
        <v>0</v>
      </c>
    </row>
    <row r="350" spans="1:36" x14ac:dyDescent="0.25">
      <c r="A350" s="11">
        <v>342</v>
      </c>
      <c r="B350" s="12" t="s">
        <v>39</v>
      </c>
      <c r="C350" s="11" t="s">
        <v>855</v>
      </c>
      <c r="D350" s="23" t="s">
        <v>385</v>
      </c>
      <c r="E350" s="13" t="s">
        <v>859</v>
      </c>
      <c r="F350" s="13">
        <v>44139</v>
      </c>
      <c r="G350" s="36">
        <v>15637</v>
      </c>
      <c r="H350" s="15">
        <v>0</v>
      </c>
      <c r="I350" s="16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f t="shared" si="11"/>
        <v>15637</v>
      </c>
      <c r="P350" s="12" t="s">
        <v>385</v>
      </c>
      <c r="Q350" s="28">
        <v>15637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4">
        <v>15637</v>
      </c>
      <c r="AH350" s="16"/>
      <c r="AI350" s="16" t="s">
        <v>886</v>
      </c>
      <c r="AJ350" s="31">
        <v>0</v>
      </c>
    </row>
    <row r="351" spans="1:36" x14ac:dyDescent="0.25">
      <c r="A351" s="11">
        <v>343</v>
      </c>
      <c r="B351" s="12" t="s">
        <v>39</v>
      </c>
      <c r="C351" s="11" t="s">
        <v>855</v>
      </c>
      <c r="D351" s="23" t="s">
        <v>386</v>
      </c>
      <c r="E351" s="13" t="s">
        <v>859</v>
      </c>
      <c r="F351" s="13">
        <v>44139</v>
      </c>
      <c r="G351" s="36">
        <v>15637</v>
      </c>
      <c r="H351" s="15">
        <v>0</v>
      </c>
      <c r="I351" s="16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f t="shared" si="11"/>
        <v>15637</v>
      </c>
      <c r="P351" s="12" t="s">
        <v>386</v>
      </c>
      <c r="Q351" s="28">
        <v>15637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4">
        <v>15637</v>
      </c>
      <c r="AH351" s="16"/>
      <c r="AI351" s="16" t="s">
        <v>886</v>
      </c>
      <c r="AJ351" s="31">
        <v>0</v>
      </c>
    </row>
    <row r="352" spans="1:36" x14ac:dyDescent="0.25">
      <c r="A352" s="11">
        <v>344</v>
      </c>
      <c r="B352" s="12" t="s">
        <v>39</v>
      </c>
      <c r="C352" s="11" t="s">
        <v>855</v>
      </c>
      <c r="D352" s="23" t="s">
        <v>387</v>
      </c>
      <c r="E352" s="13" t="s">
        <v>859</v>
      </c>
      <c r="F352" s="13">
        <v>44139</v>
      </c>
      <c r="G352" s="36">
        <v>15637</v>
      </c>
      <c r="H352" s="15">
        <v>0</v>
      </c>
      <c r="I352" s="16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f t="shared" si="11"/>
        <v>15637</v>
      </c>
      <c r="P352" s="12" t="s">
        <v>387</v>
      </c>
      <c r="Q352" s="28">
        <v>15637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4">
        <v>15637</v>
      </c>
      <c r="AH352" s="16"/>
      <c r="AI352" s="16" t="s">
        <v>886</v>
      </c>
      <c r="AJ352" s="31">
        <v>0</v>
      </c>
    </row>
    <row r="353" spans="1:36" x14ac:dyDescent="0.25">
      <c r="A353" s="11">
        <v>345</v>
      </c>
      <c r="B353" s="12" t="s">
        <v>39</v>
      </c>
      <c r="C353" s="11" t="s">
        <v>855</v>
      </c>
      <c r="D353" s="23" t="s">
        <v>388</v>
      </c>
      <c r="E353" s="13" t="s">
        <v>859</v>
      </c>
      <c r="F353" s="13">
        <v>44139</v>
      </c>
      <c r="G353" s="36">
        <v>15637</v>
      </c>
      <c r="H353" s="15">
        <v>0</v>
      </c>
      <c r="I353" s="16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f t="shared" si="11"/>
        <v>15637</v>
      </c>
      <c r="P353" s="12" t="s">
        <v>388</v>
      </c>
      <c r="Q353" s="28">
        <v>15637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4">
        <v>15637</v>
      </c>
      <c r="AH353" s="16"/>
      <c r="AI353" s="16" t="s">
        <v>886</v>
      </c>
      <c r="AJ353" s="31">
        <v>0</v>
      </c>
    </row>
    <row r="354" spans="1:36" x14ac:dyDescent="0.25">
      <c r="A354" s="11">
        <v>346</v>
      </c>
      <c r="B354" s="12" t="s">
        <v>39</v>
      </c>
      <c r="C354" s="11" t="s">
        <v>855</v>
      </c>
      <c r="D354" s="22" t="s">
        <v>389</v>
      </c>
      <c r="E354" s="13" t="s">
        <v>859</v>
      </c>
      <c r="F354" s="13">
        <v>44139</v>
      </c>
      <c r="G354" s="36">
        <v>155050</v>
      </c>
      <c r="H354" s="15">
        <v>0</v>
      </c>
      <c r="I354" s="16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f t="shared" si="11"/>
        <v>155050</v>
      </c>
      <c r="P354" s="12" t="s">
        <v>389</v>
      </c>
      <c r="Q354" s="28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4">
        <v>0</v>
      </c>
      <c r="AH354" s="16"/>
      <c r="AI354" s="16"/>
      <c r="AJ354" s="31">
        <v>0</v>
      </c>
    </row>
    <row r="355" spans="1:36" x14ac:dyDescent="0.25">
      <c r="A355" s="11">
        <v>347</v>
      </c>
      <c r="B355" s="12" t="s">
        <v>39</v>
      </c>
      <c r="C355" s="11" t="s">
        <v>855</v>
      </c>
      <c r="D355" s="23" t="s">
        <v>390</v>
      </c>
      <c r="E355" s="13" t="s">
        <v>859</v>
      </c>
      <c r="F355" s="13">
        <v>44139</v>
      </c>
      <c r="G355" s="36">
        <v>15637</v>
      </c>
      <c r="H355" s="15">
        <v>0</v>
      </c>
      <c r="I355" s="16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f t="shared" si="11"/>
        <v>15637</v>
      </c>
      <c r="P355" s="12" t="s">
        <v>390</v>
      </c>
      <c r="Q355" s="28">
        <v>15637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4">
        <v>15637</v>
      </c>
      <c r="AH355" s="16"/>
      <c r="AI355" s="16" t="s">
        <v>886</v>
      </c>
      <c r="AJ355" s="31">
        <v>0</v>
      </c>
    </row>
    <row r="356" spans="1:36" x14ac:dyDescent="0.25">
      <c r="A356" s="11">
        <v>348</v>
      </c>
      <c r="B356" s="12" t="s">
        <v>39</v>
      </c>
      <c r="C356" s="11" t="s">
        <v>855</v>
      </c>
      <c r="D356" s="23" t="s">
        <v>391</v>
      </c>
      <c r="E356" s="13" t="s">
        <v>859</v>
      </c>
      <c r="F356" s="13">
        <v>44139</v>
      </c>
      <c r="G356" s="36">
        <v>15637</v>
      </c>
      <c r="H356" s="15">
        <v>0</v>
      </c>
      <c r="I356" s="16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f t="shared" si="11"/>
        <v>15637</v>
      </c>
      <c r="P356" s="12" t="s">
        <v>391</v>
      </c>
      <c r="Q356" s="28">
        <v>15637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4">
        <v>15637</v>
      </c>
      <c r="AH356" s="16"/>
      <c r="AI356" s="16" t="s">
        <v>886</v>
      </c>
      <c r="AJ356" s="31">
        <v>0</v>
      </c>
    </row>
    <row r="357" spans="1:36" x14ac:dyDescent="0.25">
      <c r="A357" s="11">
        <v>349</v>
      </c>
      <c r="B357" s="12" t="s">
        <v>39</v>
      </c>
      <c r="C357" s="11" t="s">
        <v>855</v>
      </c>
      <c r="D357" s="23" t="s">
        <v>392</v>
      </c>
      <c r="E357" s="13" t="s">
        <v>859</v>
      </c>
      <c r="F357" s="13">
        <v>44139</v>
      </c>
      <c r="G357" s="36">
        <v>15637</v>
      </c>
      <c r="H357" s="15">
        <v>0</v>
      </c>
      <c r="I357" s="16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f t="shared" si="11"/>
        <v>15637</v>
      </c>
      <c r="P357" s="12" t="s">
        <v>392</v>
      </c>
      <c r="Q357" s="28">
        <v>15637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4">
        <v>15637</v>
      </c>
      <c r="AH357" s="16"/>
      <c r="AI357" s="16" t="s">
        <v>886</v>
      </c>
      <c r="AJ357" s="31">
        <v>0</v>
      </c>
    </row>
    <row r="358" spans="1:36" x14ac:dyDescent="0.25">
      <c r="A358" s="11">
        <v>350</v>
      </c>
      <c r="B358" s="12" t="s">
        <v>39</v>
      </c>
      <c r="C358" s="11" t="s">
        <v>855</v>
      </c>
      <c r="D358" s="23" t="s">
        <v>393</v>
      </c>
      <c r="E358" s="13" t="s">
        <v>859</v>
      </c>
      <c r="F358" s="13">
        <v>44139</v>
      </c>
      <c r="G358" s="36">
        <v>15637</v>
      </c>
      <c r="H358" s="15">
        <v>0</v>
      </c>
      <c r="I358" s="16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f t="shared" si="11"/>
        <v>15637</v>
      </c>
      <c r="P358" s="12" t="s">
        <v>393</v>
      </c>
      <c r="Q358" s="28">
        <v>15637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4">
        <v>15637</v>
      </c>
      <c r="AH358" s="16"/>
      <c r="AI358" s="16" t="s">
        <v>886</v>
      </c>
      <c r="AJ358" s="31">
        <v>0</v>
      </c>
    </row>
    <row r="359" spans="1:36" x14ac:dyDescent="0.25">
      <c r="A359" s="11">
        <v>351</v>
      </c>
      <c r="B359" s="12" t="s">
        <v>39</v>
      </c>
      <c r="C359" s="11" t="s">
        <v>855</v>
      </c>
      <c r="D359" s="23" t="s">
        <v>394</v>
      </c>
      <c r="E359" s="13" t="s">
        <v>859</v>
      </c>
      <c r="F359" s="13">
        <v>44139</v>
      </c>
      <c r="G359" s="36">
        <v>15637</v>
      </c>
      <c r="H359" s="15">
        <v>0</v>
      </c>
      <c r="I359" s="16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f t="shared" si="11"/>
        <v>15637</v>
      </c>
      <c r="P359" s="12" t="s">
        <v>394</v>
      </c>
      <c r="Q359" s="28">
        <v>15637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4">
        <v>15637</v>
      </c>
      <c r="AH359" s="16"/>
      <c r="AI359" s="16" t="s">
        <v>886</v>
      </c>
      <c r="AJ359" s="31">
        <v>0</v>
      </c>
    </row>
    <row r="360" spans="1:36" x14ac:dyDescent="0.25">
      <c r="A360" s="11">
        <v>352</v>
      </c>
      <c r="B360" s="12" t="s">
        <v>39</v>
      </c>
      <c r="C360" s="11" t="s">
        <v>855</v>
      </c>
      <c r="D360" s="23" t="s">
        <v>395</v>
      </c>
      <c r="E360" s="13" t="s">
        <v>859</v>
      </c>
      <c r="F360" s="13">
        <v>44139</v>
      </c>
      <c r="G360" s="36">
        <v>15637</v>
      </c>
      <c r="H360" s="15">
        <v>0</v>
      </c>
      <c r="I360" s="16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f t="shared" si="11"/>
        <v>15637</v>
      </c>
      <c r="P360" s="12" t="s">
        <v>395</v>
      </c>
      <c r="Q360" s="28">
        <v>15637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4">
        <v>15637</v>
      </c>
      <c r="AH360" s="16"/>
      <c r="AI360" s="16" t="s">
        <v>886</v>
      </c>
      <c r="AJ360" s="31">
        <v>0</v>
      </c>
    </row>
    <row r="361" spans="1:36" x14ac:dyDescent="0.25">
      <c r="A361" s="11">
        <v>353</v>
      </c>
      <c r="B361" s="12" t="s">
        <v>39</v>
      </c>
      <c r="C361" s="11" t="s">
        <v>855</v>
      </c>
      <c r="D361" s="23" t="s">
        <v>396</v>
      </c>
      <c r="E361" s="13" t="s">
        <v>859</v>
      </c>
      <c r="F361" s="13">
        <v>44139</v>
      </c>
      <c r="G361" s="36">
        <v>15637</v>
      </c>
      <c r="H361" s="15">
        <v>0</v>
      </c>
      <c r="I361" s="16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f t="shared" si="11"/>
        <v>15637</v>
      </c>
      <c r="P361" s="12" t="s">
        <v>396</v>
      </c>
      <c r="Q361" s="28">
        <v>15637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4">
        <v>15637</v>
      </c>
      <c r="AH361" s="16"/>
      <c r="AI361" s="16" t="s">
        <v>886</v>
      </c>
      <c r="AJ361" s="31">
        <v>0</v>
      </c>
    </row>
    <row r="362" spans="1:36" x14ac:dyDescent="0.25">
      <c r="A362" s="11">
        <v>354</v>
      </c>
      <c r="B362" s="12" t="s">
        <v>39</v>
      </c>
      <c r="C362" s="11" t="s">
        <v>855</v>
      </c>
      <c r="D362" s="23" t="s">
        <v>397</v>
      </c>
      <c r="E362" s="13" t="s">
        <v>859</v>
      </c>
      <c r="F362" s="13">
        <v>44139</v>
      </c>
      <c r="G362" s="36">
        <v>15637</v>
      </c>
      <c r="H362" s="15">
        <v>0</v>
      </c>
      <c r="I362" s="16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f t="shared" si="11"/>
        <v>15637</v>
      </c>
      <c r="P362" s="12" t="s">
        <v>397</v>
      </c>
      <c r="Q362" s="28">
        <v>15637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4">
        <v>15637</v>
      </c>
      <c r="AH362" s="16"/>
      <c r="AI362" s="16" t="s">
        <v>886</v>
      </c>
      <c r="AJ362" s="31">
        <v>0</v>
      </c>
    </row>
    <row r="363" spans="1:36" x14ac:dyDescent="0.25">
      <c r="A363" s="11">
        <v>355</v>
      </c>
      <c r="B363" s="12" t="s">
        <v>39</v>
      </c>
      <c r="C363" s="11" t="s">
        <v>855</v>
      </c>
      <c r="D363" s="23" t="s">
        <v>398</v>
      </c>
      <c r="E363" s="13" t="s">
        <v>859</v>
      </c>
      <c r="F363" s="13">
        <v>44139</v>
      </c>
      <c r="G363" s="36">
        <v>15637</v>
      </c>
      <c r="H363" s="15">
        <v>0</v>
      </c>
      <c r="I363" s="16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f t="shared" si="11"/>
        <v>15637</v>
      </c>
      <c r="P363" s="12" t="s">
        <v>398</v>
      </c>
      <c r="Q363" s="28">
        <v>15637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4">
        <v>15637</v>
      </c>
      <c r="AH363" s="16"/>
      <c r="AI363" s="16" t="s">
        <v>886</v>
      </c>
      <c r="AJ363" s="31">
        <v>0</v>
      </c>
    </row>
    <row r="364" spans="1:36" x14ac:dyDescent="0.25">
      <c r="A364" s="11">
        <v>356</v>
      </c>
      <c r="B364" s="12" t="s">
        <v>39</v>
      </c>
      <c r="C364" s="11" t="s">
        <v>855</v>
      </c>
      <c r="D364" s="23" t="s">
        <v>399</v>
      </c>
      <c r="E364" s="13" t="s">
        <v>859</v>
      </c>
      <c r="F364" s="13">
        <v>44139</v>
      </c>
      <c r="G364" s="36">
        <v>15637</v>
      </c>
      <c r="H364" s="15">
        <v>0</v>
      </c>
      <c r="I364" s="16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f t="shared" si="11"/>
        <v>15637</v>
      </c>
      <c r="P364" s="12" t="s">
        <v>399</v>
      </c>
      <c r="Q364" s="28">
        <v>15637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4">
        <v>15637</v>
      </c>
      <c r="AH364" s="16"/>
      <c r="AI364" s="16" t="s">
        <v>886</v>
      </c>
      <c r="AJ364" s="31">
        <v>0</v>
      </c>
    </row>
    <row r="365" spans="1:36" x14ac:dyDescent="0.25">
      <c r="A365" s="11">
        <v>357</v>
      </c>
      <c r="B365" s="12" t="s">
        <v>39</v>
      </c>
      <c r="C365" s="11" t="s">
        <v>855</v>
      </c>
      <c r="D365" s="23" t="s">
        <v>400</v>
      </c>
      <c r="E365" s="13" t="s">
        <v>860</v>
      </c>
      <c r="F365" s="13">
        <v>44165</v>
      </c>
      <c r="G365" s="36">
        <v>155050</v>
      </c>
      <c r="H365" s="15">
        <v>0</v>
      </c>
      <c r="I365" s="16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f t="shared" si="11"/>
        <v>155050</v>
      </c>
      <c r="P365" s="12" t="s">
        <v>400</v>
      </c>
      <c r="Q365" s="28">
        <v>155050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4">
        <v>155050</v>
      </c>
      <c r="AH365" s="16"/>
      <c r="AI365" s="16" t="s">
        <v>886</v>
      </c>
      <c r="AJ365" s="31">
        <v>0</v>
      </c>
    </row>
    <row r="366" spans="1:36" x14ac:dyDescent="0.25">
      <c r="A366" s="11">
        <v>358</v>
      </c>
      <c r="B366" s="12" t="s">
        <v>39</v>
      </c>
      <c r="C366" s="11" t="s">
        <v>855</v>
      </c>
      <c r="D366" s="23" t="s">
        <v>401</v>
      </c>
      <c r="E366" s="13" t="s">
        <v>860</v>
      </c>
      <c r="F366" s="13">
        <v>44165</v>
      </c>
      <c r="G366" s="36">
        <v>17044</v>
      </c>
      <c r="H366" s="15">
        <v>0</v>
      </c>
      <c r="I366" s="16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f t="shared" si="11"/>
        <v>17044</v>
      </c>
      <c r="P366" s="12" t="s">
        <v>401</v>
      </c>
      <c r="Q366" s="28">
        <v>17044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4">
        <v>17044</v>
      </c>
      <c r="AH366" s="16"/>
      <c r="AI366" s="16" t="s">
        <v>886</v>
      </c>
      <c r="AJ366" s="31">
        <v>0</v>
      </c>
    </row>
    <row r="367" spans="1:36" x14ac:dyDescent="0.25">
      <c r="A367" s="11">
        <v>359</v>
      </c>
      <c r="B367" s="12" t="s">
        <v>39</v>
      </c>
      <c r="C367" s="11" t="s">
        <v>855</v>
      </c>
      <c r="D367" s="23" t="s">
        <v>402</v>
      </c>
      <c r="E367" s="13" t="s">
        <v>860</v>
      </c>
      <c r="F367" s="13">
        <v>44165</v>
      </c>
      <c r="G367" s="36">
        <v>155050</v>
      </c>
      <c r="H367" s="15">
        <v>0</v>
      </c>
      <c r="I367" s="16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f t="shared" si="11"/>
        <v>155050</v>
      </c>
      <c r="P367" s="12" t="s">
        <v>402</v>
      </c>
      <c r="Q367" s="28">
        <v>155050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4">
        <v>155050</v>
      </c>
      <c r="AH367" s="16"/>
      <c r="AI367" s="16" t="s">
        <v>886</v>
      </c>
      <c r="AJ367" s="31">
        <v>0</v>
      </c>
    </row>
    <row r="368" spans="1:36" x14ac:dyDescent="0.25">
      <c r="A368" s="11">
        <v>360</v>
      </c>
      <c r="B368" s="12" t="s">
        <v>39</v>
      </c>
      <c r="C368" s="11" t="s">
        <v>855</v>
      </c>
      <c r="D368" s="23" t="s">
        <v>403</v>
      </c>
      <c r="E368" s="13" t="s">
        <v>860</v>
      </c>
      <c r="F368" s="13">
        <v>44165</v>
      </c>
      <c r="G368" s="36">
        <v>206856</v>
      </c>
      <c r="H368" s="15">
        <v>0</v>
      </c>
      <c r="I368" s="16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f t="shared" si="11"/>
        <v>206856</v>
      </c>
      <c r="P368" s="12" t="s">
        <v>403</v>
      </c>
      <c r="Q368" s="28">
        <v>206856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4">
        <v>206856</v>
      </c>
      <c r="AH368" s="16"/>
      <c r="AI368" s="16" t="s">
        <v>886</v>
      </c>
      <c r="AJ368" s="31">
        <v>0</v>
      </c>
    </row>
    <row r="369" spans="1:36" x14ac:dyDescent="0.25">
      <c r="A369" s="11">
        <v>361</v>
      </c>
      <c r="B369" s="12" t="s">
        <v>39</v>
      </c>
      <c r="C369" s="11" t="s">
        <v>855</v>
      </c>
      <c r="D369" s="23" t="s">
        <v>404</v>
      </c>
      <c r="E369" s="13" t="s">
        <v>860</v>
      </c>
      <c r="F369" s="13">
        <v>44165</v>
      </c>
      <c r="G369" s="36">
        <v>206856</v>
      </c>
      <c r="H369" s="15">
        <v>0</v>
      </c>
      <c r="I369" s="16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f t="shared" si="11"/>
        <v>206856</v>
      </c>
      <c r="P369" s="12" t="s">
        <v>404</v>
      </c>
      <c r="Q369" s="28">
        <v>206856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4">
        <v>206856</v>
      </c>
      <c r="AH369" s="16"/>
      <c r="AI369" s="16" t="s">
        <v>886</v>
      </c>
      <c r="AJ369" s="31">
        <v>0</v>
      </c>
    </row>
    <row r="370" spans="1:36" x14ac:dyDescent="0.25">
      <c r="A370" s="11">
        <v>362</v>
      </c>
      <c r="B370" s="12" t="s">
        <v>39</v>
      </c>
      <c r="C370" s="11" t="s">
        <v>855</v>
      </c>
      <c r="D370" s="23" t="s">
        <v>405</v>
      </c>
      <c r="E370" s="13" t="s">
        <v>860</v>
      </c>
      <c r="F370" s="13">
        <v>44165</v>
      </c>
      <c r="G370" s="36">
        <v>15637</v>
      </c>
      <c r="H370" s="15">
        <v>0</v>
      </c>
      <c r="I370" s="16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f t="shared" si="11"/>
        <v>15637</v>
      </c>
      <c r="P370" s="12" t="s">
        <v>405</v>
      </c>
      <c r="Q370" s="28">
        <v>15637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4">
        <v>15637</v>
      </c>
      <c r="AH370" s="16"/>
      <c r="AI370" s="16" t="s">
        <v>886</v>
      </c>
      <c r="AJ370" s="31">
        <v>0</v>
      </c>
    </row>
    <row r="371" spans="1:36" x14ac:dyDescent="0.25">
      <c r="A371" s="11">
        <v>363</v>
      </c>
      <c r="B371" s="12" t="s">
        <v>39</v>
      </c>
      <c r="C371" s="11" t="s">
        <v>855</v>
      </c>
      <c r="D371" s="23" t="s">
        <v>406</v>
      </c>
      <c r="E371" s="13" t="s">
        <v>860</v>
      </c>
      <c r="F371" s="13">
        <v>44165</v>
      </c>
      <c r="G371" s="36">
        <v>206856</v>
      </c>
      <c r="H371" s="15">
        <v>0</v>
      </c>
      <c r="I371" s="16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f t="shared" si="11"/>
        <v>206856</v>
      </c>
      <c r="P371" s="12" t="s">
        <v>406</v>
      </c>
      <c r="Q371" s="28">
        <v>206856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4">
        <v>206856</v>
      </c>
      <c r="AH371" s="16"/>
      <c r="AI371" s="16" t="s">
        <v>886</v>
      </c>
      <c r="AJ371" s="31">
        <v>0</v>
      </c>
    </row>
    <row r="372" spans="1:36" x14ac:dyDescent="0.25">
      <c r="A372" s="11">
        <v>364</v>
      </c>
      <c r="B372" s="12" t="s">
        <v>39</v>
      </c>
      <c r="C372" s="11" t="s">
        <v>855</v>
      </c>
      <c r="D372" s="23" t="s">
        <v>407</v>
      </c>
      <c r="E372" s="13" t="s">
        <v>860</v>
      </c>
      <c r="F372" s="13">
        <v>44165</v>
      </c>
      <c r="G372" s="36">
        <v>206856</v>
      </c>
      <c r="H372" s="15">
        <v>0</v>
      </c>
      <c r="I372" s="16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f t="shared" si="11"/>
        <v>206856</v>
      </c>
      <c r="P372" s="12" t="s">
        <v>407</v>
      </c>
      <c r="Q372" s="28">
        <v>206856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4">
        <v>206856</v>
      </c>
      <c r="AH372" s="16"/>
      <c r="AI372" s="16" t="s">
        <v>886</v>
      </c>
      <c r="AJ372" s="31">
        <v>0</v>
      </c>
    </row>
    <row r="373" spans="1:36" x14ac:dyDescent="0.25">
      <c r="A373" s="11">
        <v>365</v>
      </c>
      <c r="B373" s="12" t="s">
        <v>39</v>
      </c>
      <c r="C373" s="11" t="s">
        <v>855</v>
      </c>
      <c r="D373" s="23" t="s">
        <v>408</v>
      </c>
      <c r="E373" s="13" t="s">
        <v>860</v>
      </c>
      <c r="F373" s="13">
        <v>44165</v>
      </c>
      <c r="G373" s="36">
        <v>17044</v>
      </c>
      <c r="H373" s="15">
        <v>0</v>
      </c>
      <c r="I373" s="16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f t="shared" si="11"/>
        <v>17044</v>
      </c>
      <c r="P373" s="12" t="s">
        <v>408</v>
      </c>
      <c r="Q373" s="28">
        <v>17044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4">
        <v>17044</v>
      </c>
      <c r="AH373" s="16"/>
      <c r="AI373" s="16" t="s">
        <v>886</v>
      </c>
      <c r="AJ373" s="31">
        <v>0</v>
      </c>
    </row>
    <row r="374" spans="1:36" x14ac:dyDescent="0.25">
      <c r="A374" s="11">
        <v>366</v>
      </c>
      <c r="B374" s="12" t="s">
        <v>39</v>
      </c>
      <c r="C374" s="11" t="s">
        <v>855</v>
      </c>
      <c r="D374" s="23" t="s">
        <v>409</v>
      </c>
      <c r="E374" s="13" t="s">
        <v>860</v>
      </c>
      <c r="F374" s="13">
        <v>44165</v>
      </c>
      <c r="G374" s="36">
        <v>15637</v>
      </c>
      <c r="H374" s="15">
        <v>0</v>
      </c>
      <c r="I374" s="16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f t="shared" si="11"/>
        <v>15637</v>
      </c>
      <c r="P374" s="12" t="s">
        <v>409</v>
      </c>
      <c r="Q374" s="28">
        <v>15637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4">
        <v>15637</v>
      </c>
      <c r="AH374" s="16"/>
      <c r="AI374" s="16" t="s">
        <v>886</v>
      </c>
      <c r="AJ374" s="31">
        <v>0</v>
      </c>
    </row>
    <row r="375" spans="1:36" x14ac:dyDescent="0.25">
      <c r="A375" s="11">
        <v>367</v>
      </c>
      <c r="B375" s="12" t="s">
        <v>39</v>
      </c>
      <c r="C375" s="11" t="s">
        <v>855</v>
      </c>
      <c r="D375" s="23" t="s">
        <v>410</v>
      </c>
      <c r="E375" s="13" t="s">
        <v>860</v>
      </c>
      <c r="F375" s="13">
        <v>44165</v>
      </c>
      <c r="G375" s="36">
        <v>15637</v>
      </c>
      <c r="H375" s="15">
        <v>0</v>
      </c>
      <c r="I375" s="16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f t="shared" si="11"/>
        <v>15637</v>
      </c>
      <c r="P375" s="12" t="s">
        <v>410</v>
      </c>
      <c r="Q375" s="28">
        <v>15637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4">
        <v>15637</v>
      </c>
      <c r="AH375" s="16"/>
      <c r="AI375" s="16" t="s">
        <v>886</v>
      </c>
      <c r="AJ375" s="31">
        <v>0</v>
      </c>
    </row>
    <row r="376" spans="1:36" x14ac:dyDescent="0.25">
      <c r="A376" s="11">
        <v>368</v>
      </c>
      <c r="B376" s="12" t="s">
        <v>39</v>
      </c>
      <c r="C376" s="11" t="s">
        <v>855</v>
      </c>
      <c r="D376" s="23" t="s">
        <v>411</v>
      </c>
      <c r="E376" s="22" t="s">
        <v>860</v>
      </c>
      <c r="F376" s="13">
        <v>44165</v>
      </c>
      <c r="G376" s="35">
        <v>15637</v>
      </c>
      <c r="H376" s="15">
        <v>0</v>
      </c>
      <c r="I376" s="16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6"/>
      <c r="P376" s="12" t="s">
        <v>411</v>
      </c>
      <c r="Q376" s="29">
        <v>15637</v>
      </c>
      <c r="R376" s="16">
        <v>0</v>
      </c>
      <c r="S376" s="16">
        <v>0</v>
      </c>
      <c r="T376" s="15">
        <v>0</v>
      </c>
      <c r="U376" s="15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15637</v>
      </c>
      <c r="AH376" s="16"/>
      <c r="AI376" s="16" t="s">
        <v>886</v>
      </c>
      <c r="AJ376" s="31">
        <v>0</v>
      </c>
    </row>
    <row r="377" spans="1:36" x14ac:dyDescent="0.25">
      <c r="A377" s="11">
        <v>369</v>
      </c>
      <c r="B377" s="12" t="s">
        <v>39</v>
      </c>
      <c r="C377" s="11" t="s">
        <v>855</v>
      </c>
      <c r="D377" s="23" t="s">
        <v>412</v>
      </c>
      <c r="E377" s="22" t="s">
        <v>860</v>
      </c>
      <c r="F377" s="13">
        <v>44165</v>
      </c>
      <c r="G377" s="35">
        <v>206856</v>
      </c>
      <c r="H377" s="15">
        <v>0</v>
      </c>
      <c r="I377" s="16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6"/>
      <c r="P377" s="12" t="s">
        <v>412</v>
      </c>
      <c r="Q377" s="29">
        <v>206856</v>
      </c>
      <c r="R377" s="16">
        <v>0</v>
      </c>
      <c r="S377" s="16">
        <v>0</v>
      </c>
      <c r="T377" s="15">
        <v>0</v>
      </c>
      <c r="U377" s="15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206856</v>
      </c>
      <c r="AH377" s="16"/>
      <c r="AI377" s="16" t="s">
        <v>886</v>
      </c>
      <c r="AJ377" s="31">
        <v>0</v>
      </c>
    </row>
    <row r="378" spans="1:36" x14ac:dyDescent="0.25">
      <c r="A378" s="11">
        <v>370</v>
      </c>
      <c r="B378" s="12" t="s">
        <v>39</v>
      </c>
      <c r="C378" s="11" t="s">
        <v>855</v>
      </c>
      <c r="D378" s="23" t="s">
        <v>413</v>
      </c>
      <c r="E378" s="22" t="s">
        <v>860</v>
      </c>
      <c r="F378" s="13">
        <v>44165</v>
      </c>
      <c r="G378" s="35">
        <v>206856</v>
      </c>
      <c r="H378" s="15">
        <v>0</v>
      </c>
      <c r="I378" s="16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6"/>
      <c r="P378" s="12" t="s">
        <v>413</v>
      </c>
      <c r="Q378" s="28">
        <v>206856</v>
      </c>
      <c r="R378" s="16">
        <v>0</v>
      </c>
      <c r="S378" s="16">
        <v>0</v>
      </c>
      <c r="T378" s="15">
        <v>0</v>
      </c>
      <c r="U378" s="15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4">
        <v>206856</v>
      </c>
      <c r="AH378" s="16"/>
      <c r="AI378" s="16" t="s">
        <v>886</v>
      </c>
      <c r="AJ378" s="31">
        <v>0</v>
      </c>
    </row>
    <row r="379" spans="1:36" x14ac:dyDescent="0.25">
      <c r="A379" s="11">
        <v>371</v>
      </c>
      <c r="B379" s="12" t="s">
        <v>39</v>
      </c>
      <c r="C379" s="11" t="s">
        <v>855</v>
      </c>
      <c r="D379" s="23" t="s">
        <v>414</v>
      </c>
      <c r="E379" s="22" t="s">
        <v>860</v>
      </c>
      <c r="F379" s="13">
        <v>44165</v>
      </c>
      <c r="G379" s="35">
        <v>17044</v>
      </c>
      <c r="H379" s="15">
        <v>0</v>
      </c>
      <c r="I379" s="16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6"/>
      <c r="P379" s="12" t="s">
        <v>414</v>
      </c>
      <c r="Q379" s="28">
        <v>17044</v>
      </c>
      <c r="R379" s="16">
        <v>0</v>
      </c>
      <c r="S379" s="16">
        <v>0</v>
      </c>
      <c r="T379" s="15">
        <v>0</v>
      </c>
      <c r="U379" s="15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4">
        <v>17044</v>
      </c>
      <c r="AH379" s="16"/>
      <c r="AI379" s="16" t="s">
        <v>886</v>
      </c>
      <c r="AJ379" s="31">
        <v>0</v>
      </c>
    </row>
    <row r="380" spans="1:36" x14ac:dyDescent="0.25">
      <c r="A380" s="11">
        <v>372</v>
      </c>
      <c r="B380" s="12" t="s">
        <v>39</v>
      </c>
      <c r="C380" s="11" t="s">
        <v>855</v>
      </c>
      <c r="D380" s="23" t="s">
        <v>415</v>
      </c>
      <c r="E380" s="22" t="s">
        <v>860</v>
      </c>
      <c r="F380" s="13">
        <v>44165</v>
      </c>
      <c r="G380" s="35">
        <v>17044</v>
      </c>
      <c r="H380" s="15">
        <v>0</v>
      </c>
      <c r="I380" s="16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6"/>
      <c r="P380" s="12" t="s">
        <v>415</v>
      </c>
      <c r="Q380" s="28">
        <v>17044</v>
      </c>
      <c r="R380" s="16">
        <v>0</v>
      </c>
      <c r="S380" s="16">
        <v>0</v>
      </c>
      <c r="T380" s="15">
        <v>0</v>
      </c>
      <c r="U380" s="15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4">
        <v>17044</v>
      </c>
      <c r="AH380" s="16"/>
      <c r="AI380" s="16" t="s">
        <v>886</v>
      </c>
      <c r="AJ380" s="31">
        <v>0</v>
      </c>
    </row>
    <row r="381" spans="1:36" x14ac:dyDescent="0.25">
      <c r="A381" s="11">
        <v>373</v>
      </c>
      <c r="B381" s="12" t="s">
        <v>39</v>
      </c>
      <c r="C381" s="11" t="s">
        <v>855</v>
      </c>
      <c r="D381" s="23" t="s">
        <v>416</v>
      </c>
      <c r="E381" s="22" t="s">
        <v>860</v>
      </c>
      <c r="F381" s="13">
        <v>44165</v>
      </c>
      <c r="G381" s="35">
        <v>15637</v>
      </c>
      <c r="H381" s="15">
        <v>0</v>
      </c>
      <c r="I381" s="16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6"/>
      <c r="P381" s="12" t="s">
        <v>416</v>
      </c>
      <c r="Q381" s="28">
        <v>15637</v>
      </c>
      <c r="R381" s="16">
        <v>0</v>
      </c>
      <c r="S381" s="16">
        <v>0</v>
      </c>
      <c r="T381" s="15">
        <v>0</v>
      </c>
      <c r="U381" s="15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4">
        <v>15637</v>
      </c>
      <c r="AH381" s="16"/>
      <c r="AI381" s="16" t="s">
        <v>886</v>
      </c>
      <c r="AJ381" s="31">
        <v>0</v>
      </c>
    </row>
    <row r="382" spans="1:36" x14ac:dyDescent="0.25">
      <c r="A382" s="11">
        <v>374</v>
      </c>
      <c r="B382" s="12" t="s">
        <v>39</v>
      </c>
      <c r="C382" s="11" t="s">
        <v>855</v>
      </c>
      <c r="D382" s="23" t="s">
        <v>417</v>
      </c>
      <c r="E382" s="22" t="s">
        <v>860</v>
      </c>
      <c r="F382" s="13">
        <v>44165</v>
      </c>
      <c r="G382" s="35">
        <v>206856</v>
      </c>
      <c r="H382" s="15">
        <v>0</v>
      </c>
      <c r="I382" s="16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6"/>
      <c r="P382" s="12" t="s">
        <v>417</v>
      </c>
      <c r="Q382" s="29">
        <v>206856</v>
      </c>
      <c r="R382" s="16">
        <v>0</v>
      </c>
      <c r="S382" s="16">
        <v>0</v>
      </c>
      <c r="T382" s="15">
        <v>0</v>
      </c>
      <c r="U382" s="15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206856</v>
      </c>
      <c r="AH382" s="16"/>
      <c r="AI382" s="16" t="s">
        <v>886</v>
      </c>
      <c r="AJ382" s="31">
        <v>0</v>
      </c>
    </row>
    <row r="383" spans="1:36" x14ac:dyDescent="0.25">
      <c r="A383" s="11">
        <v>375</v>
      </c>
      <c r="B383" s="12" t="s">
        <v>39</v>
      </c>
      <c r="C383" s="11" t="s">
        <v>855</v>
      </c>
      <c r="D383" s="23" t="s">
        <v>418</v>
      </c>
      <c r="E383" s="22" t="s">
        <v>860</v>
      </c>
      <c r="F383" s="13">
        <v>44165</v>
      </c>
      <c r="G383" s="35">
        <v>206856</v>
      </c>
      <c r="H383" s="15">
        <v>0</v>
      </c>
      <c r="I383" s="16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6"/>
      <c r="P383" s="12" t="s">
        <v>418</v>
      </c>
      <c r="Q383" s="28">
        <v>206856</v>
      </c>
      <c r="R383" s="16">
        <v>0</v>
      </c>
      <c r="S383" s="16">
        <v>0</v>
      </c>
      <c r="T383" s="15">
        <v>0</v>
      </c>
      <c r="U383" s="15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4">
        <v>206856</v>
      </c>
      <c r="AH383" s="16"/>
      <c r="AI383" s="16" t="s">
        <v>886</v>
      </c>
      <c r="AJ383" s="31">
        <v>0</v>
      </c>
    </row>
    <row r="384" spans="1:36" x14ac:dyDescent="0.25">
      <c r="A384" s="11">
        <v>376</v>
      </c>
      <c r="B384" s="12" t="s">
        <v>39</v>
      </c>
      <c r="C384" s="11" t="s">
        <v>855</v>
      </c>
      <c r="D384" s="23" t="s">
        <v>419</v>
      </c>
      <c r="E384" s="22" t="s">
        <v>860</v>
      </c>
      <c r="F384" s="13">
        <v>44165</v>
      </c>
      <c r="G384" s="35">
        <v>15637</v>
      </c>
      <c r="H384" s="15">
        <v>0</v>
      </c>
      <c r="I384" s="16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6"/>
      <c r="P384" s="12" t="s">
        <v>419</v>
      </c>
      <c r="Q384" s="28">
        <v>15637</v>
      </c>
      <c r="R384" s="16">
        <v>0</v>
      </c>
      <c r="S384" s="16">
        <v>0</v>
      </c>
      <c r="T384" s="15">
        <v>0</v>
      </c>
      <c r="U384" s="15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4">
        <v>15637</v>
      </c>
      <c r="AH384" s="16"/>
      <c r="AI384" s="16" t="s">
        <v>886</v>
      </c>
      <c r="AJ384" s="31">
        <v>0</v>
      </c>
    </row>
    <row r="385" spans="1:36" x14ac:dyDescent="0.25">
      <c r="A385" s="11">
        <v>377</v>
      </c>
      <c r="B385" s="12" t="s">
        <v>39</v>
      </c>
      <c r="C385" s="11" t="s">
        <v>855</v>
      </c>
      <c r="D385" s="23" t="s">
        <v>420</v>
      </c>
      <c r="E385" s="22" t="s">
        <v>860</v>
      </c>
      <c r="F385" s="13">
        <v>44165</v>
      </c>
      <c r="G385" s="35">
        <v>15637</v>
      </c>
      <c r="H385" s="15">
        <v>0</v>
      </c>
      <c r="I385" s="16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6"/>
      <c r="P385" s="12" t="s">
        <v>420</v>
      </c>
      <c r="Q385" s="28">
        <v>15637</v>
      </c>
      <c r="R385" s="16">
        <v>0</v>
      </c>
      <c r="S385" s="16">
        <v>0</v>
      </c>
      <c r="T385" s="15">
        <v>0</v>
      </c>
      <c r="U385" s="15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4">
        <v>15637</v>
      </c>
      <c r="AH385" s="16"/>
      <c r="AI385" s="16" t="s">
        <v>886</v>
      </c>
      <c r="AJ385" s="31">
        <v>0</v>
      </c>
    </row>
    <row r="386" spans="1:36" x14ac:dyDescent="0.25">
      <c r="A386" s="11">
        <v>378</v>
      </c>
      <c r="B386" s="12" t="s">
        <v>39</v>
      </c>
      <c r="C386" s="11" t="s">
        <v>855</v>
      </c>
      <c r="D386" s="23" t="s">
        <v>421</v>
      </c>
      <c r="E386" s="22" t="s">
        <v>860</v>
      </c>
      <c r="F386" s="13">
        <v>44165</v>
      </c>
      <c r="G386" s="35">
        <v>15637</v>
      </c>
      <c r="H386" s="15">
        <v>0</v>
      </c>
      <c r="I386" s="16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6"/>
      <c r="P386" s="12" t="s">
        <v>421</v>
      </c>
      <c r="Q386" s="28">
        <v>15637</v>
      </c>
      <c r="R386" s="16">
        <v>0</v>
      </c>
      <c r="S386" s="16">
        <v>0</v>
      </c>
      <c r="T386" s="15">
        <v>0</v>
      </c>
      <c r="U386" s="15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4">
        <v>15637</v>
      </c>
      <c r="AH386" s="16"/>
      <c r="AI386" s="16" t="s">
        <v>886</v>
      </c>
      <c r="AJ386" s="31">
        <v>0</v>
      </c>
    </row>
    <row r="387" spans="1:36" x14ac:dyDescent="0.25">
      <c r="A387" s="11">
        <v>379</v>
      </c>
      <c r="B387" s="12" t="s">
        <v>39</v>
      </c>
      <c r="C387" s="11" t="s">
        <v>855</v>
      </c>
      <c r="D387" s="23" t="s">
        <v>422</v>
      </c>
      <c r="E387" s="22" t="s">
        <v>860</v>
      </c>
      <c r="F387" s="13">
        <v>44165</v>
      </c>
      <c r="G387" s="35">
        <v>15637</v>
      </c>
      <c r="H387" s="15">
        <v>0</v>
      </c>
      <c r="I387" s="16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6"/>
      <c r="P387" s="12" t="s">
        <v>422</v>
      </c>
      <c r="Q387" s="28">
        <v>15637</v>
      </c>
      <c r="R387" s="16">
        <v>0</v>
      </c>
      <c r="S387" s="16">
        <v>0</v>
      </c>
      <c r="T387" s="15">
        <v>0</v>
      </c>
      <c r="U387" s="15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4">
        <v>15637</v>
      </c>
      <c r="AH387" s="16"/>
      <c r="AI387" s="16" t="s">
        <v>886</v>
      </c>
      <c r="AJ387" s="31">
        <v>0</v>
      </c>
    </row>
    <row r="388" spans="1:36" x14ac:dyDescent="0.25">
      <c r="A388" s="11">
        <v>380</v>
      </c>
      <c r="B388" s="12" t="s">
        <v>39</v>
      </c>
      <c r="C388" s="11" t="s">
        <v>855</v>
      </c>
      <c r="D388" s="23" t="s">
        <v>423</v>
      </c>
      <c r="E388" s="22" t="s">
        <v>860</v>
      </c>
      <c r="F388" s="13">
        <v>44165</v>
      </c>
      <c r="G388" s="35">
        <v>15637</v>
      </c>
      <c r="H388" s="15">
        <v>0</v>
      </c>
      <c r="I388" s="16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6"/>
      <c r="P388" s="12" t="s">
        <v>423</v>
      </c>
      <c r="Q388" s="29">
        <v>15637</v>
      </c>
      <c r="R388" s="16">
        <v>0</v>
      </c>
      <c r="S388" s="16">
        <v>0</v>
      </c>
      <c r="T388" s="15">
        <v>0</v>
      </c>
      <c r="U388" s="15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15637</v>
      </c>
      <c r="AH388" s="16"/>
      <c r="AI388" s="16" t="s">
        <v>886</v>
      </c>
      <c r="AJ388" s="31">
        <v>0</v>
      </c>
    </row>
    <row r="389" spans="1:36" x14ac:dyDescent="0.25">
      <c r="A389" s="11">
        <v>381</v>
      </c>
      <c r="B389" s="12" t="s">
        <v>39</v>
      </c>
      <c r="C389" s="11" t="s">
        <v>855</v>
      </c>
      <c r="D389" s="23" t="s">
        <v>424</v>
      </c>
      <c r="E389" s="22" t="s">
        <v>860</v>
      </c>
      <c r="F389" s="13">
        <v>44165</v>
      </c>
      <c r="G389" s="35">
        <v>15637</v>
      </c>
      <c r="H389" s="15">
        <v>0</v>
      </c>
      <c r="I389" s="16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6"/>
      <c r="P389" s="12" t="s">
        <v>424</v>
      </c>
      <c r="Q389" s="29">
        <v>15637</v>
      </c>
      <c r="R389" s="16">
        <v>0</v>
      </c>
      <c r="S389" s="16">
        <v>0</v>
      </c>
      <c r="T389" s="15">
        <v>0</v>
      </c>
      <c r="U389" s="15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15637</v>
      </c>
      <c r="AH389" s="16"/>
      <c r="AI389" s="16" t="s">
        <v>886</v>
      </c>
      <c r="AJ389" s="31">
        <v>0</v>
      </c>
    </row>
    <row r="390" spans="1:36" x14ac:dyDescent="0.25">
      <c r="A390" s="11">
        <v>382</v>
      </c>
      <c r="B390" s="12" t="s">
        <v>39</v>
      </c>
      <c r="C390" s="11" t="s">
        <v>855</v>
      </c>
      <c r="D390" s="23" t="s">
        <v>425</v>
      </c>
      <c r="E390" s="22" t="s">
        <v>860</v>
      </c>
      <c r="F390" s="13">
        <v>44165</v>
      </c>
      <c r="G390" s="35">
        <v>15637</v>
      </c>
      <c r="H390" s="15">
        <v>0</v>
      </c>
      <c r="I390" s="16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6"/>
      <c r="P390" s="12" t="s">
        <v>425</v>
      </c>
      <c r="Q390" s="29">
        <v>15637</v>
      </c>
      <c r="R390" s="16">
        <v>0</v>
      </c>
      <c r="S390" s="16">
        <v>0</v>
      </c>
      <c r="T390" s="15">
        <v>0</v>
      </c>
      <c r="U390" s="15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15637</v>
      </c>
      <c r="AH390" s="16"/>
      <c r="AI390" s="16" t="s">
        <v>886</v>
      </c>
      <c r="AJ390" s="31">
        <v>0</v>
      </c>
    </row>
    <row r="391" spans="1:36" x14ac:dyDescent="0.25">
      <c r="A391" s="11">
        <v>383</v>
      </c>
      <c r="B391" s="12" t="s">
        <v>39</v>
      </c>
      <c r="C391" s="11" t="s">
        <v>855</v>
      </c>
      <c r="D391" s="23" t="s">
        <v>426</v>
      </c>
      <c r="E391" s="22" t="s">
        <v>860</v>
      </c>
      <c r="F391" s="13">
        <v>44165</v>
      </c>
      <c r="G391" s="35">
        <v>15637</v>
      </c>
      <c r="H391" s="15">
        <v>0</v>
      </c>
      <c r="I391" s="16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6"/>
      <c r="P391" s="12" t="s">
        <v>426</v>
      </c>
      <c r="Q391" s="28">
        <v>15637</v>
      </c>
      <c r="R391" s="16">
        <v>0</v>
      </c>
      <c r="S391" s="16">
        <v>0</v>
      </c>
      <c r="T391" s="15">
        <v>0</v>
      </c>
      <c r="U391" s="15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4">
        <v>15637</v>
      </c>
      <c r="AH391" s="16"/>
      <c r="AI391" s="16" t="s">
        <v>886</v>
      </c>
      <c r="AJ391" s="31">
        <v>0</v>
      </c>
    </row>
    <row r="392" spans="1:36" x14ac:dyDescent="0.25">
      <c r="A392" s="11">
        <v>384</v>
      </c>
      <c r="B392" s="12" t="s">
        <v>39</v>
      </c>
      <c r="C392" s="11" t="s">
        <v>855</v>
      </c>
      <c r="D392" s="22" t="s">
        <v>427</v>
      </c>
      <c r="E392" s="22" t="s">
        <v>860</v>
      </c>
      <c r="F392" s="13">
        <v>44165</v>
      </c>
      <c r="G392" s="35">
        <v>50000</v>
      </c>
      <c r="H392" s="15">
        <v>0</v>
      </c>
      <c r="I392" s="16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6"/>
      <c r="P392" s="12" t="s">
        <v>427</v>
      </c>
      <c r="Q392" s="28">
        <v>0</v>
      </c>
      <c r="R392" s="15">
        <v>0</v>
      </c>
      <c r="S392" s="16">
        <v>0</v>
      </c>
      <c r="T392" s="15">
        <v>0</v>
      </c>
      <c r="U392" s="15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/>
      <c r="AI392" s="16"/>
      <c r="AJ392" s="31">
        <v>0</v>
      </c>
    </row>
    <row r="393" spans="1:36" x14ac:dyDescent="0.25">
      <c r="A393" s="11">
        <v>385</v>
      </c>
      <c r="B393" s="12" t="s">
        <v>39</v>
      </c>
      <c r="C393" s="11" t="s">
        <v>855</v>
      </c>
      <c r="D393" s="23" t="s">
        <v>428</v>
      </c>
      <c r="E393" s="22" t="s">
        <v>860</v>
      </c>
      <c r="F393" s="13">
        <v>44165</v>
      </c>
      <c r="G393" s="35">
        <v>15637</v>
      </c>
      <c r="H393" s="15">
        <v>0</v>
      </c>
      <c r="I393" s="16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6"/>
      <c r="P393" s="12" t="s">
        <v>428</v>
      </c>
      <c r="Q393" s="28">
        <v>15637</v>
      </c>
      <c r="R393" s="16">
        <v>0</v>
      </c>
      <c r="S393" s="16">
        <v>0</v>
      </c>
      <c r="T393" s="15">
        <v>0</v>
      </c>
      <c r="U393" s="15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4">
        <v>15637</v>
      </c>
      <c r="AH393" s="16"/>
      <c r="AI393" s="16" t="s">
        <v>886</v>
      </c>
      <c r="AJ393" s="31">
        <v>0</v>
      </c>
    </row>
    <row r="394" spans="1:36" x14ac:dyDescent="0.25">
      <c r="A394" s="11">
        <v>386</v>
      </c>
      <c r="B394" s="12" t="s">
        <v>39</v>
      </c>
      <c r="C394" s="11" t="s">
        <v>855</v>
      </c>
      <c r="D394" s="23" t="s">
        <v>429</v>
      </c>
      <c r="E394" s="22" t="s">
        <v>860</v>
      </c>
      <c r="F394" s="13">
        <v>44165</v>
      </c>
      <c r="G394" s="35">
        <v>15637</v>
      </c>
      <c r="H394" s="15">
        <v>0</v>
      </c>
      <c r="I394" s="16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6"/>
      <c r="P394" s="12" t="s">
        <v>429</v>
      </c>
      <c r="Q394" s="29">
        <v>15637</v>
      </c>
      <c r="R394" s="16">
        <v>0</v>
      </c>
      <c r="S394" s="16">
        <v>0</v>
      </c>
      <c r="T394" s="15">
        <v>0</v>
      </c>
      <c r="U394" s="15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15637</v>
      </c>
      <c r="AH394" s="16"/>
      <c r="AI394" s="16" t="s">
        <v>886</v>
      </c>
      <c r="AJ394" s="31">
        <v>0</v>
      </c>
    </row>
    <row r="395" spans="1:36" x14ac:dyDescent="0.25">
      <c r="A395" s="11">
        <v>387</v>
      </c>
      <c r="B395" s="12" t="s">
        <v>39</v>
      </c>
      <c r="C395" s="11" t="s">
        <v>855</v>
      </c>
      <c r="D395" s="23" t="s">
        <v>430</v>
      </c>
      <c r="E395" s="22" t="s">
        <v>860</v>
      </c>
      <c r="F395" s="13">
        <v>44165</v>
      </c>
      <c r="G395" s="35">
        <v>15637</v>
      </c>
      <c r="H395" s="15">
        <v>0</v>
      </c>
      <c r="I395" s="16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6"/>
      <c r="P395" s="12" t="s">
        <v>430</v>
      </c>
      <c r="Q395" s="29">
        <v>15637</v>
      </c>
      <c r="R395" s="16">
        <v>0</v>
      </c>
      <c r="S395" s="16">
        <v>0</v>
      </c>
      <c r="T395" s="15">
        <v>0</v>
      </c>
      <c r="U395" s="15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15637</v>
      </c>
      <c r="AH395" s="16"/>
      <c r="AI395" s="16" t="s">
        <v>886</v>
      </c>
      <c r="AJ395" s="31">
        <v>0</v>
      </c>
    </row>
    <row r="396" spans="1:36" x14ac:dyDescent="0.25">
      <c r="A396" s="11">
        <v>388</v>
      </c>
      <c r="B396" s="12" t="s">
        <v>39</v>
      </c>
      <c r="C396" s="11" t="s">
        <v>855</v>
      </c>
      <c r="D396" s="23" t="s">
        <v>431</v>
      </c>
      <c r="E396" s="22" t="s">
        <v>860</v>
      </c>
      <c r="F396" s="13">
        <v>44165</v>
      </c>
      <c r="G396" s="35">
        <v>15637</v>
      </c>
      <c r="H396" s="15">
        <v>0</v>
      </c>
      <c r="I396" s="16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6"/>
      <c r="P396" s="12" t="s">
        <v>431</v>
      </c>
      <c r="Q396" s="29">
        <v>15637</v>
      </c>
      <c r="R396" s="16">
        <v>0</v>
      </c>
      <c r="S396" s="16">
        <v>0</v>
      </c>
      <c r="T396" s="15">
        <v>0</v>
      </c>
      <c r="U396" s="15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15637</v>
      </c>
      <c r="AH396" s="16"/>
      <c r="AI396" s="16" t="s">
        <v>886</v>
      </c>
      <c r="AJ396" s="31">
        <v>0</v>
      </c>
    </row>
    <row r="397" spans="1:36" x14ac:dyDescent="0.25">
      <c r="A397" s="11">
        <v>389</v>
      </c>
      <c r="B397" s="12" t="s">
        <v>39</v>
      </c>
      <c r="C397" s="11" t="s">
        <v>855</v>
      </c>
      <c r="D397" s="23" t="s">
        <v>432</v>
      </c>
      <c r="E397" s="22" t="s">
        <v>860</v>
      </c>
      <c r="F397" s="13">
        <v>44165</v>
      </c>
      <c r="G397" s="35">
        <v>206856</v>
      </c>
      <c r="H397" s="15">
        <v>0</v>
      </c>
      <c r="I397" s="16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6"/>
      <c r="P397" s="12" t="s">
        <v>432</v>
      </c>
      <c r="Q397" s="29">
        <v>206856</v>
      </c>
      <c r="R397" s="16">
        <v>0</v>
      </c>
      <c r="S397" s="16">
        <v>0</v>
      </c>
      <c r="T397" s="15">
        <v>0</v>
      </c>
      <c r="U397" s="15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206856</v>
      </c>
      <c r="AH397" s="16"/>
      <c r="AI397" s="16" t="s">
        <v>886</v>
      </c>
      <c r="AJ397" s="31">
        <v>0</v>
      </c>
    </row>
    <row r="398" spans="1:36" x14ac:dyDescent="0.25">
      <c r="A398" s="11">
        <v>390</v>
      </c>
      <c r="B398" s="12" t="s">
        <v>39</v>
      </c>
      <c r="C398" s="11" t="s">
        <v>855</v>
      </c>
      <c r="D398" s="23" t="s">
        <v>433</v>
      </c>
      <c r="E398" s="22" t="s">
        <v>860</v>
      </c>
      <c r="F398" s="13">
        <v>44165</v>
      </c>
      <c r="G398" s="35">
        <v>206856</v>
      </c>
      <c r="H398" s="15">
        <v>0</v>
      </c>
      <c r="I398" s="16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6"/>
      <c r="P398" s="12" t="s">
        <v>433</v>
      </c>
      <c r="Q398" s="29">
        <v>206856</v>
      </c>
      <c r="R398" s="16">
        <v>0</v>
      </c>
      <c r="S398" s="16">
        <v>0</v>
      </c>
      <c r="T398" s="15">
        <v>0</v>
      </c>
      <c r="U398" s="15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206856</v>
      </c>
      <c r="AH398" s="16"/>
      <c r="AI398" s="16" t="s">
        <v>886</v>
      </c>
      <c r="AJ398" s="31">
        <v>0</v>
      </c>
    </row>
    <row r="399" spans="1:36" x14ac:dyDescent="0.25">
      <c r="A399" s="11">
        <v>391</v>
      </c>
      <c r="B399" s="12" t="s">
        <v>39</v>
      </c>
      <c r="C399" s="11" t="s">
        <v>855</v>
      </c>
      <c r="D399" s="23" t="s">
        <v>434</v>
      </c>
      <c r="E399" s="22" t="s">
        <v>861</v>
      </c>
      <c r="F399" s="13">
        <v>44165</v>
      </c>
      <c r="G399" s="35">
        <v>17044</v>
      </c>
      <c r="H399" s="15">
        <v>0</v>
      </c>
      <c r="I399" s="16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6"/>
      <c r="P399" s="12" t="s">
        <v>434</v>
      </c>
      <c r="Q399" s="29">
        <v>17044</v>
      </c>
      <c r="R399" s="16">
        <v>0</v>
      </c>
      <c r="S399" s="16">
        <v>0</v>
      </c>
      <c r="T399" s="15">
        <v>0</v>
      </c>
      <c r="U399" s="15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17044</v>
      </c>
      <c r="AH399" s="16"/>
      <c r="AI399" s="16" t="s">
        <v>886</v>
      </c>
      <c r="AJ399" s="31">
        <v>0</v>
      </c>
    </row>
    <row r="400" spans="1:36" x14ac:dyDescent="0.25">
      <c r="A400" s="11">
        <v>392</v>
      </c>
      <c r="B400" s="12" t="s">
        <v>39</v>
      </c>
      <c r="C400" s="11" t="s">
        <v>855</v>
      </c>
      <c r="D400" s="23" t="s">
        <v>435</v>
      </c>
      <c r="E400" s="22" t="s">
        <v>861</v>
      </c>
      <c r="F400" s="13">
        <v>44165</v>
      </c>
      <c r="G400" s="35">
        <v>17044</v>
      </c>
      <c r="H400" s="15">
        <v>0</v>
      </c>
      <c r="I400" s="16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6"/>
      <c r="P400" s="12" t="s">
        <v>435</v>
      </c>
      <c r="Q400" s="29">
        <v>17044</v>
      </c>
      <c r="R400" s="16">
        <v>0</v>
      </c>
      <c r="S400" s="16">
        <v>0</v>
      </c>
      <c r="T400" s="15">
        <v>0</v>
      </c>
      <c r="U400" s="15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17044</v>
      </c>
      <c r="AH400" s="16"/>
      <c r="AI400" s="16" t="s">
        <v>886</v>
      </c>
      <c r="AJ400" s="31">
        <v>0</v>
      </c>
    </row>
    <row r="401" spans="1:36" x14ac:dyDescent="0.25">
      <c r="A401" s="11">
        <v>393</v>
      </c>
      <c r="B401" s="12" t="s">
        <v>39</v>
      </c>
      <c r="C401" s="11" t="s">
        <v>855</v>
      </c>
      <c r="D401" s="23" t="s">
        <v>436</v>
      </c>
      <c r="E401" s="22" t="s">
        <v>861</v>
      </c>
      <c r="F401" s="13">
        <v>44165</v>
      </c>
      <c r="G401" s="35">
        <v>17044</v>
      </c>
      <c r="H401" s="15">
        <v>0</v>
      </c>
      <c r="I401" s="16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6"/>
      <c r="P401" s="12" t="s">
        <v>436</v>
      </c>
      <c r="Q401" s="29">
        <v>17044</v>
      </c>
      <c r="R401" s="16">
        <v>0</v>
      </c>
      <c r="S401" s="16">
        <v>0</v>
      </c>
      <c r="T401" s="15">
        <v>0</v>
      </c>
      <c r="U401" s="15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17044</v>
      </c>
      <c r="AH401" s="16"/>
      <c r="AI401" s="16" t="s">
        <v>886</v>
      </c>
      <c r="AJ401" s="31">
        <v>0</v>
      </c>
    </row>
    <row r="402" spans="1:36" x14ac:dyDescent="0.25">
      <c r="A402" s="11">
        <v>394</v>
      </c>
      <c r="B402" s="12" t="s">
        <v>39</v>
      </c>
      <c r="C402" s="11" t="s">
        <v>855</v>
      </c>
      <c r="D402" s="23" t="s">
        <v>437</v>
      </c>
      <c r="E402" s="22" t="s">
        <v>861</v>
      </c>
      <c r="F402" s="13">
        <v>44165</v>
      </c>
      <c r="G402" s="35">
        <v>17044</v>
      </c>
      <c r="H402" s="15">
        <v>0</v>
      </c>
      <c r="I402" s="16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6"/>
      <c r="P402" s="12" t="s">
        <v>437</v>
      </c>
      <c r="Q402" s="28">
        <v>17044</v>
      </c>
      <c r="R402" s="16">
        <v>0</v>
      </c>
      <c r="S402" s="16">
        <v>0</v>
      </c>
      <c r="T402" s="15">
        <v>0</v>
      </c>
      <c r="U402" s="15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4">
        <v>17044</v>
      </c>
      <c r="AH402" s="16"/>
      <c r="AI402" s="16" t="s">
        <v>886</v>
      </c>
      <c r="AJ402" s="31">
        <v>0</v>
      </c>
    </row>
    <row r="403" spans="1:36" x14ac:dyDescent="0.25">
      <c r="A403" s="11">
        <v>395</v>
      </c>
      <c r="B403" s="12" t="s">
        <v>39</v>
      </c>
      <c r="C403" s="11" t="s">
        <v>855</v>
      </c>
      <c r="D403" s="23" t="s">
        <v>438</v>
      </c>
      <c r="E403" s="22" t="s">
        <v>861</v>
      </c>
      <c r="F403" s="13">
        <v>44165</v>
      </c>
      <c r="G403" s="35">
        <v>17044</v>
      </c>
      <c r="H403" s="15">
        <v>0</v>
      </c>
      <c r="I403" s="16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6"/>
      <c r="P403" s="12" t="s">
        <v>438</v>
      </c>
      <c r="Q403" s="28">
        <v>17044</v>
      </c>
      <c r="R403" s="16">
        <v>0</v>
      </c>
      <c r="S403" s="16">
        <v>0</v>
      </c>
      <c r="T403" s="15">
        <v>0</v>
      </c>
      <c r="U403" s="15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4">
        <v>17044</v>
      </c>
      <c r="AH403" s="16"/>
      <c r="AI403" s="16" t="s">
        <v>886</v>
      </c>
      <c r="AJ403" s="31">
        <v>0</v>
      </c>
    </row>
    <row r="404" spans="1:36" x14ac:dyDescent="0.25">
      <c r="A404" s="11">
        <v>396</v>
      </c>
      <c r="B404" s="12" t="s">
        <v>39</v>
      </c>
      <c r="C404" s="11" t="s">
        <v>855</v>
      </c>
      <c r="D404" s="23" t="s">
        <v>439</v>
      </c>
      <c r="E404" s="22" t="s">
        <v>861</v>
      </c>
      <c r="F404" s="13">
        <v>44165</v>
      </c>
      <c r="G404" s="35">
        <v>15637</v>
      </c>
      <c r="H404" s="15">
        <v>0</v>
      </c>
      <c r="I404" s="16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6"/>
      <c r="P404" s="12" t="s">
        <v>439</v>
      </c>
      <c r="Q404" s="29">
        <v>15637</v>
      </c>
      <c r="R404" s="16">
        <v>0</v>
      </c>
      <c r="S404" s="16">
        <v>0</v>
      </c>
      <c r="T404" s="15">
        <v>0</v>
      </c>
      <c r="U404" s="15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15637</v>
      </c>
      <c r="AH404" s="16"/>
      <c r="AI404" s="16" t="s">
        <v>886</v>
      </c>
      <c r="AJ404" s="31">
        <v>0</v>
      </c>
    </row>
    <row r="405" spans="1:36" x14ac:dyDescent="0.25">
      <c r="A405" s="11">
        <v>397</v>
      </c>
      <c r="B405" s="12" t="s">
        <v>39</v>
      </c>
      <c r="C405" s="11" t="s">
        <v>855</v>
      </c>
      <c r="D405" s="23" t="s">
        <v>440</v>
      </c>
      <c r="E405" s="22" t="s">
        <v>861</v>
      </c>
      <c r="F405" s="13">
        <v>44165</v>
      </c>
      <c r="G405" s="35">
        <v>15637</v>
      </c>
      <c r="H405" s="15">
        <v>0</v>
      </c>
      <c r="I405" s="16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6"/>
      <c r="P405" s="12" t="s">
        <v>440</v>
      </c>
      <c r="Q405" s="28">
        <v>15637</v>
      </c>
      <c r="R405" s="16">
        <v>0</v>
      </c>
      <c r="S405" s="16">
        <v>0</v>
      </c>
      <c r="T405" s="15">
        <v>0</v>
      </c>
      <c r="U405" s="15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4">
        <v>15637</v>
      </c>
      <c r="AH405" s="16"/>
      <c r="AI405" s="16" t="s">
        <v>886</v>
      </c>
      <c r="AJ405" s="31">
        <v>0</v>
      </c>
    </row>
    <row r="406" spans="1:36" x14ac:dyDescent="0.25">
      <c r="A406" s="11">
        <v>398</v>
      </c>
      <c r="B406" s="12" t="s">
        <v>39</v>
      </c>
      <c r="C406" s="11" t="s">
        <v>855</v>
      </c>
      <c r="D406" s="23" t="s">
        <v>441</v>
      </c>
      <c r="E406" s="22" t="s">
        <v>861</v>
      </c>
      <c r="F406" s="13">
        <v>44165</v>
      </c>
      <c r="G406" s="35">
        <v>15637</v>
      </c>
      <c r="H406" s="15">
        <v>0</v>
      </c>
      <c r="I406" s="16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6"/>
      <c r="P406" s="12" t="s">
        <v>441</v>
      </c>
      <c r="Q406" s="28">
        <v>15637</v>
      </c>
      <c r="R406" s="16">
        <v>0</v>
      </c>
      <c r="S406" s="16">
        <v>0</v>
      </c>
      <c r="T406" s="15">
        <v>0</v>
      </c>
      <c r="U406" s="15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4">
        <v>15637</v>
      </c>
      <c r="AH406" s="16"/>
      <c r="AI406" s="16" t="s">
        <v>886</v>
      </c>
      <c r="AJ406" s="31">
        <v>0</v>
      </c>
    </row>
    <row r="407" spans="1:36" x14ac:dyDescent="0.25">
      <c r="A407" s="11">
        <v>399</v>
      </c>
      <c r="B407" s="12" t="s">
        <v>39</v>
      </c>
      <c r="C407" s="11" t="s">
        <v>855</v>
      </c>
      <c r="D407" s="23" t="s">
        <v>442</v>
      </c>
      <c r="E407" s="22" t="s">
        <v>861</v>
      </c>
      <c r="F407" s="13">
        <v>44165</v>
      </c>
      <c r="G407" s="35">
        <v>15637</v>
      </c>
      <c r="H407" s="15">
        <v>0</v>
      </c>
      <c r="I407" s="16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6"/>
      <c r="P407" s="12" t="s">
        <v>442</v>
      </c>
      <c r="Q407" s="28">
        <v>15637</v>
      </c>
      <c r="R407" s="16">
        <v>0</v>
      </c>
      <c r="S407" s="16">
        <v>0</v>
      </c>
      <c r="T407" s="15">
        <v>0</v>
      </c>
      <c r="U407" s="15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4">
        <v>15637</v>
      </c>
      <c r="AH407" s="16"/>
      <c r="AI407" s="16" t="s">
        <v>886</v>
      </c>
      <c r="AJ407" s="31">
        <v>0</v>
      </c>
    </row>
    <row r="408" spans="1:36" x14ac:dyDescent="0.25">
      <c r="A408" s="11">
        <v>400</v>
      </c>
      <c r="B408" s="12" t="s">
        <v>39</v>
      </c>
      <c r="C408" s="11" t="s">
        <v>855</v>
      </c>
      <c r="D408" s="23" t="s">
        <v>443</v>
      </c>
      <c r="E408" s="22" t="s">
        <v>861</v>
      </c>
      <c r="F408" s="13">
        <v>44165</v>
      </c>
      <c r="G408" s="35">
        <v>206856</v>
      </c>
      <c r="H408" s="15">
        <v>0</v>
      </c>
      <c r="I408" s="16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6"/>
      <c r="P408" s="12" t="s">
        <v>443</v>
      </c>
      <c r="Q408" s="29">
        <v>206856</v>
      </c>
      <c r="R408" s="16">
        <v>0</v>
      </c>
      <c r="S408" s="16">
        <v>0</v>
      </c>
      <c r="T408" s="15">
        <v>0</v>
      </c>
      <c r="U408" s="15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206856</v>
      </c>
      <c r="AH408" s="16"/>
      <c r="AI408" s="16" t="s">
        <v>886</v>
      </c>
      <c r="AJ408" s="31">
        <v>0</v>
      </c>
    </row>
    <row r="409" spans="1:36" x14ac:dyDescent="0.25">
      <c r="A409" s="11">
        <v>401</v>
      </c>
      <c r="B409" s="12" t="s">
        <v>39</v>
      </c>
      <c r="C409" s="11" t="s">
        <v>855</v>
      </c>
      <c r="D409" s="23" t="s">
        <v>444</v>
      </c>
      <c r="E409" s="22" t="s">
        <v>861</v>
      </c>
      <c r="F409" s="13">
        <v>44165</v>
      </c>
      <c r="G409" s="35">
        <v>206856</v>
      </c>
      <c r="H409" s="15">
        <v>0</v>
      </c>
      <c r="I409" s="16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6"/>
      <c r="P409" s="12" t="s">
        <v>444</v>
      </c>
      <c r="Q409" s="28">
        <v>206856</v>
      </c>
      <c r="R409" s="16">
        <v>0</v>
      </c>
      <c r="S409" s="16">
        <v>0</v>
      </c>
      <c r="T409" s="15">
        <v>0</v>
      </c>
      <c r="U409" s="15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4">
        <v>206856</v>
      </c>
      <c r="AH409" s="16"/>
      <c r="AI409" s="16" t="s">
        <v>886</v>
      </c>
      <c r="AJ409" s="31">
        <v>0</v>
      </c>
    </row>
    <row r="410" spans="1:36" x14ac:dyDescent="0.25">
      <c r="A410" s="11">
        <v>402</v>
      </c>
      <c r="B410" s="12" t="s">
        <v>39</v>
      </c>
      <c r="C410" s="11" t="s">
        <v>855</v>
      </c>
      <c r="D410" s="23" t="s">
        <v>445</v>
      </c>
      <c r="E410" s="22" t="s">
        <v>861</v>
      </c>
      <c r="F410" s="13">
        <v>44165</v>
      </c>
      <c r="G410" s="35">
        <v>206856</v>
      </c>
      <c r="H410" s="15">
        <v>0</v>
      </c>
      <c r="I410" s="16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6"/>
      <c r="P410" s="12" t="s">
        <v>445</v>
      </c>
      <c r="Q410" s="28">
        <v>206856</v>
      </c>
      <c r="R410" s="16">
        <v>0</v>
      </c>
      <c r="S410" s="16">
        <v>0</v>
      </c>
      <c r="T410" s="15">
        <v>0</v>
      </c>
      <c r="U410" s="15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4">
        <v>206856</v>
      </c>
      <c r="AH410" s="16"/>
      <c r="AI410" s="16" t="s">
        <v>886</v>
      </c>
      <c r="AJ410" s="31">
        <v>0</v>
      </c>
    </row>
    <row r="411" spans="1:36" x14ac:dyDescent="0.25">
      <c r="A411" s="11">
        <v>403</v>
      </c>
      <c r="B411" s="12" t="s">
        <v>39</v>
      </c>
      <c r="C411" s="11" t="s">
        <v>855</v>
      </c>
      <c r="D411" s="23" t="s">
        <v>446</v>
      </c>
      <c r="E411" s="22" t="s">
        <v>861</v>
      </c>
      <c r="F411" s="13">
        <v>44165</v>
      </c>
      <c r="G411" s="35">
        <v>206856</v>
      </c>
      <c r="H411" s="15">
        <v>0</v>
      </c>
      <c r="I411" s="16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6"/>
      <c r="P411" s="12" t="s">
        <v>446</v>
      </c>
      <c r="Q411" s="29">
        <v>206856</v>
      </c>
      <c r="R411" s="16">
        <v>0</v>
      </c>
      <c r="S411" s="16">
        <v>0</v>
      </c>
      <c r="T411" s="15">
        <v>0</v>
      </c>
      <c r="U411" s="15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206856</v>
      </c>
      <c r="AH411" s="16"/>
      <c r="AI411" s="16" t="s">
        <v>886</v>
      </c>
      <c r="AJ411" s="31">
        <v>0</v>
      </c>
    </row>
    <row r="412" spans="1:36" x14ac:dyDescent="0.25">
      <c r="A412" s="11">
        <v>404</v>
      </c>
      <c r="B412" s="12" t="s">
        <v>39</v>
      </c>
      <c r="C412" s="11" t="s">
        <v>855</v>
      </c>
      <c r="D412" s="23" t="s">
        <v>447</v>
      </c>
      <c r="E412" s="22" t="s">
        <v>861</v>
      </c>
      <c r="F412" s="13">
        <v>44165</v>
      </c>
      <c r="G412" s="35">
        <v>15637</v>
      </c>
      <c r="H412" s="15">
        <v>0</v>
      </c>
      <c r="I412" s="16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6"/>
      <c r="P412" s="12" t="s">
        <v>447</v>
      </c>
      <c r="Q412" s="29">
        <v>15637</v>
      </c>
      <c r="R412" s="16">
        <v>0</v>
      </c>
      <c r="S412" s="16">
        <v>0</v>
      </c>
      <c r="T412" s="15">
        <v>0</v>
      </c>
      <c r="U412" s="15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15637</v>
      </c>
      <c r="AH412" s="16"/>
      <c r="AI412" s="16" t="s">
        <v>886</v>
      </c>
      <c r="AJ412" s="31">
        <v>0</v>
      </c>
    </row>
    <row r="413" spans="1:36" x14ac:dyDescent="0.25">
      <c r="A413" s="11">
        <v>405</v>
      </c>
      <c r="B413" s="12" t="s">
        <v>39</v>
      </c>
      <c r="C413" s="11" t="s">
        <v>855</v>
      </c>
      <c r="D413" s="23" t="s">
        <v>448</v>
      </c>
      <c r="E413" s="22" t="s">
        <v>862</v>
      </c>
      <c r="F413" s="13">
        <v>44165</v>
      </c>
      <c r="G413" s="35">
        <v>15637</v>
      </c>
      <c r="H413" s="15">
        <v>0</v>
      </c>
      <c r="I413" s="16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6"/>
      <c r="P413" s="12" t="s">
        <v>448</v>
      </c>
      <c r="Q413" s="29">
        <v>15637</v>
      </c>
      <c r="R413" s="16">
        <v>0</v>
      </c>
      <c r="S413" s="16">
        <v>0</v>
      </c>
      <c r="T413" s="15">
        <v>0</v>
      </c>
      <c r="U413" s="15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15637</v>
      </c>
      <c r="AH413" s="16"/>
      <c r="AI413" s="16" t="s">
        <v>886</v>
      </c>
      <c r="AJ413" s="31">
        <v>0</v>
      </c>
    </row>
    <row r="414" spans="1:36" x14ac:dyDescent="0.25">
      <c r="A414" s="11">
        <v>406</v>
      </c>
      <c r="B414" s="12" t="s">
        <v>39</v>
      </c>
      <c r="C414" s="11" t="s">
        <v>855</v>
      </c>
      <c r="D414" s="23" t="s">
        <v>449</v>
      </c>
      <c r="E414" s="22" t="s">
        <v>862</v>
      </c>
      <c r="F414" s="13">
        <v>44165</v>
      </c>
      <c r="G414" s="35">
        <v>15637</v>
      </c>
      <c r="H414" s="15">
        <v>0</v>
      </c>
      <c r="I414" s="16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6"/>
      <c r="P414" s="12" t="s">
        <v>449</v>
      </c>
      <c r="Q414" s="29">
        <v>15637</v>
      </c>
      <c r="R414" s="16">
        <v>0</v>
      </c>
      <c r="S414" s="16">
        <v>0</v>
      </c>
      <c r="T414" s="15">
        <v>0</v>
      </c>
      <c r="U414" s="15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15637</v>
      </c>
      <c r="AH414" s="16"/>
      <c r="AI414" s="16" t="s">
        <v>886</v>
      </c>
      <c r="AJ414" s="31">
        <v>0</v>
      </c>
    </row>
    <row r="415" spans="1:36" x14ac:dyDescent="0.25">
      <c r="A415" s="11">
        <v>407</v>
      </c>
      <c r="B415" s="12" t="s">
        <v>39</v>
      </c>
      <c r="C415" s="11" t="s">
        <v>855</v>
      </c>
      <c r="D415" s="23" t="s">
        <v>450</v>
      </c>
      <c r="E415" s="22" t="s">
        <v>862</v>
      </c>
      <c r="F415" s="13">
        <v>44165</v>
      </c>
      <c r="G415" s="35">
        <v>15637</v>
      </c>
      <c r="H415" s="15">
        <v>0</v>
      </c>
      <c r="I415" s="16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6"/>
      <c r="P415" s="12" t="s">
        <v>450</v>
      </c>
      <c r="Q415" s="29">
        <v>15637</v>
      </c>
      <c r="R415" s="16">
        <v>0</v>
      </c>
      <c r="S415" s="16">
        <v>0</v>
      </c>
      <c r="T415" s="15">
        <v>0</v>
      </c>
      <c r="U415" s="15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15637</v>
      </c>
      <c r="AH415" s="16"/>
      <c r="AI415" s="16" t="s">
        <v>886</v>
      </c>
      <c r="AJ415" s="31">
        <v>0</v>
      </c>
    </row>
    <row r="416" spans="1:36" x14ac:dyDescent="0.25">
      <c r="A416" s="11">
        <v>408</v>
      </c>
      <c r="B416" s="12" t="s">
        <v>39</v>
      </c>
      <c r="C416" s="11" t="s">
        <v>855</v>
      </c>
      <c r="D416" s="23" t="s">
        <v>451</v>
      </c>
      <c r="E416" s="22" t="s">
        <v>862</v>
      </c>
      <c r="F416" s="13">
        <v>44165</v>
      </c>
      <c r="G416" s="35">
        <v>15637</v>
      </c>
      <c r="H416" s="15">
        <v>0</v>
      </c>
      <c r="I416" s="16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6"/>
      <c r="P416" s="12" t="s">
        <v>451</v>
      </c>
      <c r="Q416" s="28">
        <v>15637</v>
      </c>
      <c r="R416" s="16">
        <v>0</v>
      </c>
      <c r="S416" s="16">
        <v>0</v>
      </c>
      <c r="T416" s="15">
        <v>0</v>
      </c>
      <c r="U416" s="15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4">
        <v>15637</v>
      </c>
      <c r="AH416" s="16"/>
      <c r="AI416" s="16" t="s">
        <v>886</v>
      </c>
      <c r="AJ416" s="31">
        <v>0</v>
      </c>
    </row>
    <row r="417" spans="1:36" x14ac:dyDescent="0.25">
      <c r="A417" s="11">
        <v>409</v>
      </c>
      <c r="B417" s="12" t="s">
        <v>39</v>
      </c>
      <c r="C417" s="11" t="s">
        <v>855</v>
      </c>
      <c r="D417" s="23" t="s">
        <v>452</v>
      </c>
      <c r="E417" s="22" t="s">
        <v>862</v>
      </c>
      <c r="F417" s="13">
        <v>44165</v>
      </c>
      <c r="G417" s="35">
        <v>206856</v>
      </c>
      <c r="H417" s="15">
        <v>0</v>
      </c>
      <c r="I417" s="16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6"/>
      <c r="P417" s="12" t="s">
        <v>452</v>
      </c>
      <c r="Q417" s="28">
        <v>206856</v>
      </c>
      <c r="R417" s="16">
        <v>0</v>
      </c>
      <c r="S417" s="16">
        <v>0</v>
      </c>
      <c r="T417" s="15">
        <v>0</v>
      </c>
      <c r="U417" s="15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4">
        <v>206856</v>
      </c>
      <c r="AH417" s="16"/>
      <c r="AI417" s="16" t="s">
        <v>886</v>
      </c>
      <c r="AJ417" s="31">
        <v>0</v>
      </c>
    </row>
    <row r="418" spans="1:36" x14ac:dyDescent="0.25">
      <c r="A418" s="11">
        <v>410</v>
      </c>
      <c r="B418" s="12" t="s">
        <v>39</v>
      </c>
      <c r="C418" s="11" t="s">
        <v>855</v>
      </c>
      <c r="D418" s="23" t="s">
        <v>453</v>
      </c>
      <c r="E418" s="22" t="s">
        <v>862</v>
      </c>
      <c r="F418" s="13">
        <v>44165</v>
      </c>
      <c r="G418" s="35">
        <v>206856</v>
      </c>
      <c r="H418" s="15">
        <v>0</v>
      </c>
      <c r="I418" s="16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6"/>
      <c r="P418" s="12" t="s">
        <v>453</v>
      </c>
      <c r="Q418" s="29">
        <v>206856</v>
      </c>
      <c r="R418" s="16">
        <v>0</v>
      </c>
      <c r="S418" s="16">
        <v>0</v>
      </c>
      <c r="T418" s="15">
        <v>0</v>
      </c>
      <c r="U418" s="15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206856</v>
      </c>
      <c r="AH418" s="16"/>
      <c r="AI418" s="16" t="s">
        <v>886</v>
      </c>
      <c r="AJ418" s="31">
        <v>0</v>
      </c>
    </row>
    <row r="419" spans="1:36" x14ac:dyDescent="0.25">
      <c r="A419" s="11">
        <v>411</v>
      </c>
      <c r="B419" s="12" t="s">
        <v>39</v>
      </c>
      <c r="C419" s="11" t="s">
        <v>855</v>
      </c>
      <c r="D419" s="23" t="s">
        <v>454</v>
      </c>
      <c r="E419" s="22" t="s">
        <v>862</v>
      </c>
      <c r="F419" s="13">
        <v>44165</v>
      </c>
      <c r="G419" s="35">
        <v>17044</v>
      </c>
      <c r="H419" s="15">
        <v>0</v>
      </c>
      <c r="I419" s="16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6"/>
      <c r="P419" s="12" t="s">
        <v>454</v>
      </c>
      <c r="Q419" s="29">
        <v>17044</v>
      </c>
      <c r="R419" s="16">
        <v>0</v>
      </c>
      <c r="S419" s="16">
        <v>0</v>
      </c>
      <c r="T419" s="15">
        <v>0</v>
      </c>
      <c r="U419" s="15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17044</v>
      </c>
      <c r="AH419" s="16"/>
      <c r="AI419" s="16" t="s">
        <v>886</v>
      </c>
      <c r="AJ419" s="31">
        <v>0</v>
      </c>
    </row>
    <row r="420" spans="1:36" x14ac:dyDescent="0.25">
      <c r="A420" s="11">
        <v>412</v>
      </c>
      <c r="B420" s="12" t="s">
        <v>39</v>
      </c>
      <c r="C420" s="11" t="s">
        <v>855</v>
      </c>
      <c r="D420" s="23" t="s">
        <v>455</v>
      </c>
      <c r="E420" s="22" t="s">
        <v>862</v>
      </c>
      <c r="F420" s="13">
        <v>44165</v>
      </c>
      <c r="G420" s="35">
        <v>17044</v>
      </c>
      <c r="H420" s="15">
        <v>0</v>
      </c>
      <c r="I420" s="16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6"/>
      <c r="P420" s="12" t="s">
        <v>455</v>
      </c>
      <c r="Q420" s="28">
        <v>17044</v>
      </c>
      <c r="R420" s="16">
        <v>0</v>
      </c>
      <c r="S420" s="16">
        <v>0</v>
      </c>
      <c r="T420" s="15">
        <v>0</v>
      </c>
      <c r="U420" s="15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4">
        <v>17044</v>
      </c>
      <c r="AH420" s="16"/>
      <c r="AI420" s="16" t="s">
        <v>886</v>
      </c>
      <c r="AJ420" s="31">
        <v>0</v>
      </c>
    </row>
    <row r="421" spans="1:36" x14ac:dyDescent="0.25">
      <c r="A421" s="11">
        <v>413</v>
      </c>
      <c r="B421" s="12" t="s">
        <v>39</v>
      </c>
      <c r="C421" s="11" t="s">
        <v>855</v>
      </c>
      <c r="D421" s="23" t="s">
        <v>456</v>
      </c>
      <c r="E421" s="22" t="s">
        <v>862</v>
      </c>
      <c r="F421" s="13">
        <v>44165</v>
      </c>
      <c r="G421" s="35">
        <v>17044</v>
      </c>
      <c r="H421" s="15">
        <v>0</v>
      </c>
      <c r="I421" s="16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6"/>
      <c r="P421" s="12" t="s">
        <v>456</v>
      </c>
      <c r="Q421" s="28">
        <v>17044</v>
      </c>
      <c r="R421" s="16">
        <v>0</v>
      </c>
      <c r="S421" s="16">
        <v>0</v>
      </c>
      <c r="T421" s="15">
        <v>0</v>
      </c>
      <c r="U421" s="15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4">
        <v>17044</v>
      </c>
      <c r="AH421" s="16"/>
      <c r="AI421" s="16" t="s">
        <v>886</v>
      </c>
      <c r="AJ421" s="31">
        <v>0</v>
      </c>
    </row>
    <row r="422" spans="1:36" x14ac:dyDescent="0.25">
      <c r="A422" s="11">
        <v>414</v>
      </c>
      <c r="B422" s="12" t="s">
        <v>39</v>
      </c>
      <c r="C422" s="11" t="s">
        <v>855</v>
      </c>
      <c r="D422" s="23" t="s">
        <v>457</v>
      </c>
      <c r="E422" s="22" t="s">
        <v>862</v>
      </c>
      <c r="F422" s="13">
        <v>44165</v>
      </c>
      <c r="G422" s="35">
        <v>17044</v>
      </c>
      <c r="H422" s="15">
        <v>0</v>
      </c>
      <c r="I422" s="16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6"/>
      <c r="P422" s="12" t="s">
        <v>457</v>
      </c>
      <c r="Q422" s="29">
        <v>17044</v>
      </c>
      <c r="R422" s="16">
        <v>0</v>
      </c>
      <c r="S422" s="16">
        <v>0</v>
      </c>
      <c r="T422" s="15">
        <v>0</v>
      </c>
      <c r="U422" s="15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17044</v>
      </c>
      <c r="AH422" s="16"/>
      <c r="AI422" s="16" t="s">
        <v>886</v>
      </c>
      <c r="AJ422" s="31">
        <v>0</v>
      </c>
    </row>
    <row r="423" spans="1:36" x14ac:dyDescent="0.25">
      <c r="A423" s="11">
        <v>415</v>
      </c>
      <c r="B423" s="12" t="s">
        <v>39</v>
      </c>
      <c r="C423" s="11" t="s">
        <v>855</v>
      </c>
      <c r="D423" s="23" t="s">
        <v>458</v>
      </c>
      <c r="E423" s="22" t="s">
        <v>862</v>
      </c>
      <c r="F423" s="13">
        <v>44165</v>
      </c>
      <c r="G423" s="35">
        <v>17044</v>
      </c>
      <c r="H423" s="15">
        <v>0</v>
      </c>
      <c r="I423" s="16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6"/>
      <c r="P423" s="12" t="s">
        <v>458</v>
      </c>
      <c r="Q423" s="29">
        <v>17044</v>
      </c>
      <c r="R423" s="16">
        <v>0</v>
      </c>
      <c r="S423" s="16">
        <v>0</v>
      </c>
      <c r="T423" s="15">
        <v>0</v>
      </c>
      <c r="U423" s="15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17044</v>
      </c>
      <c r="AH423" s="16"/>
      <c r="AI423" s="16" t="s">
        <v>886</v>
      </c>
      <c r="AJ423" s="31">
        <v>0</v>
      </c>
    </row>
    <row r="424" spans="1:36" x14ac:dyDescent="0.25">
      <c r="A424" s="11">
        <v>416</v>
      </c>
      <c r="B424" s="12" t="s">
        <v>39</v>
      </c>
      <c r="C424" s="11" t="s">
        <v>855</v>
      </c>
      <c r="D424" s="23" t="s">
        <v>459</v>
      </c>
      <c r="E424" s="22" t="s">
        <v>862</v>
      </c>
      <c r="F424" s="13">
        <v>44165</v>
      </c>
      <c r="G424" s="35">
        <v>17044</v>
      </c>
      <c r="H424" s="15">
        <v>0</v>
      </c>
      <c r="I424" s="16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6"/>
      <c r="P424" s="12" t="s">
        <v>459</v>
      </c>
      <c r="Q424" s="29">
        <v>17044</v>
      </c>
      <c r="R424" s="16">
        <v>0</v>
      </c>
      <c r="S424" s="16">
        <v>0</v>
      </c>
      <c r="T424" s="15">
        <v>0</v>
      </c>
      <c r="U424" s="15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17044</v>
      </c>
      <c r="AH424" s="16"/>
      <c r="AI424" s="16" t="s">
        <v>886</v>
      </c>
      <c r="AJ424" s="31">
        <v>0</v>
      </c>
    </row>
    <row r="425" spans="1:36" x14ac:dyDescent="0.25">
      <c r="A425" s="11">
        <v>417</v>
      </c>
      <c r="B425" s="12" t="s">
        <v>39</v>
      </c>
      <c r="C425" s="11" t="s">
        <v>855</v>
      </c>
      <c r="D425" s="23" t="s">
        <v>460</v>
      </c>
      <c r="E425" s="22" t="s">
        <v>863</v>
      </c>
      <c r="F425" s="13">
        <v>44165</v>
      </c>
      <c r="G425" s="35">
        <v>155050</v>
      </c>
      <c r="H425" s="15">
        <v>0</v>
      </c>
      <c r="I425" s="16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6"/>
      <c r="P425" s="12" t="s">
        <v>460</v>
      </c>
      <c r="Q425" s="28">
        <v>155050</v>
      </c>
      <c r="R425" s="16">
        <v>0</v>
      </c>
      <c r="S425" s="16">
        <v>0</v>
      </c>
      <c r="T425" s="15">
        <v>0</v>
      </c>
      <c r="U425" s="15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4">
        <v>155050</v>
      </c>
      <c r="AH425" s="16"/>
      <c r="AI425" s="16" t="s">
        <v>886</v>
      </c>
      <c r="AJ425" s="31">
        <v>0</v>
      </c>
    </row>
    <row r="426" spans="1:36" x14ac:dyDescent="0.25">
      <c r="A426" s="11">
        <v>418</v>
      </c>
      <c r="B426" s="12" t="s">
        <v>39</v>
      </c>
      <c r="C426" s="11" t="s">
        <v>855</v>
      </c>
      <c r="D426" s="23" t="s">
        <v>461</v>
      </c>
      <c r="E426" s="22" t="s">
        <v>863</v>
      </c>
      <c r="F426" s="13">
        <v>44165</v>
      </c>
      <c r="G426" s="35">
        <v>15637</v>
      </c>
      <c r="H426" s="15">
        <v>0</v>
      </c>
      <c r="I426" s="16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6"/>
      <c r="P426" s="12" t="s">
        <v>461</v>
      </c>
      <c r="Q426" s="28">
        <v>15637</v>
      </c>
      <c r="R426" s="16">
        <v>0</v>
      </c>
      <c r="S426" s="16">
        <v>0</v>
      </c>
      <c r="T426" s="15">
        <v>0</v>
      </c>
      <c r="U426" s="15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4">
        <v>15637</v>
      </c>
      <c r="AH426" s="16"/>
      <c r="AI426" s="16" t="s">
        <v>886</v>
      </c>
      <c r="AJ426" s="31">
        <v>0</v>
      </c>
    </row>
    <row r="427" spans="1:36" x14ac:dyDescent="0.25">
      <c r="A427" s="11">
        <v>419</v>
      </c>
      <c r="B427" s="12" t="s">
        <v>39</v>
      </c>
      <c r="C427" s="11" t="s">
        <v>855</v>
      </c>
      <c r="D427" s="23" t="s">
        <v>462</v>
      </c>
      <c r="E427" s="22" t="s">
        <v>863</v>
      </c>
      <c r="F427" s="13">
        <v>44165</v>
      </c>
      <c r="G427" s="35">
        <v>15637</v>
      </c>
      <c r="H427" s="15">
        <v>0</v>
      </c>
      <c r="I427" s="16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6"/>
      <c r="P427" s="12" t="s">
        <v>462</v>
      </c>
      <c r="Q427" s="28">
        <v>15637</v>
      </c>
      <c r="R427" s="16">
        <v>0</v>
      </c>
      <c r="S427" s="16">
        <v>0</v>
      </c>
      <c r="T427" s="15">
        <v>0</v>
      </c>
      <c r="U427" s="15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4">
        <v>15637</v>
      </c>
      <c r="AH427" s="16"/>
      <c r="AI427" s="16" t="s">
        <v>886</v>
      </c>
      <c r="AJ427" s="31">
        <v>0</v>
      </c>
    </row>
    <row r="428" spans="1:36" x14ac:dyDescent="0.25">
      <c r="A428" s="11">
        <v>420</v>
      </c>
      <c r="B428" s="12" t="s">
        <v>39</v>
      </c>
      <c r="C428" s="11" t="s">
        <v>855</v>
      </c>
      <c r="D428" s="23" t="s">
        <v>463</v>
      </c>
      <c r="E428" s="22" t="s">
        <v>863</v>
      </c>
      <c r="F428" s="13">
        <v>44165</v>
      </c>
      <c r="G428" s="35">
        <v>155050</v>
      </c>
      <c r="H428" s="15">
        <v>0</v>
      </c>
      <c r="I428" s="16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6"/>
      <c r="P428" s="12" t="s">
        <v>463</v>
      </c>
      <c r="Q428" s="28">
        <v>155050</v>
      </c>
      <c r="R428" s="16">
        <v>0</v>
      </c>
      <c r="S428" s="16">
        <v>0</v>
      </c>
      <c r="T428" s="15">
        <v>0</v>
      </c>
      <c r="U428" s="15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4">
        <v>155050</v>
      </c>
      <c r="AH428" s="16"/>
      <c r="AI428" s="16" t="s">
        <v>886</v>
      </c>
      <c r="AJ428" s="31">
        <v>0</v>
      </c>
    </row>
    <row r="429" spans="1:36" x14ac:dyDescent="0.25">
      <c r="A429" s="11">
        <v>421</v>
      </c>
      <c r="B429" s="12" t="s">
        <v>39</v>
      </c>
      <c r="C429" s="11" t="s">
        <v>855</v>
      </c>
      <c r="D429" s="23" t="s">
        <v>464</v>
      </c>
      <c r="E429" s="22" t="s">
        <v>863</v>
      </c>
      <c r="F429" s="13">
        <v>44165</v>
      </c>
      <c r="G429" s="35">
        <v>155050</v>
      </c>
      <c r="H429" s="15">
        <v>0</v>
      </c>
      <c r="I429" s="16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6"/>
      <c r="P429" s="12" t="s">
        <v>464</v>
      </c>
      <c r="Q429" s="29">
        <v>155050</v>
      </c>
      <c r="R429" s="16">
        <v>0</v>
      </c>
      <c r="S429" s="16">
        <v>0</v>
      </c>
      <c r="T429" s="15">
        <v>0</v>
      </c>
      <c r="U429" s="15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155050</v>
      </c>
      <c r="AH429" s="16"/>
      <c r="AI429" s="16" t="s">
        <v>886</v>
      </c>
      <c r="AJ429" s="31">
        <v>0</v>
      </c>
    </row>
    <row r="430" spans="1:36" x14ac:dyDescent="0.25">
      <c r="A430" s="11">
        <v>422</v>
      </c>
      <c r="B430" s="12" t="s">
        <v>39</v>
      </c>
      <c r="C430" s="11" t="s">
        <v>855</v>
      </c>
      <c r="D430" s="23" t="s">
        <v>465</v>
      </c>
      <c r="E430" s="22" t="s">
        <v>863</v>
      </c>
      <c r="F430" s="13">
        <v>44165</v>
      </c>
      <c r="G430" s="35">
        <v>155050</v>
      </c>
      <c r="H430" s="15">
        <v>0</v>
      </c>
      <c r="I430" s="16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6"/>
      <c r="P430" s="12" t="s">
        <v>465</v>
      </c>
      <c r="Q430" s="29">
        <v>155050</v>
      </c>
      <c r="R430" s="16">
        <v>0</v>
      </c>
      <c r="S430" s="16">
        <v>0</v>
      </c>
      <c r="T430" s="15">
        <v>0</v>
      </c>
      <c r="U430" s="15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155050</v>
      </c>
      <c r="AH430" s="16"/>
      <c r="AI430" s="16" t="s">
        <v>886</v>
      </c>
      <c r="AJ430" s="31">
        <v>0</v>
      </c>
    </row>
    <row r="431" spans="1:36" x14ac:dyDescent="0.25">
      <c r="A431" s="11">
        <v>423</v>
      </c>
      <c r="B431" s="12" t="s">
        <v>39</v>
      </c>
      <c r="C431" s="11" t="s">
        <v>855</v>
      </c>
      <c r="D431" s="23" t="s">
        <v>466</v>
      </c>
      <c r="E431" s="22" t="s">
        <v>863</v>
      </c>
      <c r="F431" s="13">
        <v>44165</v>
      </c>
      <c r="G431" s="35">
        <v>155050</v>
      </c>
      <c r="H431" s="15">
        <v>0</v>
      </c>
      <c r="I431" s="16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6"/>
      <c r="P431" s="12" t="s">
        <v>466</v>
      </c>
      <c r="Q431" s="29">
        <v>155050</v>
      </c>
      <c r="R431" s="16">
        <v>0</v>
      </c>
      <c r="S431" s="16">
        <v>0</v>
      </c>
      <c r="T431" s="15">
        <v>0</v>
      </c>
      <c r="U431" s="15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155050</v>
      </c>
      <c r="AH431" s="16"/>
      <c r="AI431" s="16" t="s">
        <v>886</v>
      </c>
      <c r="AJ431" s="31">
        <v>0</v>
      </c>
    </row>
    <row r="432" spans="1:36" x14ac:dyDescent="0.25">
      <c r="A432" s="11">
        <v>424</v>
      </c>
      <c r="B432" s="12" t="s">
        <v>39</v>
      </c>
      <c r="C432" s="11" t="s">
        <v>855</v>
      </c>
      <c r="D432" s="23" t="s">
        <v>467</v>
      </c>
      <c r="E432" s="22" t="s">
        <v>863</v>
      </c>
      <c r="F432" s="13">
        <v>44165</v>
      </c>
      <c r="G432" s="35">
        <v>155050</v>
      </c>
      <c r="H432" s="15">
        <v>0</v>
      </c>
      <c r="I432" s="16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6"/>
      <c r="P432" s="12" t="s">
        <v>467</v>
      </c>
      <c r="Q432" s="29">
        <v>155050</v>
      </c>
      <c r="R432" s="16">
        <v>0</v>
      </c>
      <c r="S432" s="16">
        <v>0</v>
      </c>
      <c r="T432" s="15">
        <v>0</v>
      </c>
      <c r="U432" s="15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155050</v>
      </c>
      <c r="AH432" s="16"/>
      <c r="AI432" s="16" t="s">
        <v>886</v>
      </c>
      <c r="AJ432" s="31">
        <v>0</v>
      </c>
    </row>
    <row r="433" spans="1:36" x14ac:dyDescent="0.25">
      <c r="A433" s="11">
        <v>425</v>
      </c>
      <c r="B433" s="12" t="s">
        <v>39</v>
      </c>
      <c r="C433" s="11" t="s">
        <v>855</v>
      </c>
      <c r="D433" s="23" t="s">
        <v>468</v>
      </c>
      <c r="E433" s="22" t="s">
        <v>863</v>
      </c>
      <c r="F433" s="13">
        <v>44165</v>
      </c>
      <c r="G433" s="35">
        <v>15637</v>
      </c>
      <c r="H433" s="15">
        <v>0</v>
      </c>
      <c r="I433" s="16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6"/>
      <c r="P433" s="12" t="s">
        <v>468</v>
      </c>
      <c r="Q433" s="29">
        <v>15637</v>
      </c>
      <c r="R433" s="16">
        <v>0</v>
      </c>
      <c r="S433" s="16">
        <v>0</v>
      </c>
      <c r="T433" s="15">
        <v>0</v>
      </c>
      <c r="U433" s="15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15637</v>
      </c>
      <c r="AH433" s="16"/>
      <c r="AI433" s="16" t="s">
        <v>886</v>
      </c>
      <c r="AJ433" s="31">
        <v>0</v>
      </c>
    </row>
    <row r="434" spans="1:36" x14ac:dyDescent="0.25">
      <c r="A434" s="11">
        <v>426</v>
      </c>
      <c r="B434" s="12" t="s">
        <v>39</v>
      </c>
      <c r="C434" s="11" t="s">
        <v>855</v>
      </c>
      <c r="D434" s="23" t="s">
        <v>469</v>
      </c>
      <c r="E434" s="22" t="s">
        <v>863</v>
      </c>
      <c r="F434" s="13">
        <v>44165</v>
      </c>
      <c r="G434" s="35">
        <v>15637</v>
      </c>
      <c r="H434" s="15">
        <v>0</v>
      </c>
      <c r="I434" s="16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6"/>
      <c r="P434" s="12" t="s">
        <v>469</v>
      </c>
      <c r="Q434" s="29">
        <v>15637</v>
      </c>
      <c r="R434" s="16">
        <v>0</v>
      </c>
      <c r="S434" s="16">
        <v>0</v>
      </c>
      <c r="T434" s="15">
        <v>0</v>
      </c>
      <c r="U434" s="15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15637</v>
      </c>
      <c r="AH434" s="16"/>
      <c r="AI434" s="16" t="s">
        <v>886</v>
      </c>
      <c r="AJ434" s="31">
        <v>0</v>
      </c>
    </row>
    <row r="435" spans="1:36" x14ac:dyDescent="0.25">
      <c r="A435" s="11">
        <v>427</v>
      </c>
      <c r="B435" s="12" t="s">
        <v>39</v>
      </c>
      <c r="C435" s="11" t="s">
        <v>855</v>
      </c>
      <c r="D435" s="23" t="s">
        <v>470</v>
      </c>
      <c r="E435" s="22" t="s">
        <v>863</v>
      </c>
      <c r="F435" s="13">
        <v>44165</v>
      </c>
      <c r="G435" s="35">
        <v>15637</v>
      </c>
      <c r="H435" s="15">
        <v>0</v>
      </c>
      <c r="I435" s="16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6"/>
      <c r="P435" s="12" t="s">
        <v>470</v>
      </c>
      <c r="Q435" s="29">
        <v>15637</v>
      </c>
      <c r="R435" s="16">
        <v>0</v>
      </c>
      <c r="S435" s="16">
        <v>0</v>
      </c>
      <c r="T435" s="15">
        <v>0</v>
      </c>
      <c r="U435" s="15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15637</v>
      </c>
      <c r="AH435" s="16"/>
      <c r="AI435" s="16" t="s">
        <v>886</v>
      </c>
      <c r="AJ435" s="31">
        <v>0</v>
      </c>
    </row>
    <row r="436" spans="1:36" x14ac:dyDescent="0.25">
      <c r="A436" s="11">
        <v>428</v>
      </c>
      <c r="B436" s="12" t="s">
        <v>39</v>
      </c>
      <c r="C436" s="11" t="s">
        <v>855</v>
      </c>
      <c r="D436" s="23" t="s">
        <v>471</v>
      </c>
      <c r="E436" s="22" t="s">
        <v>863</v>
      </c>
      <c r="F436" s="13">
        <v>44165</v>
      </c>
      <c r="G436" s="35">
        <v>15637</v>
      </c>
      <c r="H436" s="15">
        <v>0</v>
      </c>
      <c r="I436" s="16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6"/>
      <c r="P436" s="12" t="s">
        <v>471</v>
      </c>
      <c r="Q436" s="29">
        <v>15637</v>
      </c>
      <c r="R436" s="16">
        <v>0</v>
      </c>
      <c r="S436" s="16">
        <v>0</v>
      </c>
      <c r="T436" s="15">
        <v>0</v>
      </c>
      <c r="U436" s="15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15637</v>
      </c>
      <c r="AH436" s="16"/>
      <c r="AI436" s="16" t="s">
        <v>886</v>
      </c>
      <c r="AJ436" s="31">
        <v>0</v>
      </c>
    </row>
    <row r="437" spans="1:36" x14ac:dyDescent="0.25">
      <c r="A437" s="11">
        <v>429</v>
      </c>
      <c r="B437" s="12" t="s">
        <v>39</v>
      </c>
      <c r="C437" s="11" t="s">
        <v>855</v>
      </c>
      <c r="D437" s="23" t="s">
        <v>472</v>
      </c>
      <c r="E437" s="22" t="s">
        <v>863</v>
      </c>
      <c r="F437" s="13">
        <v>44165</v>
      </c>
      <c r="G437" s="35">
        <v>15637</v>
      </c>
      <c r="H437" s="15">
        <v>0</v>
      </c>
      <c r="I437" s="16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6"/>
      <c r="P437" s="12" t="s">
        <v>472</v>
      </c>
      <c r="Q437" s="29">
        <v>15637</v>
      </c>
      <c r="R437" s="16">
        <v>0</v>
      </c>
      <c r="S437" s="16">
        <v>0</v>
      </c>
      <c r="T437" s="15">
        <v>0</v>
      </c>
      <c r="U437" s="15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15637</v>
      </c>
      <c r="AH437" s="16"/>
      <c r="AI437" s="16" t="s">
        <v>886</v>
      </c>
      <c r="AJ437" s="31">
        <v>0</v>
      </c>
    </row>
    <row r="438" spans="1:36" x14ac:dyDescent="0.25">
      <c r="A438" s="11">
        <v>430</v>
      </c>
      <c r="B438" s="12" t="s">
        <v>39</v>
      </c>
      <c r="C438" s="11" t="s">
        <v>855</v>
      </c>
      <c r="D438" s="23" t="s">
        <v>473</v>
      </c>
      <c r="E438" s="22" t="s">
        <v>863</v>
      </c>
      <c r="F438" s="13">
        <v>44165</v>
      </c>
      <c r="G438" s="35">
        <v>15637</v>
      </c>
      <c r="H438" s="15">
        <v>0</v>
      </c>
      <c r="I438" s="16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6"/>
      <c r="P438" s="12" t="s">
        <v>473</v>
      </c>
      <c r="Q438" s="29">
        <v>15637</v>
      </c>
      <c r="R438" s="16">
        <v>0</v>
      </c>
      <c r="S438" s="16">
        <v>0</v>
      </c>
      <c r="T438" s="15">
        <v>0</v>
      </c>
      <c r="U438" s="15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15637</v>
      </c>
      <c r="AH438" s="16"/>
      <c r="AI438" s="16" t="s">
        <v>886</v>
      </c>
      <c r="AJ438" s="31">
        <v>0</v>
      </c>
    </row>
    <row r="439" spans="1:36" x14ac:dyDescent="0.25">
      <c r="A439" s="11">
        <v>431</v>
      </c>
      <c r="B439" s="12" t="s">
        <v>39</v>
      </c>
      <c r="C439" s="11" t="s">
        <v>855</v>
      </c>
      <c r="D439" s="23" t="s">
        <v>474</v>
      </c>
      <c r="E439" s="22" t="s">
        <v>863</v>
      </c>
      <c r="F439" s="13">
        <v>44165</v>
      </c>
      <c r="G439" s="35">
        <v>15637</v>
      </c>
      <c r="H439" s="15">
        <v>0</v>
      </c>
      <c r="I439" s="16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6"/>
      <c r="P439" s="12" t="s">
        <v>474</v>
      </c>
      <c r="Q439" s="29">
        <v>15637</v>
      </c>
      <c r="R439" s="16">
        <v>0</v>
      </c>
      <c r="S439" s="16">
        <v>0</v>
      </c>
      <c r="T439" s="15">
        <v>0</v>
      </c>
      <c r="U439" s="15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15637</v>
      </c>
      <c r="AH439" s="16"/>
      <c r="AI439" s="16" t="s">
        <v>886</v>
      </c>
      <c r="AJ439" s="31">
        <v>0</v>
      </c>
    </row>
    <row r="440" spans="1:36" x14ac:dyDescent="0.25">
      <c r="A440" s="11">
        <v>432</v>
      </c>
      <c r="B440" s="12" t="s">
        <v>39</v>
      </c>
      <c r="C440" s="11" t="s">
        <v>855</v>
      </c>
      <c r="D440" s="23" t="s">
        <v>475</v>
      </c>
      <c r="E440" s="22" t="s">
        <v>863</v>
      </c>
      <c r="F440" s="13">
        <v>44165</v>
      </c>
      <c r="G440" s="35">
        <v>17044</v>
      </c>
      <c r="H440" s="15">
        <v>0</v>
      </c>
      <c r="I440" s="16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6"/>
      <c r="P440" s="12" t="s">
        <v>475</v>
      </c>
      <c r="Q440" s="29">
        <v>17044</v>
      </c>
      <c r="R440" s="16">
        <v>0</v>
      </c>
      <c r="S440" s="16">
        <v>0</v>
      </c>
      <c r="T440" s="15">
        <v>0</v>
      </c>
      <c r="U440" s="15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17044</v>
      </c>
      <c r="AH440" s="16"/>
      <c r="AI440" s="16" t="s">
        <v>886</v>
      </c>
      <c r="AJ440" s="31">
        <v>0</v>
      </c>
    </row>
    <row r="441" spans="1:36" x14ac:dyDescent="0.25">
      <c r="A441" s="11">
        <v>433</v>
      </c>
      <c r="B441" s="12" t="s">
        <v>39</v>
      </c>
      <c r="C441" s="11" t="s">
        <v>855</v>
      </c>
      <c r="D441" s="23" t="s">
        <v>476</v>
      </c>
      <c r="E441" s="22" t="s">
        <v>863</v>
      </c>
      <c r="F441" s="13">
        <v>44165</v>
      </c>
      <c r="G441" s="35">
        <v>17044</v>
      </c>
      <c r="H441" s="15">
        <v>0</v>
      </c>
      <c r="I441" s="16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6"/>
      <c r="P441" s="12" t="s">
        <v>476</v>
      </c>
      <c r="Q441" s="29">
        <v>17044</v>
      </c>
      <c r="R441" s="16">
        <v>0</v>
      </c>
      <c r="S441" s="16">
        <v>0</v>
      </c>
      <c r="T441" s="15">
        <v>0</v>
      </c>
      <c r="U441" s="15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17044</v>
      </c>
      <c r="AH441" s="16"/>
      <c r="AI441" s="16" t="s">
        <v>886</v>
      </c>
      <c r="AJ441" s="31">
        <v>0</v>
      </c>
    </row>
    <row r="442" spans="1:36" x14ac:dyDescent="0.25">
      <c r="A442" s="11">
        <v>434</v>
      </c>
      <c r="B442" s="12" t="s">
        <v>39</v>
      </c>
      <c r="C442" s="11" t="s">
        <v>855</v>
      </c>
      <c r="D442" s="23" t="s">
        <v>477</v>
      </c>
      <c r="E442" s="22" t="s">
        <v>863</v>
      </c>
      <c r="F442" s="13">
        <v>44165</v>
      </c>
      <c r="G442" s="35">
        <v>17044</v>
      </c>
      <c r="H442" s="15">
        <v>0</v>
      </c>
      <c r="I442" s="16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6"/>
      <c r="P442" s="12" t="s">
        <v>477</v>
      </c>
      <c r="Q442" s="29">
        <v>17044</v>
      </c>
      <c r="R442" s="16">
        <v>0</v>
      </c>
      <c r="S442" s="16">
        <v>0</v>
      </c>
      <c r="T442" s="15">
        <v>0</v>
      </c>
      <c r="U442" s="15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17044</v>
      </c>
      <c r="AH442" s="16"/>
      <c r="AI442" s="16" t="s">
        <v>886</v>
      </c>
      <c r="AJ442" s="31">
        <v>0</v>
      </c>
    </row>
    <row r="443" spans="1:36" x14ac:dyDescent="0.25">
      <c r="A443" s="11">
        <v>435</v>
      </c>
      <c r="B443" s="12" t="s">
        <v>39</v>
      </c>
      <c r="C443" s="11" t="s">
        <v>855</v>
      </c>
      <c r="D443" s="23" t="s">
        <v>478</v>
      </c>
      <c r="E443" s="22" t="s">
        <v>863</v>
      </c>
      <c r="F443" s="13">
        <v>44165</v>
      </c>
      <c r="G443" s="35">
        <v>15637</v>
      </c>
      <c r="H443" s="15">
        <v>0</v>
      </c>
      <c r="I443" s="16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6"/>
      <c r="P443" s="12" t="s">
        <v>478</v>
      </c>
      <c r="Q443" s="29">
        <v>15637</v>
      </c>
      <c r="R443" s="16">
        <v>0</v>
      </c>
      <c r="S443" s="16">
        <v>0</v>
      </c>
      <c r="T443" s="15">
        <v>0</v>
      </c>
      <c r="U443" s="15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15637</v>
      </c>
      <c r="AH443" s="16"/>
      <c r="AI443" s="16" t="s">
        <v>886</v>
      </c>
      <c r="AJ443" s="31">
        <v>0</v>
      </c>
    </row>
    <row r="444" spans="1:36" x14ac:dyDescent="0.25">
      <c r="A444" s="11">
        <v>436</v>
      </c>
      <c r="B444" s="12" t="s">
        <v>39</v>
      </c>
      <c r="C444" s="11" t="s">
        <v>855</v>
      </c>
      <c r="D444" s="23" t="s">
        <v>479</v>
      </c>
      <c r="E444" s="22" t="s">
        <v>863</v>
      </c>
      <c r="F444" s="13">
        <v>44165</v>
      </c>
      <c r="G444" s="35">
        <v>17044</v>
      </c>
      <c r="H444" s="15">
        <v>0</v>
      </c>
      <c r="I444" s="16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6"/>
      <c r="P444" s="12" t="s">
        <v>479</v>
      </c>
      <c r="Q444" s="29">
        <v>17044</v>
      </c>
      <c r="R444" s="16">
        <v>0</v>
      </c>
      <c r="S444" s="16">
        <v>0</v>
      </c>
      <c r="T444" s="15">
        <v>0</v>
      </c>
      <c r="U444" s="15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17044</v>
      </c>
      <c r="AH444" s="16"/>
      <c r="AI444" s="16" t="s">
        <v>886</v>
      </c>
      <c r="AJ444" s="31">
        <v>0</v>
      </c>
    </row>
    <row r="445" spans="1:36" x14ac:dyDescent="0.25">
      <c r="A445" s="11">
        <v>437</v>
      </c>
      <c r="B445" s="12" t="s">
        <v>39</v>
      </c>
      <c r="C445" s="11" t="s">
        <v>855</v>
      </c>
      <c r="D445" s="23" t="s">
        <v>480</v>
      </c>
      <c r="E445" s="22" t="s">
        <v>863</v>
      </c>
      <c r="F445" s="13">
        <v>44165</v>
      </c>
      <c r="G445" s="35">
        <v>17044</v>
      </c>
      <c r="H445" s="15">
        <v>0</v>
      </c>
      <c r="I445" s="16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6"/>
      <c r="P445" s="12" t="s">
        <v>480</v>
      </c>
      <c r="Q445" s="29">
        <v>17044</v>
      </c>
      <c r="R445" s="16">
        <v>0</v>
      </c>
      <c r="S445" s="16">
        <v>0</v>
      </c>
      <c r="T445" s="15">
        <v>0</v>
      </c>
      <c r="U445" s="15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17044</v>
      </c>
      <c r="AH445" s="16"/>
      <c r="AI445" s="16" t="s">
        <v>886</v>
      </c>
      <c r="AJ445" s="31">
        <v>0</v>
      </c>
    </row>
    <row r="446" spans="1:36" x14ac:dyDescent="0.25">
      <c r="A446" s="11">
        <v>438</v>
      </c>
      <c r="B446" s="12" t="s">
        <v>39</v>
      </c>
      <c r="C446" s="11" t="s">
        <v>855</v>
      </c>
      <c r="D446" s="23" t="s">
        <v>481</v>
      </c>
      <c r="E446" s="22" t="s">
        <v>863</v>
      </c>
      <c r="F446" s="13">
        <v>44165</v>
      </c>
      <c r="G446" s="35">
        <v>17044</v>
      </c>
      <c r="H446" s="15">
        <v>0</v>
      </c>
      <c r="I446" s="16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6"/>
      <c r="P446" s="12" t="s">
        <v>481</v>
      </c>
      <c r="Q446" s="29">
        <v>17044</v>
      </c>
      <c r="R446" s="16">
        <v>0</v>
      </c>
      <c r="S446" s="16">
        <v>0</v>
      </c>
      <c r="T446" s="15">
        <v>0</v>
      </c>
      <c r="U446" s="15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17044</v>
      </c>
      <c r="AH446" s="16"/>
      <c r="AI446" s="16" t="s">
        <v>886</v>
      </c>
      <c r="AJ446" s="31">
        <v>0</v>
      </c>
    </row>
    <row r="447" spans="1:36" x14ac:dyDescent="0.25">
      <c r="A447" s="11">
        <v>439</v>
      </c>
      <c r="B447" s="12" t="s">
        <v>39</v>
      </c>
      <c r="C447" s="11" t="s">
        <v>855</v>
      </c>
      <c r="D447" s="23" t="s">
        <v>482</v>
      </c>
      <c r="E447" s="22" t="s">
        <v>863</v>
      </c>
      <c r="F447" s="13">
        <v>44165</v>
      </c>
      <c r="G447" s="35">
        <v>17044</v>
      </c>
      <c r="H447" s="15">
        <v>0</v>
      </c>
      <c r="I447" s="16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6"/>
      <c r="P447" s="12" t="s">
        <v>482</v>
      </c>
      <c r="Q447" s="29">
        <v>17044</v>
      </c>
      <c r="R447" s="16">
        <v>0</v>
      </c>
      <c r="S447" s="16">
        <v>0</v>
      </c>
      <c r="T447" s="15">
        <v>0</v>
      </c>
      <c r="U447" s="15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17044</v>
      </c>
      <c r="AH447" s="16"/>
      <c r="AI447" s="16" t="s">
        <v>886</v>
      </c>
      <c r="AJ447" s="31">
        <v>0</v>
      </c>
    </row>
    <row r="448" spans="1:36" x14ac:dyDescent="0.25">
      <c r="A448" s="11">
        <v>440</v>
      </c>
      <c r="B448" s="12" t="s">
        <v>39</v>
      </c>
      <c r="C448" s="11" t="s">
        <v>855</v>
      </c>
      <c r="D448" s="23" t="s">
        <v>483</v>
      </c>
      <c r="E448" s="22" t="s">
        <v>864</v>
      </c>
      <c r="F448" s="13">
        <v>44165</v>
      </c>
      <c r="G448" s="35">
        <v>155050</v>
      </c>
      <c r="H448" s="15">
        <v>0</v>
      </c>
      <c r="I448" s="16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6"/>
      <c r="P448" s="12" t="s">
        <v>483</v>
      </c>
      <c r="Q448" s="29">
        <v>155050</v>
      </c>
      <c r="R448" s="16">
        <v>0</v>
      </c>
      <c r="S448" s="16">
        <v>0</v>
      </c>
      <c r="T448" s="15">
        <v>0</v>
      </c>
      <c r="U448" s="15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155050</v>
      </c>
      <c r="AH448" s="16"/>
      <c r="AI448" s="16" t="s">
        <v>886</v>
      </c>
      <c r="AJ448" s="31">
        <v>0</v>
      </c>
    </row>
    <row r="449" spans="1:36" x14ac:dyDescent="0.25">
      <c r="A449" s="11">
        <v>441</v>
      </c>
      <c r="B449" s="12" t="s">
        <v>39</v>
      </c>
      <c r="C449" s="11" t="s">
        <v>855</v>
      </c>
      <c r="D449" s="23" t="s">
        <v>484</v>
      </c>
      <c r="E449" s="22" t="s">
        <v>864</v>
      </c>
      <c r="F449" s="13">
        <v>44165</v>
      </c>
      <c r="G449" s="35">
        <v>15637</v>
      </c>
      <c r="H449" s="15">
        <v>0</v>
      </c>
      <c r="I449" s="16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6"/>
      <c r="P449" s="12" t="s">
        <v>484</v>
      </c>
      <c r="Q449" s="28">
        <v>15637</v>
      </c>
      <c r="R449" s="16">
        <v>0</v>
      </c>
      <c r="S449" s="16">
        <v>0</v>
      </c>
      <c r="T449" s="15">
        <v>0</v>
      </c>
      <c r="U449" s="15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4">
        <v>15637</v>
      </c>
      <c r="AH449" s="16"/>
      <c r="AI449" s="16" t="s">
        <v>886</v>
      </c>
      <c r="AJ449" s="31">
        <v>0</v>
      </c>
    </row>
    <row r="450" spans="1:36" x14ac:dyDescent="0.25">
      <c r="A450" s="11">
        <v>442</v>
      </c>
      <c r="B450" s="12" t="s">
        <v>39</v>
      </c>
      <c r="C450" s="11" t="s">
        <v>855</v>
      </c>
      <c r="D450" s="23" t="s">
        <v>485</v>
      </c>
      <c r="E450" s="22" t="s">
        <v>864</v>
      </c>
      <c r="F450" s="13">
        <v>44165</v>
      </c>
      <c r="G450" s="35">
        <v>15637</v>
      </c>
      <c r="H450" s="15">
        <v>0</v>
      </c>
      <c r="I450" s="16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6"/>
      <c r="P450" s="12" t="s">
        <v>485</v>
      </c>
      <c r="Q450" s="29">
        <v>15637</v>
      </c>
      <c r="R450" s="16">
        <v>0</v>
      </c>
      <c r="S450" s="16">
        <v>0</v>
      </c>
      <c r="T450" s="15">
        <v>0</v>
      </c>
      <c r="U450" s="15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15637</v>
      </c>
      <c r="AH450" s="16"/>
      <c r="AI450" s="16" t="s">
        <v>886</v>
      </c>
      <c r="AJ450" s="31">
        <v>0</v>
      </c>
    </row>
    <row r="451" spans="1:36" x14ac:dyDescent="0.25">
      <c r="A451" s="11">
        <v>443</v>
      </c>
      <c r="B451" s="12" t="s">
        <v>39</v>
      </c>
      <c r="C451" s="11" t="s">
        <v>855</v>
      </c>
      <c r="D451" s="23" t="s">
        <v>486</v>
      </c>
      <c r="E451" s="22" t="s">
        <v>864</v>
      </c>
      <c r="F451" s="13">
        <v>44165</v>
      </c>
      <c r="G451" s="35">
        <v>15637</v>
      </c>
      <c r="H451" s="15">
        <v>0</v>
      </c>
      <c r="I451" s="16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6"/>
      <c r="P451" s="12" t="s">
        <v>486</v>
      </c>
      <c r="Q451" s="29">
        <v>15637</v>
      </c>
      <c r="R451" s="16">
        <v>0</v>
      </c>
      <c r="S451" s="16">
        <v>0</v>
      </c>
      <c r="T451" s="15">
        <v>0</v>
      </c>
      <c r="U451" s="15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15637</v>
      </c>
      <c r="AH451" s="16"/>
      <c r="AI451" s="16" t="s">
        <v>886</v>
      </c>
      <c r="AJ451" s="31">
        <v>0</v>
      </c>
    </row>
    <row r="452" spans="1:36" x14ac:dyDescent="0.25">
      <c r="A452" s="11">
        <v>444</v>
      </c>
      <c r="B452" s="12" t="s">
        <v>39</v>
      </c>
      <c r="C452" s="11" t="s">
        <v>855</v>
      </c>
      <c r="D452" s="23" t="s">
        <v>487</v>
      </c>
      <c r="E452" s="22" t="s">
        <v>864</v>
      </c>
      <c r="F452" s="13">
        <v>44165</v>
      </c>
      <c r="G452" s="35">
        <v>206856</v>
      </c>
      <c r="H452" s="15">
        <v>0</v>
      </c>
      <c r="I452" s="16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6"/>
      <c r="P452" s="12" t="s">
        <v>487</v>
      </c>
      <c r="Q452" s="29">
        <v>206856</v>
      </c>
      <c r="R452" s="16">
        <v>0</v>
      </c>
      <c r="S452" s="16">
        <v>0</v>
      </c>
      <c r="T452" s="15">
        <v>0</v>
      </c>
      <c r="U452" s="15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206856</v>
      </c>
      <c r="AH452" s="16"/>
      <c r="AI452" s="16" t="s">
        <v>886</v>
      </c>
      <c r="AJ452" s="31">
        <v>0</v>
      </c>
    </row>
    <row r="453" spans="1:36" x14ac:dyDescent="0.25">
      <c r="A453" s="11">
        <v>445</v>
      </c>
      <c r="B453" s="12" t="s">
        <v>39</v>
      </c>
      <c r="C453" s="11" t="s">
        <v>855</v>
      </c>
      <c r="D453" s="23" t="s">
        <v>488</v>
      </c>
      <c r="E453" s="22" t="s">
        <v>864</v>
      </c>
      <c r="F453" s="13">
        <v>44165</v>
      </c>
      <c r="G453" s="35">
        <v>15637</v>
      </c>
      <c r="H453" s="15">
        <v>0</v>
      </c>
      <c r="I453" s="16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6"/>
      <c r="P453" s="12" t="s">
        <v>488</v>
      </c>
      <c r="Q453" s="29">
        <v>15637</v>
      </c>
      <c r="R453" s="16">
        <v>0</v>
      </c>
      <c r="S453" s="16">
        <v>0</v>
      </c>
      <c r="T453" s="15">
        <v>0</v>
      </c>
      <c r="U453" s="15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15637</v>
      </c>
      <c r="AH453" s="16"/>
      <c r="AI453" s="16" t="s">
        <v>886</v>
      </c>
      <c r="AJ453" s="31">
        <v>0</v>
      </c>
    </row>
    <row r="454" spans="1:36" x14ac:dyDescent="0.25">
      <c r="A454" s="11">
        <v>446</v>
      </c>
      <c r="B454" s="12" t="s">
        <v>39</v>
      </c>
      <c r="C454" s="11" t="s">
        <v>855</v>
      </c>
      <c r="D454" s="23" t="s">
        <v>489</v>
      </c>
      <c r="E454" s="22" t="s">
        <v>864</v>
      </c>
      <c r="F454" s="13">
        <v>44165</v>
      </c>
      <c r="G454" s="35">
        <v>206856</v>
      </c>
      <c r="H454" s="15">
        <v>0</v>
      </c>
      <c r="I454" s="16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6"/>
      <c r="P454" s="12" t="s">
        <v>489</v>
      </c>
      <c r="Q454" s="29">
        <v>206856</v>
      </c>
      <c r="R454" s="16">
        <v>0</v>
      </c>
      <c r="S454" s="16">
        <v>0</v>
      </c>
      <c r="T454" s="15">
        <v>0</v>
      </c>
      <c r="U454" s="15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206856</v>
      </c>
      <c r="AH454" s="16"/>
      <c r="AI454" s="16" t="s">
        <v>886</v>
      </c>
      <c r="AJ454" s="31">
        <v>0</v>
      </c>
    </row>
    <row r="455" spans="1:36" x14ac:dyDescent="0.25">
      <c r="A455" s="11">
        <v>447</v>
      </c>
      <c r="B455" s="12" t="s">
        <v>39</v>
      </c>
      <c r="C455" s="11" t="s">
        <v>855</v>
      </c>
      <c r="D455" s="23" t="s">
        <v>490</v>
      </c>
      <c r="E455" s="22" t="s">
        <v>864</v>
      </c>
      <c r="F455" s="13">
        <v>44165</v>
      </c>
      <c r="G455" s="35">
        <v>206856</v>
      </c>
      <c r="H455" s="15">
        <v>0</v>
      </c>
      <c r="I455" s="16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6"/>
      <c r="P455" s="12" t="s">
        <v>490</v>
      </c>
      <c r="Q455" s="29">
        <v>206856</v>
      </c>
      <c r="R455" s="16">
        <v>0</v>
      </c>
      <c r="S455" s="16">
        <v>0</v>
      </c>
      <c r="T455" s="15">
        <v>0</v>
      </c>
      <c r="U455" s="15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206856</v>
      </c>
      <c r="AH455" s="16"/>
      <c r="AI455" s="16" t="s">
        <v>886</v>
      </c>
      <c r="AJ455" s="31">
        <v>0</v>
      </c>
    </row>
    <row r="456" spans="1:36" x14ac:dyDescent="0.25">
      <c r="A456" s="11">
        <v>448</v>
      </c>
      <c r="B456" s="12" t="s">
        <v>39</v>
      </c>
      <c r="C456" s="11" t="s">
        <v>855</v>
      </c>
      <c r="D456" s="23" t="s">
        <v>491</v>
      </c>
      <c r="E456" s="22" t="s">
        <v>864</v>
      </c>
      <c r="F456" s="13">
        <v>44165</v>
      </c>
      <c r="G456" s="35">
        <v>206856</v>
      </c>
      <c r="H456" s="15">
        <v>0</v>
      </c>
      <c r="I456" s="16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6"/>
      <c r="P456" s="12" t="s">
        <v>491</v>
      </c>
      <c r="Q456" s="29">
        <v>206856</v>
      </c>
      <c r="R456" s="16">
        <v>0</v>
      </c>
      <c r="S456" s="16">
        <v>0</v>
      </c>
      <c r="T456" s="15">
        <v>0</v>
      </c>
      <c r="U456" s="15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206856</v>
      </c>
      <c r="AH456" s="16"/>
      <c r="AI456" s="16" t="s">
        <v>886</v>
      </c>
      <c r="AJ456" s="31">
        <v>0</v>
      </c>
    </row>
    <row r="457" spans="1:36" x14ac:dyDescent="0.25">
      <c r="A457" s="11">
        <v>449</v>
      </c>
      <c r="B457" s="12" t="s">
        <v>39</v>
      </c>
      <c r="C457" s="11" t="s">
        <v>855</v>
      </c>
      <c r="D457" s="23" t="s">
        <v>492</v>
      </c>
      <c r="E457" s="22" t="s">
        <v>864</v>
      </c>
      <c r="F457" s="13">
        <v>44165</v>
      </c>
      <c r="G457" s="35">
        <v>206856</v>
      </c>
      <c r="H457" s="15">
        <v>0</v>
      </c>
      <c r="I457" s="16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6"/>
      <c r="P457" s="12" t="s">
        <v>492</v>
      </c>
      <c r="Q457" s="28">
        <v>206856</v>
      </c>
      <c r="R457" s="16">
        <v>0</v>
      </c>
      <c r="S457" s="16">
        <v>0</v>
      </c>
      <c r="T457" s="15">
        <v>0</v>
      </c>
      <c r="U457" s="15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4">
        <v>206856</v>
      </c>
      <c r="AH457" s="16"/>
      <c r="AI457" s="16" t="s">
        <v>886</v>
      </c>
      <c r="AJ457" s="31">
        <v>0</v>
      </c>
    </row>
    <row r="458" spans="1:36" x14ac:dyDescent="0.25">
      <c r="A458" s="11">
        <v>450</v>
      </c>
      <c r="B458" s="12" t="s">
        <v>39</v>
      </c>
      <c r="C458" s="11" t="s">
        <v>855</v>
      </c>
      <c r="D458" s="23" t="s">
        <v>493</v>
      </c>
      <c r="E458" s="22" t="s">
        <v>864</v>
      </c>
      <c r="F458" s="13">
        <v>44165</v>
      </c>
      <c r="G458" s="35">
        <v>206856</v>
      </c>
      <c r="H458" s="15">
        <v>0</v>
      </c>
      <c r="I458" s="16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6"/>
      <c r="P458" s="12" t="s">
        <v>493</v>
      </c>
      <c r="Q458" s="28">
        <v>206856</v>
      </c>
      <c r="R458" s="16">
        <v>0</v>
      </c>
      <c r="S458" s="16">
        <v>0</v>
      </c>
      <c r="T458" s="15">
        <v>0</v>
      </c>
      <c r="U458" s="15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4">
        <v>206856</v>
      </c>
      <c r="AH458" s="16"/>
      <c r="AI458" s="16" t="s">
        <v>886</v>
      </c>
      <c r="AJ458" s="31">
        <v>0</v>
      </c>
    </row>
    <row r="459" spans="1:36" x14ac:dyDescent="0.25">
      <c r="A459" s="11">
        <v>451</v>
      </c>
      <c r="B459" s="12" t="s">
        <v>39</v>
      </c>
      <c r="C459" s="11" t="s">
        <v>855</v>
      </c>
      <c r="D459" s="16" t="s">
        <v>494</v>
      </c>
      <c r="E459" s="16">
        <v>44188</v>
      </c>
      <c r="F459" s="27" t="s">
        <v>865</v>
      </c>
      <c r="G459" s="34">
        <v>206856</v>
      </c>
      <c r="H459" s="15">
        <v>0</v>
      </c>
      <c r="I459" s="16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6"/>
      <c r="P459" s="12" t="s">
        <v>494</v>
      </c>
      <c r="Q459" s="28">
        <v>0</v>
      </c>
      <c r="R459" s="15">
        <v>0</v>
      </c>
      <c r="S459" s="16">
        <v>0</v>
      </c>
      <c r="T459" s="15">
        <v>0</v>
      </c>
      <c r="U459" s="15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/>
      <c r="AI459" s="16"/>
      <c r="AJ459" s="31">
        <v>0</v>
      </c>
    </row>
    <row r="460" spans="1:36" x14ac:dyDescent="0.25">
      <c r="A460" s="11">
        <v>452</v>
      </c>
      <c r="B460" s="12" t="s">
        <v>39</v>
      </c>
      <c r="C460" s="11" t="s">
        <v>855</v>
      </c>
      <c r="D460" s="17" t="s">
        <v>495</v>
      </c>
      <c r="E460" s="16">
        <v>44188</v>
      </c>
      <c r="F460" s="27" t="s">
        <v>865</v>
      </c>
      <c r="G460" s="34">
        <v>15637</v>
      </c>
      <c r="H460" s="15">
        <v>0</v>
      </c>
      <c r="I460" s="16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6"/>
      <c r="P460" s="12" t="s">
        <v>495</v>
      </c>
      <c r="Q460" s="29">
        <v>15637</v>
      </c>
      <c r="R460" s="16">
        <v>0</v>
      </c>
      <c r="S460" s="16">
        <v>0</v>
      </c>
      <c r="T460" s="15">
        <v>0</v>
      </c>
      <c r="U460" s="15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15637</v>
      </c>
      <c r="AH460" s="16"/>
      <c r="AI460" s="16" t="s">
        <v>886</v>
      </c>
      <c r="AJ460" s="31">
        <v>0</v>
      </c>
    </row>
    <row r="461" spans="1:36" x14ac:dyDescent="0.25">
      <c r="A461" s="11">
        <v>453</v>
      </c>
      <c r="B461" s="12" t="s">
        <v>39</v>
      </c>
      <c r="C461" s="11" t="s">
        <v>855</v>
      </c>
      <c r="D461" s="17" t="s">
        <v>496</v>
      </c>
      <c r="E461" s="16">
        <v>44188</v>
      </c>
      <c r="F461" s="27" t="s">
        <v>865</v>
      </c>
      <c r="G461" s="34">
        <v>15637</v>
      </c>
      <c r="H461" s="15">
        <v>0</v>
      </c>
      <c r="I461" s="16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6"/>
      <c r="P461" s="12" t="s">
        <v>496</v>
      </c>
      <c r="Q461" s="29">
        <v>15637</v>
      </c>
      <c r="R461" s="16">
        <v>0</v>
      </c>
      <c r="S461" s="16">
        <v>0</v>
      </c>
      <c r="T461" s="15">
        <v>0</v>
      </c>
      <c r="U461" s="15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15637</v>
      </c>
      <c r="AH461" s="16"/>
      <c r="AI461" s="16" t="s">
        <v>886</v>
      </c>
      <c r="AJ461" s="31">
        <v>0</v>
      </c>
    </row>
    <row r="462" spans="1:36" x14ac:dyDescent="0.25">
      <c r="A462" s="11">
        <v>454</v>
      </c>
      <c r="B462" s="12" t="s">
        <v>39</v>
      </c>
      <c r="C462" s="11" t="s">
        <v>855</v>
      </c>
      <c r="D462" s="17" t="s">
        <v>497</v>
      </c>
      <c r="E462" s="16">
        <v>44188</v>
      </c>
      <c r="F462" s="27" t="s">
        <v>865</v>
      </c>
      <c r="G462" s="34">
        <v>15637</v>
      </c>
      <c r="H462" s="15">
        <v>0</v>
      </c>
      <c r="I462" s="16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6"/>
      <c r="P462" s="12" t="s">
        <v>497</v>
      </c>
      <c r="Q462" s="29">
        <v>15637</v>
      </c>
      <c r="R462" s="16">
        <v>0</v>
      </c>
      <c r="S462" s="16">
        <v>0</v>
      </c>
      <c r="T462" s="15">
        <v>0</v>
      </c>
      <c r="U462" s="15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15637</v>
      </c>
      <c r="AH462" s="16"/>
      <c r="AI462" s="16" t="s">
        <v>886</v>
      </c>
      <c r="AJ462" s="31">
        <v>0</v>
      </c>
    </row>
    <row r="463" spans="1:36" x14ac:dyDescent="0.25">
      <c r="A463" s="11">
        <v>455</v>
      </c>
      <c r="B463" s="12" t="s">
        <v>39</v>
      </c>
      <c r="C463" s="11" t="s">
        <v>855</v>
      </c>
      <c r="D463" s="17" t="s">
        <v>498</v>
      </c>
      <c r="E463" s="16">
        <v>44188</v>
      </c>
      <c r="F463" s="27" t="s">
        <v>865</v>
      </c>
      <c r="G463" s="34">
        <v>17044</v>
      </c>
      <c r="H463" s="15">
        <v>0</v>
      </c>
      <c r="I463" s="16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6"/>
      <c r="P463" s="12" t="s">
        <v>498</v>
      </c>
      <c r="Q463" s="29">
        <v>17044</v>
      </c>
      <c r="R463" s="16">
        <v>0</v>
      </c>
      <c r="S463" s="16">
        <v>0</v>
      </c>
      <c r="T463" s="15">
        <v>0</v>
      </c>
      <c r="U463" s="15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17044</v>
      </c>
      <c r="AH463" s="16"/>
      <c r="AI463" s="16" t="s">
        <v>886</v>
      </c>
      <c r="AJ463" s="31">
        <v>0</v>
      </c>
    </row>
    <row r="464" spans="1:36" x14ac:dyDescent="0.25">
      <c r="A464" s="11">
        <v>456</v>
      </c>
      <c r="B464" s="12" t="s">
        <v>39</v>
      </c>
      <c r="C464" s="11" t="s">
        <v>855</v>
      </c>
      <c r="D464" s="23" t="s">
        <v>499</v>
      </c>
      <c r="E464" s="16">
        <v>44188</v>
      </c>
      <c r="F464" s="27" t="s">
        <v>865</v>
      </c>
      <c r="G464" s="34">
        <v>17044</v>
      </c>
      <c r="H464" s="15">
        <v>0</v>
      </c>
      <c r="I464" s="16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6"/>
      <c r="P464" s="12" t="s">
        <v>499</v>
      </c>
      <c r="Q464" s="28">
        <v>17044</v>
      </c>
      <c r="R464" s="16">
        <v>0</v>
      </c>
      <c r="S464" s="16">
        <v>0</v>
      </c>
      <c r="T464" s="15">
        <v>0</v>
      </c>
      <c r="U464" s="15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4">
        <v>17044</v>
      </c>
      <c r="AH464" s="16"/>
      <c r="AI464" s="16" t="s">
        <v>886</v>
      </c>
      <c r="AJ464" s="31">
        <v>0</v>
      </c>
    </row>
    <row r="465" spans="1:36" x14ac:dyDescent="0.25">
      <c r="A465" s="11">
        <v>457</v>
      </c>
      <c r="B465" s="12" t="s">
        <v>39</v>
      </c>
      <c r="C465" s="11" t="s">
        <v>855</v>
      </c>
      <c r="D465" s="17" t="s">
        <v>500</v>
      </c>
      <c r="E465" s="16">
        <v>44188</v>
      </c>
      <c r="F465" s="27" t="s">
        <v>865</v>
      </c>
      <c r="G465" s="34">
        <v>17044</v>
      </c>
      <c r="H465" s="15">
        <v>0</v>
      </c>
      <c r="I465" s="16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6"/>
      <c r="P465" s="12" t="s">
        <v>500</v>
      </c>
      <c r="Q465" s="29">
        <v>17044</v>
      </c>
      <c r="R465" s="16">
        <v>0</v>
      </c>
      <c r="S465" s="16">
        <v>0</v>
      </c>
      <c r="T465" s="15">
        <v>0</v>
      </c>
      <c r="U465" s="15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17044</v>
      </c>
      <c r="AH465" s="16"/>
      <c r="AI465" s="16" t="s">
        <v>886</v>
      </c>
      <c r="AJ465" s="31">
        <v>0</v>
      </c>
    </row>
    <row r="466" spans="1:36" x14ac:dyDescent="0.25">
      <c r="A466" s="11">
        <v>458</v>
      </c>
      <c r="B466" s="12" t="s">
        <v>39</v>
      </c>
      <c r="C466" s="11" t="s">
        <v>855</v>
      </c>
      <c r="D466" s="16" t="s">
        <v>501</v>
      </c>
      <c r="E466" s="16">
        <v>44188</v>
      </c>
      <c r="F466" s="27" t="s">
        <v>865</v>
      </c>
      <c r="G466" s="34">
        <v>206856</v>
      </c>
      <c r="H466" s="15">
        <v>0</v>
      </c>
      <c r="I466" s="16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6"/>
      <c r="P466" s="12" t="s">
        <v>501</v>
      </c>
      <c r="Q466" s="28">
        <v>0</v>
      </c>
      <c r="R466" s="15">
        <v>0</v>
      </c>
      <c r="S466" s="16">
        <v>0</v>
      </c>
      <c r="T466" s="15">
        <v>0</v>
      </c>
      <c r="U466" s="15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/>
      <c r="AI466" s="16"/>
      <c r="AJ466" s="31">
        <v>0</v>
      </c>
    </row>
    <row r="467" spans="1:36" x14ac:dyDescent="0.25">
      <c r="A467" s="11">
        <v>459</v>
      </c>
      <c r="B467" s="12" t="s">
        <v>39</v>
      </c>
      <c r="C467" s="11" t="s">
        <v>855</v>
      </c>
      <c r="D467" s="16" t="s">
        <v>502</v>
      </c>
      <c r="E467" s="16">
        <v>44188</v>
      </c>
      <c r="F467" s="27" t="s">
        <v>865</v>
      </c>
      <c r="G467" s="34">
        <v>155050</v>
      </c>
      <c r="H467" s="15">
        <v>0</v>
      </c>
      <c r="I467" s="16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6"/>
      <c r="P467" s="12" t="s">
        <v>502</v>
      </c>
      <c r="Q467" s="28">
        <v>0</v>
      </c>
      <c r="R467" s="15">
        <v>0</v>
      </c>
      <c r="S467" s="16">
        <v>0</v>
      </c>
      <c r="T467" s="15">
        <v>0</v>
      </c>
      <c r="U467" s="15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/>
      <c r="AI467" s="16"/>
      <c r="AJ467" s="31">
        <v>0</v>
      </c>
    </row>
    <row r="468" spans="1:36" x14ac:dyDescent="0.25">
      <c r="A468" s="11">
        <v>460</v>
      </c>
      <c r="B468" s="12" t="s">
        <v>39</v>
      </c>
      <c r="C468" s="11" t="s">
        <v>855</v>
      </c>
      <c r="D468" s="17" t="s">
        <v>503</v>
      </c>
      <c r="E468" s="16">
        <v>44188</v>
      </c>
      <c r="F468" s="27" t="s">
        <v>865</v>
      </c>
      <c r="G468" s="34">
        <v>15637</v>
      </c>
      <c r="H468" s="15">
        <v>0</v>
      </c>
      <c r="I468" s="16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6"/>
      <c r="P468" s="12" t="s">
        <v>503</v>
      </c>
      <c r="Q468" s="29">
        <v>15637</v>
      </c>
      <c r="R468" s="16">
        <v>0</v>
      </c>
      <c r="S468" s="16">
        <v>0</v>
      </c>
      <c r="T468" s="15">
        <v>0</v>
      </c>
      <c r="U468" s="15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15637</v>
      </c>
      <c r="AH468" s="16"/>
      <c r="AI468" s="16" t="s">
        <v>886</v>
      </c>
      <c r="AJ468" s="31">
        <v>0</v>
      </c>
    </row>
    <row r="469" spans="1:36" x14ac:dyDescent="0.25">
      <c r="A469" s="11">
        <v>461</v>
      </c>
      <c r="B469" s="12" t="s">
        <v>39</v>
      </c>
      <c r="C469" s="11" t="s">
        <v>855</v>
      </c>
      <c r="D469" s="17" t="s">
        <v>504</v>
      </c>
      <c r="E469" s="16">
        <v>44188</v>
      </c>
      <c r="F469" s="27" t="s">
        <v>865</v>
      </c>
      <c r="G469" s="34">
        <v>15637</v>
      </c>
      <c r="H469" s="15">
        <v>0</v>
      </c>
      <c r="I469" s="16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6"/>
      <c r="P469" s="12" t="s">
        <v>504</v>
      </c>
      <c r="Q469" s="29">
        <v>15637</v>
      </c>
      <c r="R469" s="16">
        <v>0</v>
      </c>
      <c r="S469" s="16">
        <v>0</v>
      </c>
      <c r="T469" s="15">
        <v>0</v>
      </c>
      <c r="U469" s="15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15637</v>
      </c>
      <c r="AH469" s="16"/>
      <c r="AI469" s="16" t="s">
        <v>886</v>
      </c>
      <c r="AJ469" s="31">
        <v>0</v>
      </c>
    </row>
    <row r="470" spans="1:36" x14ac:dyDescent="0.25">
      <c r="A470" s="11">
        <v>462</v>
      </c>
      <c r="B470" s="12" t="s">
        <v>39</v>
      </c>
      <c r="C470" s="11" t="s">
        <v>855</v>
      </c>
      <c r="D470" s="17" t="s">
        <v>505</v>
      </c>
      <c r="E470" s="16">
        <v>44188</v>
      </c>
      <c r="F470" s="27" t="s">
        <v>865</v>
      </c>
      <c r="G470" s="34">
        <v>15637</v>
      </c>
      <c r="H470" s="15">
        <v>0</v>
      </c>
      <c r="I470" s="16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6"/>
      <c r="P470" s="12" t="s">
        <v>505</v>
      </c>
      <c r="Q470" s="29">
        <v>15637</v>
      </c>
      <c r="R470" s="16">
        <v>0</v>
      </c>
      <c r="S470" s="16">
        <v>0</v>
      </c>
      <c r="T470" s="15">
        <v>0</v>
      </c>
      <c r="U470" s="15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15637</v>
      </c>
      <c r="AH470" s="16"/>
      <c r="AI470" s="16" t="s">
        <v>886</v>
      </c>
      <c r="AJ470" s="31">
        <v>0</v>
      </c>
    </row>
    <row r="471" spans="1:36" x14ac:dyDescent="0.25">
      <c r="A471" s="11">
        <v>463</v>
      </c>
      <c r="B471" s="12" t="s">
        <v>39</v>
      </c>
      <c r="C471" s="11" t="s">
        <v>855</v>
      </c>
      <c r="D471" s="16" t="s">
        <v>506</v>
      </c>
      <c r="E471" s="16">
        <v>44188</v>
      </c>
      <c r="F471" s="27" t="s">
        <v>865</v>
      </c>
      <c r="G471" s="34">
        <v>155050</v>
      </c>
      <c r="H471" s="15">
        <v>0</v>
      </c>
      <c r="I471" s="16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6"/>
      <c r="P471" s="12" t="s">
        <v>506</v>
      </c>
      <c r="Q471" s="28">
        <v>0</v>
      </c>
      <c r="R471" s="15">
        <v>0</v>
      </c>
      <c r="S471" s="16">
        <v>0</v>
      </c>
      <c r="T471" s="15">
        <v>0</v>
      </c>
      <c r="U471" s="15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4">
        <v>0</v>
      </c>
      <c r="AH471" s="16"/>
      <c r="AI471" s="16"/>
      <c r="AJ471" s="31">
        <v>0</v>
      </c>
    </row>
    <row r="472" spans="1:36" x14ac:dyDescent="0.25">
      <c r="A472" s="11">
        <v>464</v>
      </c>
      <c r="B472" s="12" t="s">
        <v>39</v>
      </c>
      <c r="C472" s="11" t="s">
        <v>855</v>
      </c>
      <c r="D472" s="17" t="s">
        <v>507</v>
      </c>
      <c r="E472" s="16">
        <v>44188</v>
      </c>
      <c r="F472" s="27" t="s">
        <v>865</v>
      </c>
      <c r="G472" s="34">
        <v>15637</v>
      </c>
      <c r="H472" s="15">
        <v>0</v>
      </c>
      <c r="I472" s="16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6"/>
      <c r="P472" s="12" t="s">
        <v>507</v>
      </c>
      <c r="Q472" s="29">
        <v>15637</v>
      </c>
      <c r="R472" s="16">
        <v>0</v>
      </c>
      <c r="S472" s="16">
        <v>0</v>
      </c>
      <c r="T472" s="15">
        <v>0</v>
      </c>
      <c r="U472" s="15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15637</v>
      </c>
      <c r="AH472" s="16"/>
      <c r="AI472" s="16" t="s">
        <v>886</v>
      </c>
      <c r="AJ472" s="31">
        <v>0</v>
      </c>
    </row>
    <row r="473" spans="1:36" x14ac:dyDescent="0.25">
      <c r="A473" s="11">
        <v>465</v>
      </c>
      <c r="B473" s="12" t="s">
        <v>39</v>
      </c>
      <c r="C473" s="11" t="s">
        <v>855</v>
      </c>
      <c r="D473" s="17" t="s">
        <v>508</v>
      </c>
      <c r="E473" s="16">
        <v>44188</v>
      </c>
      <c r="F473" s="27" t="s">
        <v>865</v>
      </c>
      <c r="G473" s="34">
        <v>15637</v>
      </c>
      <c r="H473" s="15">
        <v>0</v>
      </c>
      <c r="I473" s="16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6"/>
      <c r="P473" s="12" t="s">
        <v>508</v>
      </c>
      <c r="Q473" s="29">
        <v>15637</v>
      </c>
      <c r="R473" s="16">
        <v>0</v>
      </c>
      <c r="S473" s="16">
        <v>0</v>
      </c>
      <c r="T473" s="15">
        <v>0</v>
      </c>
      <c r="U473" s="15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15637</v>
      </c>
      <c r="AH473" s="16"/>
      <c r="AI473" s="16" t="s">
        <v>886</v>
      </c>
      <c r="AJ473" s="31">
        <v>0</v>
      </c>
    </row>
    <row r="474" spans="1:36" x14ac:dyDescent="0.25">
      <c r="A474" s="11">
        <v>466</v>
      </c>
      <c r="B474" s="12" t="s">
        <v>39</v>
      </c>
      <c r="C474" s="11" t="s">
        <v>855</v>
      </c>
      <c r="D474" s="17" t="s">
        <v>509</v>
      </c>
      <c r="E474" s="16">
        <v>44188</v>
      </c>
      <c r="F474" s="27" t="s">
        <v>865</v>
      </c>
      <c r="G474" s="34">
        <v>15637</v>
      </c>
      <c r="H474" s="15">
        <v>0</v>
      </c>
      <c r="I474" s="16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6"/>
      <c r="P474" s="12" t="s">
        <v>509</v>
      </c>
      <c r="Q474" s="29">
        <v>15637</v>
      </c>
      <c r="R474" s="16">
        <v>0</v>
      </c>
      <c r="S474" s="16">
        <v>0</v>
      </c>
      <c r="T474" s="15">
        <v>0</v>
      </c>
      <c r="U474" s="15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15637</v>
      </c>
      <c r="AH474" s="16"/>
      <c r="AI474" s="16" t="s">
        <v>886</v>
      </c>
      <c r="AJ474" s="31">
        <v>0</v>
      </c>
    </row>
    <row r="475" spans="1:36" x14ac:dyDescent="0.25">
      <c r="A475" s="11">
        <v>467</v>
      </c>
      <c r="B475" s="12" t="s">
        <v>39</v>
      </c>
      <c r="C475" s="11" t="s">
        <v>855</v>
      </c>
      <c r="D475" s="16" t="s">
        <v>510</v>
      </c>
      <c r="E475" s="16">
        <v>44188</v>
      </c>
      <c r="F475" s="27" t="s">
        <v>865</v>
      </c>
      <c r="G475" s="34">
        <v>206856</v>
      </c>
      <c r="H475" s="15">
        <v>0</v>
      </c>
      <c r="I475" s="16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6"/>
      <c r="P475" s="12" t="s">
        <v>510</v>
      </c>
      <c r="Q475" s="28">
        <v>0</v>
      </c>
      <c r="R475" s="15">
        <v>0</v>
      </c>
      <c r="S475" s="16">
        <v>0</v>
      </c>
      <c r="T475" s="15">
        <v>0</v>
      </c>
      <c r="U475" s="15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/>
      <c r="AI475" s="16"/>
      <c r="AJ475" s="31">
        <v>0</v>
      </c>
    </row>
    <row r="476" spans="1:36" x14ac:dyDescent="0.25">
      <c r="A476" s="11">
        <v>468</v>
      </c>
      <c r="B476" s="12" t="s">
        <v>39</v>
      </c>
      <c r="C476" s="11" t="s">
        <v>855</v>
      </c>
      <c r="D476" s="16" t="s">
        <v>511</v>
      </c>
      <c r="E476" s="16">
        <v>44188</v>
      </c>
      <c r="F476" s="27" t="s">
        <v>865</v>
      </c>
      <c r="G476" s="34">
        <v>155050</v>
      </c>
      <c r="H476" s="15">
        <v>0</v>
      </c>
      <c r="I476" s="16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6"/>
      <c r="P476" s="12" t="s">
        <v>511</v>
      </c>
      <c r="Q476" s="28">
        <v>0</v>
      </c>
      <c r="R476" s="15">
        <v>0</v>
      </c>
      <c r="S476" s="16">
        <v>0</v>
      </c>
      <c r="T476" s="15">
        <v>0</v>
      </c>
      <c r="U476" s="15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/>
      <c r="AI476" s="16"/>
      <c r="AJ476" s="31">
        <v>0</v>
      </c>
    </row>
    <row r="477" spans="1:36" x14ac:dyDescent="0.25">
      <c r="A477" s="11">
        <v>469</v>
      </c>
      <c r="B477" s="12" t="s">
        <v>39</v>
      </c>
      <c r="C477" s="11" t="s">
        <v>855</v>
      </c>
      <c r="D477" s="16" t="s">
        <v>512</v>
      </c>
      <c r="E477" s="16">
        <v>44188</v>
      </c>
      <c r="F477" s="27" t="s">
        <v>865</v>
      </c>
      <c r="G477" s="34">
        <v>206856</v>
      </c>
      <c r="H477" s="15">
        <v>0</v>
      </c>
      <c r="I477" s="16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6"/>
      <c r="P477" s="12" t="s">
        <v>512</v>
      </c>
      <c r="Q477" s="28">
        <v>0</v>
      </c>
      <c r="R477" s="15">
        <v>0</v>
      </c>
      <c r="S477" s="16">
        <v>0</v>
      </c>
      <c r="T477" s="15">
        <v>0</v>
      </c>
      <c r="U477" s="15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/>
      <c r="AI477" s="16"/>
      <c r="AJ477" s="31">
        <v>0</v>
      </c>
    </row>
    <row r="478" spans="1:36" x14ac:dyDescent="0.25">
      <c r="A478" s="11">
        <v>470</v>
      </c>
      <c r="B478" s="12" t="s">
        <v>39</v>
      </c>
      <c r="C478" s="11" t="s">
        <v>855</v>
      </c>
      <c r="D478" s="16" t="s">
        <v>513</v>
      </c>
      <c r="E478" s="16">
        <v>44188</v>
      </c>
      <c r="F478" s="27" t="s">
        <v>865</v>
      </c>
      <c r="G478" s="34">
        <v>206856</v>
      </c>
      <c r="H478" s="15">
        <v>0</v>
      </c>
      <c r="I478" s="16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6"/>
      <c r="P478" s="12" t="s">
        <v>513</v>
      </c>
      <c r="Q478" s="28">
        <v>0</v>
      </c>
      <c r="R478" s="15">
        <v>0</v>
      </c>
      <c r="S478" s="16">
        <v>0</v>
      </c>
      <c r="T478" s="15">
        <v>0</v>
      </c>
      <c r="U478" s="15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/>
      <c r="AI478" s="16"/>
      <c r="AJ478" s="31">
        <v>0</v>
      </c>
    </row>
    <row r="479" spans="1:36" x14ac:dyDescent="0.25">
      <c r="A479" s="11">
        <v>471</v>
      </c>
      <c r="B479" s="12" t="s">
        <v>39</v>
      </c>
      <c r="C479" s="11" t="s">
        <v>855</v>
      </c>
      <c r="D479" s="16" t="s">
        <v>514</v>
      </c>
      <c r="E479" s="16">
        <v>44188</v>
      </c>
      <c r="F479" s="27" t="s">
        <v>865</v>
      </c>
      <c r="G479" s="34">
        <v>206856</v>
      </c>
      <c r="H479" s="15">
        <v>0</v>
      </c>
      <c r="I479" s="16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6"/>
      <c r="P479" s="12" t="s">
        <v>514</v>
      </c>
      <c r="Q479" s="28">
        <v>0</v>
      </c>
      <c r="R479" s="15">
        <v>0</v>
      </c>
      <c r="S479" s="16">
        <v>0</v>
      </c>
      <c r="T479" s="15">
        <v>0</v>
      </c>
      <c r="U479" s="15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/>
      <c r="AI479" s="16"/>
      <c r="AJ479" s="31">
        <v>0</v>
      </c>
    </row>
    <row r="480" spans="1:36" x14ac:dyDescent="0.25">
      <c r="A480" s="11">
        <v>472</v>
      </c>
      <c r="B480" s="12" t="s">
        <v>39</v>
      </c>
      <c r="C480" s="11" t="s">
        <v>855</v>
      </c>
      <c r="D480" s="17" t="s">
        <v>515</v>
      </c>
      <c r="E480" s="16">
        <v>44188</v>
      </c>
      <c r="F480" s="27" t="s">
        <v>865</v>
      </c>
      <c r="G480" s="34">
        <v>17044</v>
      </c>
      <c r="H480" s="15">
        <v>0</v>
      </c>
      <c r="I480" s="16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6"/>
      <c r="P480" s="12" t="s">
        <v>515</v>
      </c>
      <c r="Q480" s="29">
        <v>17044</v>
      </c>
      <c r="R480" s="16">
        <v>0</v>
      </c>
      <c r="S480" s="16">
        <v>0</v>
      </c>
      <c r="T480" s="15">
        <v>0</v>
      </c>
      <c r="U480" s="15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17044</v>
      </c>
      <c r="AH480" s="16"/>
      <c r="AI480" s="16" t="s">
        <v>886</v>
      </c>
      <c r="AJ480" s="31">
        <v>0</v>
      </c>
    </row>
    <row r="481" spans="1:36" x14ac:dyDescent="0.25">
      <c r="A481" s="11">
        <v>473</v>
      </c>
      <c r="B481" s="12" t="s">
        <v>39</v>
      </c>
      <c r="C481" s="11" t="s">
        <v>855</v>
      </c>
      <c r="D481" s="17" t="s">
        <v>516</v>
      </c>
      <c r="E481" s="16">
        <v>44188</v>
      </c>
      <c r="F481" s="27" t="s">
        <v>865</v>
      </c>
      <c r="G481" s="34">
        <v>17044</v>
      </c>
      <c r="H481" s="15">
        <v>0</v>
      </c>
      <c r="I481" s="16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6"/>
      <c r="P481" s="12" t="s">
        <v>516</v>
      </c>
      <c r="Q481" s="29">
        <v>17044</v>
      </c>
      <c r="R481" s="16">
        <v>0</v>
      </c>
      <c r="S481" s="16">
        <v>0</v>
      </c>
      <c r="T481" s="15">
        <v>0</v>
      </c>
      <c r="U481" s="15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17044</v>
      </c>
      <c r="AH481" s="16"/>
      <c r="AI481" s="16" t="s">
        <v>886</v>
      </c>
      <c r="AJ481" s="31">
        <v>0</v>
      </c>
    </row>
    <row r="482" spans="1:36" x14ac:dyDescent="0.25">
      <c r="A482" s="11">
        <v>474</v>
      </c>
      <c r="B482" s="12" t="s">
        <v>39</v>
      </c>
      <c r="C482" s="11" t="s">
        <v>855</v>
      </c>
      <c r="D482" s="17" t="s">
        <v>517</v>
      </c>
      <c r="E482" s="16">
        <v>44188</v>
      </c>
      <c r="F482" s="27" t="s">
        <v>865</v>
      </c>
      <c r="G482" s="34">
        <v>17044</v>
      </c>
      <c r="H482" s="15">
        <v>0</v>
      </c>
      <c r="I482" s="16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6"/>
      <c r="P482" s="12" t="s">
        <v>517</v>
      </c>
      <c r="Q482" s="29">
        <v>17044</v>
      </c>
      <c r="R482" s="16">
        <v>0</v>
      </c>
      <c r="S482" s="16">
        <v>0</v>
      </c>
      <c r="T482" s="15">
        <v>0</v>
      </c>
      <c r="U482" s="15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17044</v>
      </c>
      <c r="AH482" s="16"/>
      <c r="AI482" s="16" t="s">
        <v>886</v>
      </c>
      <c r="AJ482" s="31">
        <v>0</v>
      </c>
    </row>
    <row r="483" spans="1:36" x14ac:dyDescent="0.25">
      <c r="A483" s="11">
        <v>475</v>
      </c>
      <c r="B483" s="12" t="s">
        <v>39</v>
      </c>
      <c r="C483" s="11" t="s">
        <v>855</v>
      </c>
      <c r="D483" s="17" t="s">
        <v>518</v>
      </c>
      <c r="E483" s="16">
        <v>44188</v>
      </c>
      <c r="F483" s="27" t="s">
        <v>865</v>
      </c>
      <c r="G483" s="34">
        <v>17044</v>
      </c>
      <c r="H483" s="15">
        <v>0</v>
      </c>
      <c r="I483" s="16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6"/>
      <c r="P483" s="12" t="s">
        <v>518</v>
      </c>
      <c r="Q483" s="29">
        <v>17044</v>
      </c>
      <c r="R483" s="16">
        <v>0</v>
      </c>
      <c r="S483" s="16">
        <v>0</v>
      </c>
      <c r="T483" s="15">
        <v>0</v>
      </c>
      <c r="U483" s="15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17044</v>
      </c>
      <c r="AH483" s="16"/>
      <c r="AI483" s="16" t="s">
        <v>886</v>
      </c>
      <c r="AJ483" s="31">
        <v>0</v>
      </c>
    </row>
    <row r="484" spans="1:36" x14ac:dyDescent="0.25">
      <c r="A484" s="11">
        <v>476</v>
      </c>
      <c r="B484" s="12" t="s">
        <v>39</v>
      </c>
      <c r="C484" s="11" t="s">
        <v>855</v>
      </c>
      <c r="D484" s="17" t="s">
        <v>519</v>
      </c>
      <c r="E484" s="16">
        <v>44188</v>
      </c>
      <c r="F484" s="27" t="s">
        <v>865</v>
      </c>
      <c r="G484" s="34">
        <v>17044</v>
      </c>
      <c r="H484" s="15">
        <v>0</v>
      </c>
      <c r="I484" s="16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6"/>
      <c r="P484" s="12" t="s">
        <v>519</v>
      </c>
      <c r="Q484" s="29">
        <v>17044</v>
      </c>
      <c r="R484" s="16">
        <v>0</v>
      </c>
      <c r="S484" s="16">
        <v>0</v>
      </c>
      <c r="T484" s="15">
        <v>0</v>
      </c>
      <c r="U484" s="15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17044</v>
      </c>
      <c r="AH484" s="16"/>
      <c r="AI484" s="16" t="s">
        <v>886</v>
      </c>
      <c r="AJ484" s="31">
        <v>0</v>
      </c>
    </row>
    <row r="485" spans="1:36" x14ac:dyDescent="0.25">
      <c r="A485" s="11">
        <v>477</v>
      </c>
      <c r="B485" s="12" t="s">
        <v>39</v>
      </c>
      <c r="C485" s="11" t="s">
        <v>855</v>
      </c>
      <c r="D485" s="16" t="s">
        <v>520</v>
      </c>
      <c r="E485" s="16">
        <v>44188</v>
      </c>
      <c r="F485" s="27" t="s">
        <v>865</v>
      </c>
      <c r="G485" s="34">
        <v>17044</v>
      </c>
      <c r="H485" s="15">
        <v>0</v>
      </c>
      <c r="I485" s="16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6"/>
      <c r="P485" s="12" t="s">
        <v>520</v>
      </c>
      <c r="Q485" s="28">
        <v>0</v>
      </c>
      <c r="R485" s="15">
        <v>0</v>
      </c>
      <c r="S485" s="16">
        <v>0</v>
      </c>
      <c r="T485" s="15">
        <v>0</v>
      </c>
      <c r="U485" s="15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/>
      <c r="AI485" s="16"/>
      <c r="AJ485" s="31">
        <v>0</v>
      </c>
    </row>
    <row r="486" spans="1:36" x14ac:dyDescent="0.25">
      <c r="A486" s="11">
        <v>478</v>
      </c>
      <c r="B486" s="12" t="s">
        <v>39</v>
      </c>
      <c r="C486" s="11" t="s">
        <v>855</v>
      </c>
      <c r="D486" s="16" t="s">
        <v>521</v>
      </c>
      <c r="E486" s="16">
        <v>44188</v>
      </c>
      <c r="F486" s="27" t="s">
        <v>865</v>
      </c>
      <c r="G486" s="34">
        <v>17044</v>
      </c>
      <c r="H486" s="15">
        <v>0</v>
      </c>
      <c r="I486" s="16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6"/>
      <c r="P486" s="12" t="s">
        <v>521</v>
      </c>
      <c r="Q486" s="28">
        <v>0</v>
      </c>
      <c r="R486" s="15">
        <v>0</v>
      </c>
      <c r="S486" s="16">
        <v>0</v>
      </c>
      <c r="T486" s="15">
        <v>0</v>
      </c>
      <c r="U486" s="15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/>
      <c r="AI486" s="16"/>
      <c r="AJ486" s="31">
        <v>0</v>
      </c>
    </row>
    <row r="487" spans="1:36" x14ac:dyDescent="0.25">
      <c r="A487" s="11">
        <v>479</v>
      </c>
      <c r="B487" s="12" t="s">
        <v>39</v>
      </c>
      <c r="C487" s="11" t="s">
        <v>855</v>
      </c>
      <c r="D487" s="16" t="s">
        <v>522</v>
      </c>
      <c r="E487" s="16">
        <v>44188</v>
      </c>
      <c r="F487" s="27" t="s">
        <v>865</v>
      </c>
      <c r="G487" s="34">
        <v>206856</v>
      </c>
      <c r="H487" s="15">
        <v>0</v>
      </c>
      <c r="I487" s="16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6"/>
      <c r="P487" s="12" t="s">
        <v>522</v>
      </c>
      <c r="Q487" s="28">
        <v>0</v>
      </c>
      <c r="R487" s="15">
        <v>0</v>
      </c>
      <c r="S487" s="16">
        <v>0</v>
      </c>
      <c r="T487" s="15">
        <v>0</v>
      </c>
      <c r="U487" s="15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/>
      <c r="AI487" s="16"/>
      <c r="AJ487" s="31">
        <v>0</v>
      </c>
    </row>
    <row r="488" spans="1:36" x14ac:dyDescent="0.25">
      <c r="A488" s="11">
        <v>480</v>
      </c>
      <c r="B488" s="12" t="s">
        <v>39</v>
      </c>
      <c r="C488" s="11" t="s">
        <v>855</v>
      </c>
      <c r="D488" s="16" t="s">
        <v>523</v>
      </c>
      <c r="E488" s="16">
        <v>44188</v>
      </c>
      <c r="F488" s="27" t="s">
        <v>865</v>
      </c>
      <c r="G488" s="34">
        <v>206856</v>
      </c>
      <c r="H488" s="15">
        <v>0</v>
      </c>
      <c r="I488" s="16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6"/>
      <c r="P488" s="12" t="s">
        <v>523</v>
      </c>
      <c r="Q488" s="28">
        <v>0</v>
      </c>
      <c r="R488" s="15">
        <v>0</v>
      </c>
      <c r="S488" s="16">
        <v>0</v>
      </c>
      <c r="T488" s="15">
        <v>0</v>
      </c>
      <c r="U488" s="15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/>
      <c r="AI488" s="16"/>
      <c r="AJ488" s="31">
        <v>0</v>
      </c>
    </row>
    <row r="489" spans="1:36" x14ac:dyDescent="0.25">
      <c r="A489" s="11">
        <v>481</v>
      </c>
      <c r="B489" s="12" t="s">
        <v>39</v>
      </c>
      <c r="C489" s="11" t="s">
        <v>855</v>
      </c>
      <c r="D489" s="16" t="s">
        <v>524</v>
      </c>
      <c r="E489" s="16">
        <v>44188</v>
      </c>
      <c r="F489" s="27" t="s">
        <v>865</v>
      </c>
      <c r="G489" s="34">
        <v>206856</v>
      </c>
      <c r="H489" s="15">
        <v>0</v>
      </c>
      <c r="I489" s="16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6"/>
      <c r="P489" s="12" t="s">
        <v>524</v>
      </c>
      <c r="Q489" s="28">
        <v>0</v>
      </c>
      <c r="R489" s="15">
        <v>0</v>
      </c>
      <c r="S489" s="16">
        <v>0</v>
      </c>
      <c r="T489" s="15">
        <v>0</v>
      </c>
      <c r="U489" s="15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/>
      <c r="AI489" s="16"/>
      <c r="AJ489" s="31">
        <v>0</v>
      </c>
    </row>
    <row r="490" spans="1:36" x14ac:dyDescent="0.25">
      <c r="A490" s="11">
        <v>482</v>
      </c>
      <c r="B490" s="12" t="s">
        <v>39</v>
      </c>
      <c r="C490" s="11" t="s">
        <v>855</v>
      </c>
      <c r="D490" s="16" t="s">
        <v>525</v>
      </c>
      <c r="E490" s="16">
        <v>44188</v>
      </c>
      <c r="F490" s="27" t="s">
        <v>865</v>
      </c>
      <c r="G490" s="34">
        <v>206856</v>
      </c>
      <c r="H490" s="15">
        <v>0</v>
      </c>
      <c r="I490" s="16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6"/>
      <c r="P490" s="12" t="s">
        <v>525</v>
      </c>
      <c r="Q490" s="28">
        <v>0</v>
      </c>
      <c r="R490" s="15">
        <v>0</v>
      </c>
      <c r="S490" s="16">
        <v>0</v>
      </c>
      <c r="T490" s="15">
        <v>0</v>
      </c>
      <c r="U490" s="15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/>
      <c r="AI490" s="16"/>
      <c r="AJ490" s="31">
        <v>0</v>
      </c>
    </row>
    <row r="491" spans="1:36" x14ac:dyDescent="0.25">
      <c r="A491" s="11">
        <v>483</v>
      </c>
      <c r="B491" s="12" t="s">
        <v>39</v>
      </c>
      <c r="C491" s="11" t="s">
        <v>855</v>
      </c>
      <c r="D491" s="16" t="s">
        <v>526</v>
      </c>
      <c r="E491" s="16">
        <v>44188</v>
      </c>
      <c r="F491" s="27" t="s">
        <v>865</v>
      </c>
      <c r="G491" s="34">
        <v>206856</v>
      </c>
      <c r="H491" s="15">
        <v>0</v>
      </c>
      <c r="I491" s="16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6"/>
      <c r="P491" s="12" t="s">
        <v>526</v>
      </c>
      <c r="Q491" s="28">
        <v>0</v>
      </c>
      <c r="R491" s="15">
        <v>0</v>
      </c>
      <c r="S491" s="16">
        <v>0</v>
      </c>
      <c r="T491" s="15">
        <v>0</v>
      </c>
      <c r="U491" s="15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/>
      <c r="AI491" s="16"/>
      <c r="AJ491" s="31">
        <v>0</v>
      </c>
    </row>
    <row r="492" spans="1:36" x14ac:dyDescent="0.25">
      <c r="A492" s="11">
        <v>484</v>
      </c>
      <c r="B492" s="12" t="s">
        <v>39</v>
      </c>
      <c r="C492" s="11" t="s">
        <v>855</v>
      </c>
      <c r="D492" s="16" t="s">
        <v>527</v>
      </c>
      <c r="E492" s="16">
        <v>44188</v>
      </c>
      <c r="F492" s="27" t="s">
        <v>865</v>
      </c>
      <c r="G492" s="34">
        <v>206856</v>
      </c>
      <c r="H492" s="15">
        <v>0</v>
      </c>
      <c r="I492" s="16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6"/>
      <c r="P492" s="12" t="s">
        <v>527</v>
      </c>
      <c r="Q492" s="28">
        <v>0</v>
      </c>
      <c r="R492" s="15">
        <v>0</v>
      </c>
      <c r="S492" s="16">
        <v>0</v>
      </c>
      <c r="T492" s="15">
        <v>0</v>
      </c>
      <c r="U492" s="15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/>
      <c r="AI492" s="16"/>
      <c r="AJ492" s="31">
        <v>0</v>
      </c>
    </row>
    <row r="493" spans="1:36" x14ac:dyDescent="0.25">
      <c r="A493" s="11">
        <v>485</v>
      </c>
      <c r="B493" s="12" t="s">
        <v>39</v>
      </c>
      <c r="C493" s="11" t="s">
        <v>855</v>
      </c>
      <c r="D493" s="17" t="s">
        <v>528</v>
      </c>
      <c r="E493" s="16">
        <v>44188</v>
      </c>
      <c r="F493" s="27" t="s">
        <v>865</v>
      </c>
      <c r="G493" s="34">
        <v>15637</v>
      </c>
      <c r="H493" s="15">
        <v>0</v>
      </c>
      <c r="I493" s="16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6"/>
      <c r="P493" s="12" t="s">
        <v>528</v>
      </c>
      <c r="Q493" s="29">
        <v>15637</v>
      </c>
      <c r="R493" s="16">
        <v>0</v>
      </c>
      <c r="S493" s="16">
        <v>0</v>
      </c>
      <c r="T493" s="15">
        <v>0</v>
      </c>
      <c r="U493" s="15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15637</v>
      </c>
      <c r="AH493" s="16"/>
      <c r="AI493" s="16" t="s">
        <v>886</v>
      </c>
      <c r="AJ493" s="31">
        <v>0</v>
      </c>
    </row>
    <row r="494" spans="1:36" x14ac:dyDescent="0.25">
      <c r="A494" s="11">
        <v>486</v>
      </c>
      <c r="B494" s="12" t="s">
        <v>39</v>
      </c>
      <c r="C494" s="11" t="s">
        <v>855</v>
      </c>
      <c r="D494" s="22" t="s">
        <v>529</v>
      </c>
      <c r="E494" s="22" t="s">
        <v>865</v>
      </c>
      <c r="F494" s="13">
        <v>44232</v>
      </c>
      <c r="G494" s="35">
        <v>206856</v>
      </c>
      <c r="H494" s="15">
        <v>0</v>
      </c>
      <c r="I494" s="16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6"/>
      <c r="P494" s="12" t="s">
        <v>529</v>
      </c>
      <c r="Q494" s="28">
        <v>0</v>
      </c>
      <c r="R494" s="15">
        <v>0</v>
      </c>
      <c r="S494" s="16">
        <v>0</v>
      </c>
      <c r="T494" s="15">
        <v>0</v>
      </c>
      <c r="U494" s="15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/>
      <c r="AI494" s="16"/>
      <c r="AJ494" s="31">
        <v>0</v>
      </c>
    </row>
    <row r="495" spans="1:36" x14ac:dyDescent="0.25">
      <c r="A495" s="11">
        <v>487</v>
      </c>
      <c r="B495" s="12" t="s">
        <v>39</v>
      </c>
      <c r="C495" s="11" t="s">
        <v>855</v>
      </c>
      <c r="D495" s="22" t="s">
        <v>530</v>
      </c>
      <c r="E495" s="22" t="s">
        <v>865</v>
      </c>
      <c r="F495" s="13">
        <v>44232</v>
      </c>
      <c r="G495" s="35">
        <v>155050</v>
      </c>
      <c r="H495" s="15">
        <v>0</v>
      </c>
      <c r="I495" s="16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6"/>
      <c r="P495" s="12" t="s">
        <v>530</v>
      </c>
      <c r="Q495" s="28">
        <v>0</v>
      </c>
      <c r="R495" s="15">
        <v>0</v>
      </c>
      <c r="S495" s="16">
        <v>0</v>
      </c>
      <c r="T495" s="15">
        <v>0</v>
      </c>
      <c r="U495" s="15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/>
      <c r="AI495" s="16"/>
      <c r="AJ495" s="31">
        <v>0</v>
      </c>
    </row>
    <row r="496" spans="1:36" x14ac:dyDescent="0.25">
      <c r="A496" s="11">
        <v>488</v>
      </c>
      <c r="B496" s="12" t="s">
        <v>39</v>
      </c>
      <c r="C496" s="11" t="s">
        <v>855</v>
      </c>
      <c r="D496" s="22" t="s">
        <v>531</v>
      </c>
      <c r="E496" s="22" t="s">
        <v>865</v>
      </c>
      <c r="F496" s="13">
        <v>44232</v>
      </c>
      <c r="G496" s="35">
        <v>155050</v>
      </c>
      <c r="H496" s="15">
        <v>0</v>
      </c>
      <c r="I496" s="16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6"/>
      <c r="P496" s="12" t="s">
        <v>531</v>
      </c>
      <c r="Q496" s="28">
        <v>0</v>
      </c>
      <c r="R496" s="15">
        <v>0</v>
      </c>
      <c r="S496" s="16">
        <v>0</v>
      </c>
      <c r="T496" s="15">
        <v>0</v>
      </c>
      <c r="U496" s="15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/>
      <c r="AI496" s="16"/>
      <c r="AJ496" s="31">
        <v>0</v>
      </c>
    </row>
    <row r="497" spans="1:36" x14ac:dyDescent="0.25">
      <c r="A497" s="11">
        <v>489</v>
      </c>
      <c r="B497" s="12" t="s">
        <v>39</v>
      </c>
      <c r="C497" s="11" t="s">
        <v>855</v>
      </c>
      <c r="D497" s="22" t="s">
        <v>532</v>
      </c>
      <c r="E497" s="22" t="s">
        <v>865</v>
      </c>
      <c r="F497" s="13">
        <v>44232</v>
      </c>
      <c r="G497" s="35">
        <v>206856</v>
      </c>
      <c r="H497" s="15">
        <v>0</v>
      </c>
      <c r="I497" s="16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6"/>
      <c r="P497" s="12" t="s">
        <v>532</v>
      </c>
      <c r="Q497" s="28">
        <v>0</v>
      </c>
      <c r="R497" s="15">
        <v>0</v>
      </c>
      <c r="S497" s="16">
        <v>0</v>
      </c>
      <c r="T497" s="15">
        <v>0</v>
      </c>
      <c r="U497" s="15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/>
      <c r="AI497" s="16"/>
      <c r="AJ497" s="31">
        <v>0</v>
      </c>
    </row>
    <row r="498" spans="1:36" x14ac:dyDescent="0.25">
      <c r="A498" s="11">
        <v>490</v>
      </c>
      <c r="B498" s="12" t="s">
        <v>39</v>
      </c>
      <c r="C498" s="11" t="s">
        <v>855</v>
      </c>
      <c r="D498" s="22" t="s">
        <v>533</v>
      </c>
      <c r="E498" s="22" t="s">
        <v>865</v>
      </c>
      <c r="F498" s="13">
        <v>44232</v>
      </c>
      <c r="G498" s="35">
        <v>15637</v>
      </c>
      <c r="H498" s="15">
        <v>0</v>
      </c>
      <c r="I498" s="16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6"/>
      <c r="P498" s="12" t="s">
        <v>533</v>
      </c>
      <c r="Q498" s="28">
        <v>0</v>
      </c>
      <c r="R498" s="15">
        <v>0</v>
      </c>
      <c r="S498" s="16">
        <v>0</v>
      </c>
      <c r="T498" s="15">
        <v>0</v>
      </c>
      <c r="U498" s="15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/>
      <c r="AI498" s="16"/>
      <c r="AJ498" s="31">
        <v>0</v>
      </c>
    </row>
    <row r="499" spans="1:36" x14ac:dyDescent="0.25">
      <c r="A499" s="11">
        <v>491</v>
      </c>
      <c r="B499" s="12" t="s">
        <v>39</v>
      </c>
      <c r="C499" s="11" t="s">
        <v>855</v>
      </c>
      <c r="D499" s="22" t="s">
        <v>534</v>
      </c>
      <c r="E499" s="22" t="s">
        <v>865</v>
      </c>
      <c r="F499" s="13">
        <v>44232</v>
      </c>
      <c r="G499" s="35">
        <v>15637</v>
      </c>
      <c r="H499" s="15">
        <v>0</v>
      </c>
      <c r="I499" s="16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6"/>
      <c r="P499" s="12" t="s">
        <v>534</v>
      </c>
      <c r="Q499" s="28">
        <v>0</v>
      </c>
      <c r="R499" s="15">
        <v>0</v>
      </c>
      <c r="S499" s="16">
        <v>0</v>
      </c>
      <c r="T499" s="15">
        <v>0</v>
      </c>
      <c r="U499" s="15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/>
      <c r="AI499" s="16"/>
      <c r="AJ499" s="31">
        <v>0</v>
      </c>
    </row>
    <row r="500" spans="1:36" x14ac:dyDescent="0.25">
      <c r="A500" s="11">
        <v>492</v>
      </c>
      <c r="B500" s="12" t="s">
        <v>39</v>
      </c>
      <c r="C500" s="11" t="s">
        <v>855</v>
      </c>
      <c r="D500" s="22" t="s">
        <v>535</v>
      </c>
      <c r="E500" s="22" t="s">
        <v>865</v>
      </c>
      <c r="F500" s="13">
        <v>44232</v>
      </c>
      <c r="G500" s="35">
        <v>15637</v>
      </c>
      <c r="H500" s="15">
        <v>0</v>
      </c>
      <c r="I500" s="16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6"/>
      <c r="P500" s="12" t="s">
        <v>535</v>
      </c>
      <c r="Q500" s="28">
        <v>0</v>
      </c>
      <c r="R500" s="15">
        <v>0</v>
      </c>
      <c r="S500" s="16">
        <v>0</v>
      </c>
      <c r="T500" s="15">
        <v>0</v>
      </c>
      <c r="U500" s="15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/>
      <c r="AI500" s="16"/>
      <c r="AJ500" s="31">
        <v>0</v>
      </c>
    </row>
    <row r="501" spans="1:36" x14ac:dyDescent="0.25">
      <c r="A501" s="11">
        <v>493</v>
      </c>
      <c r="B501" s="12" t="s">
        <v>39</v>
      </c>
      <c r="C501" s="11" t="s">
        <v>855</v>
      </c>
      <c r="D501" s="22" t="s">
        <v>536</v>
      </c>
      <c r="E501" s="22" t="s">
        <v>865</v>
      </c>
      <c r="F501" s="13">
        <v>44232</v>
      </c>
      <c r="G501" s="35">
        <v>15637</v>
      </c>
      <c r="H501" s="15">
        <v>0</v>
      </c>
      <c r="I501" s="16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6"/>
      <c r="P501" s="12" t="s">
        <v>536</v>
      </c>
      <c r="Q501" s="28">
        <v>0</v>
      </c>
      <c r="R501" s="15">
        <v>0</v>
      </c>
      <c r="S501" s="16">
        <v>0</v>
      </c>
      <c r="T501" s="15">
        <v>0</v>
      </c>
      <c r="U501" s="15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/>
      <c r="AI501" s="16"/>
      <c r="AJ501" s="31">
        <v>0</v>
      </c>
    </row>
    <row r="502" spans="1:36" x14ac:dyDescent="0.25">
      <c r="A502" s="11">
        <v>494</v>
      </c>
      <c r="B502" s="12" t="s">
        <v>39</v>
      </c>
      <c r="C502" s="11" t="s">
        <v>855</v>
      </c>
      <c r="D502" s="22" t="s">
        <v>537</v>
      </c>
      <c r="E502" s="22" t="s">
        <v>865</v>
      </c>
      <c r="F502" s="13">
        <v>44232</v>
      </c>
      <c r="G502" s="35">
        <v>15637</v>
      </c>
      <c r="H502" s="15">
        <v>0</v>
      </c>
      <c r="I502" s="16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6"/>
      <c r="P502" s="12" t="s">
        <v>537</v>
      </c>
      <c r="Q502" s="28">
        <v>0</v>
      </c>
      <c r="R502" s="15">
        <v>0</v>
      </c>
      <c r="S502" s="16">
        <v>0</v>
      </c>
      <c r="T502" s="15">
        <v>0</v>
      </c>
      <c r="U502" s="15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/>
      <c r="AI502" s="16"/>
      <c r="AJ502" s="31">
        <v>0</v>
      </c>
    </row>
    <row r="503" spans="1:36" x14ac:dyDescent="0.25">
      <c r="A503" s="11">
        <v>495</v>
      </c>
      <c r="B503" s="12" t="s">
        <v>39</v>
      </c>
      <c r="C503" s="11" t="s">
        <v>855</v>
      </c>
      <c r="D503" s="22" t="s">
        <v>538</v>
      </c>
      <c r="E503" s="22" t="s">
        <v>865</v>
      </c>
      <c r="F503" s="13">
        <v>44232</v>
      </c>
      <c r="G503" s="35">
        <v>206856</v>
      </c>
      <c r="H503" s="15">
        <v>0</v>
      </c>
      <c r="I503" s="16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6"/>
      <c r="P503" s="12" t="s">
        <v>538</v>
      </c>
      <c r="Q503" s="28">
        <v>0</v>
      </c>
      <c r="R503" s="15">
        <v>0</v>
      </c>
      <c r="S503" s="16">
        <v>0</v>
      </c>
      <c r="T503" s="15">
        <v>0</v>
      </c>
      <c r="U503" s="15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/>
      <c r="AI503" s="16"/>
      <c r="AJ503" s="31">
        <v>0</v>
      </c>
    </row>
    <row r="504" spans="1:36" x14ac:dyDescent="0.25">
      <c r="A504" s="11">
        <v>496</v>
      </c>
      <c r="B504" s="12" t="s">
        <v>39</v>
      </c>
      <c r="C504" s="11" t="s">
        <v>855</v>
      </c>
      <c r="D504" s="22" t="s">
        <v>539</v>
      </c>
      <c r="E504" s="22" t="s">
        <v>865</v>
      </c>
      <c r="F504" s="13">
        <v>44232</v>
      </c>
      <c r="G504" s="35">
        <v>206856</v>
      </c>
      <c r="H504" s="15">
        <v>0</v>
      </c>
      <c r="I504" s="16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6"/>
      <c r="P504" s="12" t="s">
        <v>539</v>
      </c>
      <c r="Q504" s="28">
        <v>0</v>
      </c>
      <c r="R504" s="15">
        <v>0</v>
      </c>
      <c r="S504" s="16">
        <v>0</v>
      </c>
      <c r="T504" s="15">
        <v>0</v>
      </c>
      <c r="U504" s="15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/>
      <c r="AI504" s="16"/>
      <c r="AJ504" s="31">
        <v>0</v>
      </c>
    </row>
    <row r="505" spans="1:36" x14ac:dyDescent="0.25">
      <c r="A505" s="11">
        <v>497</v>
      </c>
      <c r="B505" s="12" t="s">
        <v>39</v>
      </c>
      <c r="C505" s="11" t="s">
        <v>855</v>
      </c>
      <c r="D505" s="22" t="s">
        <v>540</v>
      </c>
      <c r="E505" s="22" t="s">
        <v>865</v>
      </c>
      <c r="F505" s="13">
        <v>44232</v>
      </c>
      <c r="G505" s="35">
        <v>206856</v>
      </c>
      <c r="H505" s="15">
        <v>0</v>
      </c>
      <c r="I505" s="16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6"/>
      <c r="P505" s="12" t="s">
        <v>540</v>
      </c>
      <c r="Q505" s="28">
        <v>0</v>
      </c>
      <c r="R505" s="15">
        <v>0</v>
      </c>
      <c r="S505" s="16">
        <v>0</v>
      </c>
      <c r="T505" s="15">
        <v>0</v>
      </c>
      <c r="U505" s="15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/>
      <c r="AI505" s="16"/>
      <c r="AJ505" s="31">
        <v>0</v>
      </c>
    </row>
    <row r="506" spans="1:36" x14ac:dyDescent="0.25">
      <c r="A506" s="11">
        <v>498</v>
      </c>
      <c r="B506" s="12" t="s">
        <v>39</v>
      </c>
      <c r="C506" s="11" t="s">
        <v>855</v>
      </c>
      <c r="D506" s="23" t="s">
        <v>541</v>
      </c>
      <c r="E506" s="22" t="s">
        <v>41</v>
      </c>
      <c r="F506" s="13">
        <v>44232</v>
      </c>
      <c r="G506" s="35">
        <v>206856</v>
      </c>
      <c r="H506" s="15">
        <v>0</v>
      </c>
      <c r="I506" s="16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6"/>
      <c r="P506" s="12" t="s">
        <v>541</v>
      </c>
      <c r="Q506" s="29">
        <v>206856</v>
      </c>
      <c r="R506" s="16">
        <v>0</v>
      </c>
      <c r="S506" s="16">
        <v>0</v>
      </c>
      <c r="T506" s="15">
        <v>0</v>
      </c>
      <c r="U506" s="15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206856</v>
      </c>
      <c r="AH506" s="16"/>
      <c r="AI506" s="16" t="s">
        <v>886</v>
      </c>
      <c r="AJ506" s="31">
        <v>0</v>
      </c>
    </row>
    <row r="507" spans="1:36" x14ac:dyDescent="0.25">
      <c r="A507" s="11">
        <v>499</v>
      </c>
      <c r="B507" s="12" t="s">
        <v>39</v>
      </c>
      <c r="C507" s="11" t="s">
        <v>855</v>
      </c>
      <c r="D507" s="22" t="s">
        <v>542</v>
      </c>
      <c r="E507" s="22" t="s">
        <v>41</v>
      </c>
      <c r="F507" s="13">
        <v>44232</v>
      </c>
      <c r="G507" s="35">
        <v>206856</v>
      </c>
      <c r="H507" s="15">
        <v>0</v>
      </c>
      <c r="I507" s="16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6"/>
      <c r="P507" s="12" t="s">
        <v>542</v>
      </c>
      <c r="Q507" s="28">
        <v>0</v>
      </c>
      <c r="R507" s="15">
        <v>0</v>
      </c>
      <c r="S507" s="16">
        <v>0</v>
      </c>
      <c r="T507" s="15">
        <v>0</v>
      </c>
      <c r="U507" s="15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/>
      <c r="AI507" s="16"/>
      <c r="AJ507" s="31">
        <v>0</v>
      </c>
    </row>
    <row r="508" spans="1:36" x14ac:dyDescent="0.25">
      <c r="A508" s="11">
        <v>500</v>
      </c>
      <c r="B508" s="12" t="s">
        <v>39</v>
      </c>
      <c r="C508" s="11" t="s">
        <v>855</v>
      </c>
      <c r="D508" s="22" t="s">
        <v>543</v>
      </c>
      <c r="E508" s="22" t="s">
        <v>41</v>
      </c>
      <c r="F508" s="13">
        <v>44232</v>
      </c>
      <c r="G508" s="35">
        <v>206856</v>
      </c>
      <c r="H508" s="15">
        <v>0</v>
      </c>
      <c r="I508" s="16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6"/>
      <c r="P508" s="12" t="s">
        <v>543</v>
      </c>
      <c r="Q508" s="28">
        <v>0</v>
      </c>
      <c r="R508" s="15">
        <v>0</v>
      </c>
      <c r="S508" s="16">
        <v>0</v>
      </c>
      <c r="T508" s="15">
        <v>0</v>
      </c>
      <c r="U508" s="15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/>
      <c r="AI508" s="16"/>
      <c r="AJ508" s="31">
        <v>0</v>
      </c>
    </row>
    <row r="509" spans="1:36" x14ac:dyDescent="0.25">
      <c r="A509" s="11">
        <v>501</v>
      </c>
      <c r="B509" s="12" t="s">
        <v>39</v>
      </c>
      <c r="C509" s="11" t="s">
        <v>855</v>
      </c>
      <c r="D509" s="22" t="s">
        <v>544</v>
      </c>
      <c r="E509" s="22" t="s">
        <v>41</v>
      </c>
      <c r="F509" s="13">
        <v>44232</v>
      </c>
      <c r="G509" s="35">
        <v>17044</v>
      </c>
      <c r="H509" s="15">
        <v>0</v>
      </c>
      <c r="I509" s="16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6"/>
      <c r="P509" s="12" t="s">
        <v>544</v>
      </c>
      <c r="Q509" s="28">
        <v>0</v>
      </c>
      <c r="R509" s="15">
        <v>0</v>
      </c>
      <c r="S509" s="16">
        <v>0</v>
      </c>
      <c r="T509" s="15">
        <v>0</v>
      </c>
      <c r="U509" s="15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4">
        <v>0</v>
      </c>
      <c r="AH509" s="16"/>
      <c r="AI509" s="16"/>
      <c r="AJ509" s="31">
        <v>0</v>
      </c>
    </row>
    <row r="510" spans="1:36" x14ac:dyDescent="0.25">
      <c r="A510" s="11">
        <v>502</v>
      </c>
      <c r="B510" s="12" t="s">
        <v>39</v>
      </c>
      <c r="C510" s="11" t="s">
        <v>855</v>
      </c>
      <c r="D510" s="23" t="s">
        <v>545</v>
      </c>
      <c r="E510" s="22" t="s">
        <v>41</v>
      </c>
      <c r="F510" s="13">
        <v>44232</v>
      </c>
      <c r="G510" s="35">
        <v>17044</v>
      </c>
      <c r="H510" s="15">
        <v>0</v>
      </c>
      <c r="I510" s="16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6"/>
      <c r="P510" s="12" t="s">
        <v>545</v>
      </c>
      <c r="Q510" s="29">
        <v>17044</v>
      </c>
      <c r="R510" s="16">
        <v>0</v>
      </c>
      <c r="S510" s="16">
        <v>0</v>
      </c>
      <c r="T510" s="15">
        <v>0</v>
      </c>
      <c r="U510" s="15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17044</v>
      </c>
      <c r="AH510" s="16"/>
      <c r="AI510" s="16" t="s">
        <v>886</v>
      </c>
      <c r="AJ510" s="31">
        <v>0</v>
      </c>
    </row>
    <row r="511" spans="1:36" x14ac:dyDescent="0.25">
      <c r="A511" s="11">
        <v>503</v>
      </c>
      <c r="B511" s="12" t="s">
        <v>39</v>
      </c>
      <c r="C511" s="11" t="s">
        <v>855</v>
      </c>
      <c r="D511" s="23" t="s">
        <v>546</v>
      </c>
      <c r="E511" s="22" t="s">
        <v>41</v>
      </c>
      <c r="F511" s="13">
        <v>44232</v>
      </c>
      <c r="G511" s="35">
        <v>17044</v>
      </c>
      <c r="H511" s="15">
        <v>0</v>
      </c>
      <c r="I511" s="16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6"/>
      <c r="P511" s="12" t="s">
        <v>546</v>
      </c>
      <c r="Q511" s="29">
        <v>17044</v>
      </c>
      <c r="R511" s="16">
        <v>0</v>
      </c>
      <c r="S511" s="16">
        <v>0</v>
      </c>
      <c r="T511" s="15">
        <v>0</v>
      </c>
      <c r="U511" s="15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17044</v>
      </c>
      <c r="AH511" s="16"/>
      <c r="AI511" s="16" t="s">
        <v>886</v>
      </c>
      <c r="AJ511" s="31">
        <v>0</v>
      </c>
    </row>
    <row r="512" spans="1:36" x14ac:dyDescent="0.25">
      <c r="A512" s="11">
        <v>504</v>
      </c>
      <c r="B512" s="12" t="s">
        <v>39</v>
      </c>
      <c r="C512" s="11" t="s">
        <v>855</v>
      </c>
      <c r="D512" s="23" t="s">
        <v>547</v>
      </c>
      <c r="E512" s="22" t="s">
        <v>41</v>
      </c>
      <c r="F512" s="13">
        <v>44232</v>
      </c>
      <c r="G512" s="35">
        <v>17044</v>
      </c>
      <c r="H512" s="15">
        <v>0</v>
      </c>
      <c r="I512" s="16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6"/>
      <c r="P512" s="12" t="s">
        <v>547</v>
      </c>
      <c r="Q512" s="29">
        <v>17044</v>
      </c>
      <c r="R512" s="16">
        <v>0</v>
      </c>
      <c r="S512" s="16">
        <v>0</v>
      </c>
      <c r="T512" s="15">
        <v>0</v>
      </c>
      <c r="U512" s="15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17044</v>
      </c>
      <c r="AH512" s="16"/>
      <c r="AI512" s="16" t="s">
        <v>886</v>
      </c>
      <c r="AJ512" s="31">
        <v>0</v>
      </c>
    </row>
    <row r="513" spans="1:36" x14ac:dyDescent="0.25">
      <c r="A513" s="11">
        <v>505</v>
      </c>
      <c r="B513" s="12" t="s">
        <v>39</v>
      </c>
      <c r="C513" s="11" t="s">
        <v>855</v>
      </c>
      <c r="D513" s="22" t="s">
        <v>548</v>
      </c>
      <c r="E513" s="22" t="s">
        <v>41</v>
      </c>
      <c r="F513" s="13">
        <v>44232</v>
      </c>
      <c r="G513" s="35">
        <v>206856</v>
      </c>
      <c r="H513" s="15">
        <v>0</v>
      </c>
      <c r="I513" s="16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6"/>
      <c r="P513" s="12" t="s">
        <v>548</v>
      </c>
      <c r="Q513" s="28">
        <v>0</v>
      </c>
      <c r="R513" s="15">
        <v>0</v>
      </c>
      <c r="S513" s="16">
        <v>0</v>
      </c>
      <c r="T513" s="15">
        <v>0</v>
      </c>
      <c r="U513" s="15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/>
      <c r="AI513" s="16"/>
      <c r="AJ513" s="31">
        <v>0</v>
      </c>
    </row>
    <row r="514" spans="1:36" x14ac:dyDescent="0.25">
      <c r="A514" s="11">
        <v>506</v>
      </c>
      <c r="B514" s="12" t="s">
        <v>39</v>
      </c>
      <c r="C514" s="11" t="s">
        <v>855</v>
      </c>
      <c r="D514" s="23" t="s">
        <v>549</v>
      </c>
      <c r="E514" s="22" t="s">
        <v>41</v>
      </c>
      <c r="F514" s="13">
        <v>44232</v>
      </c>
      <c r="G514" s="35">
        <v>206856</v>
      </c>
      <c r="H514" s="15">
        <v>0</v>
      </c>
      <c r="I514" s="16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6"/>
      <c r="P514" s="12" t="s">
        <v>549</v>
      </c>
      <c r="Q514" s="29">
        <v>206856</v>
      </c>
      <c r="R514" s="16">
        <v>0</v>
      </c>
      <c r="S514" s="16">
        <v>0</v>
      </c>
      <c r="T514" s="15">
        <v>0</v>
      </c>
      <c r="U514" s="15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206856</v>
      </c>
      <c r="AH514" s="16"/>
      <c r="AI514" s="16" t="s">
        <v>886</v>
      </c>
      <c r="AJ514" s="31">
        <v>0</v>
      </c>
    </row>
    <row r="515" spans="1:36" x14ac:dyDescent="0.25">
      <c r="A515" s="11">
        <v>507</v>
      </c>
      <c r="B515" s="12" t="s">
        <v>39</v>
      </c>
      <c r="C515" s="11" t="s">
        <v>855</v>
      </c>
      <c r="D515" s="23" t="s">
        <v>550</v>
      </c>
      <c r="E515" s="22" t="s">
        <v>866</v>
      </c>
      <c r="F515" s="13">
        <v>44232</v>
      </c>
      <c r="G515" s="35">
        <v>15637</v>
      </c>
      <c r="H515" s="15">
        <v>0</v>
      </c>
      <c r="I515" s="16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6"/>
      <c r="P515" s="12" t="s">
        <v>550</v>
      </c>
      <c r="Q515" s="29">
        <v>15637</v>
      </c>
      <c r="R515" s="16">
        <v>0</v>
      </c>
      <c r="S515" s="16">
        <v>0</v>
      </c>
      <c r="T515" s="15">
        <v>0</v>
      </c>
      <c r="U515" s="15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15637</v>
      </c>
      <c r="AH515" s="16"/>
      <c r="AI515" s="16" t="s">
        <v>886</v>
      </c>
      <c r="AJ515" s="31">
        <v>0</v>
      </c>
    </row>
    <row r="516" spans="1:36" x14ac:dyDescent="0.25">
      <c r="A516" s="11">
        <v>508</v>
      </c>
      <c r="B516" s="12" t="s">
        <v>39</v>
      </c>
      <c r="C516" s="11" t="s">
        <v>855</v>
      </c>
      <c r="D516" s="23" t="s">
        <v>551</v>
      </c>
      <c r="E516" s="22" t="s">
        <v>866</v>
      </c>
      <c r="F516" s="13">
        <v>44232</v>
      </c>
      <c r="G516" s="35">
        <v>206856</v>
      </c>
      <c r="H516" s="15">
        <v>0</v>
      </c>
      <c r="I516" s="16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6"/>
      <c r="P516" s="12" t="s">
        <v>551</v>
      </c>
      <c r="Q516" s="29">
        <v>206856</v>
      </c>
      <c r="R516" s="16">
        <v>0</v>
      </c>
      <c r="S516" s="16">
        <v>0</v>
      </c>
      <c r="T516" s="15">
        <v>0</v>
      </c>
      <c r="U516" s="15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206856</v>
      </c>
      <c r="AH516" s="16"/>
      <c r="AI516" s="16" t="s">
        <v>886</v>
      </c>
      <c r="AJ516" s="31">
        <v>0</v>
      </c>
    </row>
    <row r="517" spans="1:36" x14ac:dyDescent="0.25">
      <c r="A517" s="11">
        <v>509</v>
      </c>
      <c r="B517" s="12" t="s">
        <v>39</v>
      </c>
      <c r="C517" s="11" t="s">
        <v>855</v>
      </c>
      <c r="D517" s="23" t="s">
        <v>552</v>
      </c>
      <c r="E517" s="22" t="s">
        <v>866</v>
      </c>
      <c r="F517" s="13">
        <v>44232</v>
      </c>
      <c r="G517" s="35">
        <v>206856</v>
      </c>
      <c r="H517" s="15">
        <v>0</v>
      </c>
      <c r="I517" s="16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6"/>
      <c r="P517" s="12" t="s">
        <v>552</v>
      </c>
      <c r="Q517" s="29">
        <v>206856</v>
      </c>
      <c r="R517" s="16">
        <v>0</v>
      </c>
      <c r="S517" s="16">
        <v>0</v>
      </c>
      <c r="T517" s="15">
        <v>0</v>
      </c>
      <c r="U517" s="15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206856</v>
      </c>
      <c r="AH517" s="16"/>
      <c r="AI517" s="16" t="s">
        <v>886</v>
      </c>
      <c r="AJ517" s="31">
        <v>0</v>
      </c>
    </row>
    <row r="518" spans="1:36" x14ac:dyDescent="0.25">
      <c r="A518" s="11">
        <v>510</v>
      </c>
      <c r="B518" s="12" t="s">
        <v>39</v>
      </c>
      <c r="C518" s="11" t="s">
        <v>855</v>
      </c>
      <c r="D518" s="23" t="s">
        <v>553</v>
      </c>
      <c r="E518" s="22" t="s">
        <v>866</v>
      </c>
      <c r="F518" s="13">
        <v>44232</v>
      </c>
      <c r="G518" s="35">
        <v>206856</v>
      </c>
      <c r="H518" s="15">
        <v>0</v>
      </c>
      <c r="I518" s="16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6"/>
      <c r="P518" s="12" t="s">
        <v>553</v>
      </c>
      <c r="Q518" s="29">
        <v>206856</v>
      </c>
      <c r="R518" s="16">
        <v>0</v>
      </c>
      <c r="S518" s="16">
        <v>0</v>
      </c>
      <c r="T518" s="15">
        <v>0</v>
      </c>
      <c r="U518" s="15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206856</v>
      </c>
      <c r="AH518" s="16"/>
      <c r="AI518" s="16" t="s">
        <v>886</v>
      </c>
      <c r="AJ518" s="31">
        <v>0</v>
      </c>
    </row>
    <row r="519" spans="1:36" x14ac:dyDescent="0.25">
      <c r="A519" s="11">
        <v>511</v>
      </c>
      <c r="B519" s="12" t="s">
        <v>39</v>
      </c>
      <c r="C519" s="11" t="s">
        <v>855</v>
      </c>
      <c r="D519" s="23" t="s">
        <v>554</v>
      </c>
      <c r="E519" s="22" t="s">
        <v>867</v>
      </c>
      <c r="F519" s="13">
        <v>44232</v>
      </c>
      <c r="G519" s="35">
        <v>155050</v>
      </c>
      <c r="H519" s="15">
        <v>0</v>
      </c>
      <c r="I519" s="16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6"/>
      <c r="P519" s="12" t="s">
        <v>554</v>
      </c>
      <c r="Q519" s="29">
        <v>155050</v>
      </c>
      <c r="R519" s="16">
        <v>0</v>
      </c>
      <c r="S519" s="16">
        <v>0</v>
      </c>
      <c r="T519" s="15">
        <v>0</v>
      </c>
      <c r="U519" s="15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155050</v>
      </c>
      <c r="AH519" s="16"/>
      <c r="AI519" s="16" t="s">
        <v>886</v>
      </c>
      <c r="AJ519" s="31">
        <v>0</v>
      </c>
    </row>
    <row r="520" spans="1:36" x14ac:dyDescent="0.25">
      <c r="A520" s="11">
        <v>512</v>
      </c>
      <c r="B520" s="12" t="s">
        <v>39</v>
      </c>
      <c r="C520" s="11" t="s">
        <v>855</v>
      </c>
      <c r="D520" s="23" t="s">
        <v>555</v>
      </c>
      <c r="E520" s="22" t="s">
        <v>867</v>
      </c>
      <c r="F520" s="13">
        <v>44232</v>
      </c>
      <c r="G520" s="35">
        <v>206856</v>
      </c>
      <c r="H520" s="15">
        <v>0</v>
      </c>
      <c r="I520" s="16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6"/>
      <c r="P520" s="12" t="s">
        <v>555</v>
      </c>
      <c r="Q520" s="29">
        <v>206856</v>
      </c>
      <c r="R520" s="16">
        <v>0</v>
      </c>
      <c r="S520" s="16">
        <v>0</v>
      </c>
      <c r="T520" s="15">
        <v>0</v>
      </c>
      <c r="U520" s="15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206856</v>
      </c>
      <c r="AH520" s="16"/>
      <c r="AI520" s="16" t="s">
        <v>886</v>
      </c>
      <c r="AJ520" s="31">
        <v>0</v>
      </c>
    </row>
    <row r="521" spans="1:36" x14ac:dyDescent="0.25">
      <c r="A521" s="11">
        <v>513</v>
      </c>
      <c r="B521" s="12" t="s">
        <v>39</v>
      </c>
      <c r="C521" s="11" t="s">
        <v>855</v>
      </c>
      <c r="D521" s="23" t="s">
        <v>556</v>
      </c>
      <c r="E521" s="22" t="s">
        <v>867</v>
      </c>
      <c r="F521" s="13">
        <v>44232</v>
      </c>
      <c r="G521" s="35">
        <v>206856</v>
      </c>
      <c r="H521" s="15">
        <v>0</v>
      </c>
      <c r="I521" s="16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6"/>
      <c r="P521" s="12" t="s">
        <v>556</v>
      </c>
      <c r="Q521" s="29">
        <v>206856</v>
      </c>
      <c r="R521" s="16">
        <v>0</v>
      </c>
      <c r="S521" s="16">
        <v>0</v>
      </c>
      <c r="T521" s="15">
        <v>0</v>
      </c>
      <c r="U521" s="15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206856</v>
      </c>
      <c r="AH521" s="16"/>
      <c r="AI521" s="16" t="s">
        <v>886</v>
      </c>
      <c r="AJ521" s="31">
        <v>0</v>
      </c>
    </row>
    <row r="522" spans="1:36" x14ac:dyDescent="0.25">
      <c r="A522" s="11">
        <v>514</v>
      </c>
      <c r="B522" s="12" t="s">
        <v>39</v>
      </c>
      <c r="C522" s="11" t="s">
        <v>855</v>
      </c>
      <c r="D522" s="23" t="s">
        <v>557</v>
      </c>
      <c r="E522" s="22" t="s">
        <v>867</v>
      </c>
      <c r="F522" s="13">
        <v>44232</v>
      </c>
      <c r="G522" s="35">
        <v>206856</v>
      </c>
      <c r="H522" s="15">
        <v>0</v>
      </c>
      <c r="I522" s="16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6"/>
      <c r="P522" s="12" t="s">
        <v>557</v>
      </c>
      <c r="Q522" s="29">
        <v>206856</v>
      </c>
      <c r="R522" s="16">
        <v>0</v>
      </c>
      <c r="S522" s="16">
        <v>0</v>
      </c>
      <c r="T522" s="15">
        <v>0</v>
      </c>
      <c r="U522" s="15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206856</v>
      </c>
      <c r="AH522" s="16"/>
      <c r="AI522" s="16" t="s">
        <v>886</v>
      </c>
      <c r="AJ522" s="31">
        <v>0</v>
      </c>
    </row>
    <row r="523" spans="1:36" x14ac:dyDescent="0.25">
      <c r="A523" s="11">
        <v>515</v>
      </c>
      <c r="B523" s="12" t="s">
        <v>39</v>
      </c>
      <c r="C523" s="11" t="s">
        <v>855</v>
      </c>
      <c r="D523" s="23" t="s">
        <v>558</v>
      </c>
      <c r="E523" s="22" t="s">
        <v>867</v>
      </c>
      <c r="F523" s="13">
        <v>44232</v>
      </c>
      <c r="G523" s="35">
        <v>206856</v>
      </c>
      <c r="H523" s="15">
        <v>0</v>
      </c>
      <c r="I523" s="16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6"/>
      <c r="P523" s="12" t="s">
        <v>558</v>
      </c>
      <c r="Q523" s="29">
        <v>206856</v>
      </c>
      <c r="R523" s="16">
        <v>0</v>
      </c>
      <c r="S523" s="16">
        <v>0</v>
      </c>
      <c r="T523" s="15">
        <v>0</v>
      </c>
      <c r="U523" s="15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206856</v>
      </c>
      <c r="AH523" s="16"/>
      <c r="AI523" s="16" t="s">
        <v>886</v>
      </c>
      <c r="AJ523" s="31">
        <v>0</v>
      </c>
    </row>
    <row r="524" spans="1:36" x14ac:dyDescent="0.25">
      <c r="A524" s="11">
        <v>516</v>
      </c>
      <c r="B524" s="12" t="s">
        <v>39</v>
      </c>
      <c r="C524" s="11" t="s">
        <v>855</v>
      </c>
      <c r="D524" s="23" t="s">
        <v>559</v>
      </c>
      <c r="E524" s="22" t="s">
        <v>867</v>
      </c>
      <c r="F524" s="13">
        <v>44232</v>
      </c>
      <c r="G524" s="35">
        <v>206856</v>
      </c>
      <c r="H524" s="15">
        <v>0</v>
      </c>
      <c r="I524" s="16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6"/>
      <c r="P524" s="12" t="s">
        <v>559</v>
      </c>
      <c r="Q524" s="29">
        <v>206856</v>
      </c>
      <c r="R524" s="16">
        <v>0</v>
      </c>
      <c r="S524" s="16">
        <v>0</v>
      </c>
      <c r="T524" s="15">
        <v>0</v>
      </c>
      <c r="U524" s="15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206856</v>
      </c>
      <c r="AH524" s="16"/>
      <c r="AI524" s="16" t="s">
        <v>886</v>
      </c>
      <c r="AJ524" s="31">
        <v>0</v>
      </c>
    </row>
    <row r="525" spans="1:36" x14ac:dyDescent="0.25">
      <c r="A525" s="11">
        <v>517</v>
      </c>
      <c r="B525" s="12" t="s">
        <v>39</v>
      </c>
      <c r="C525" s="11" t="s">
        <v>855</v>
      </c>
      <c r="D525" s="23" t="s">
        <v>560</v>
      </c>
      <c r="E525" s="22" t="s">
        <v>867</v>
      </c>
      <c r="F525" s="13">
        <v>44232</v>
      </c>
      <c r="G525" s="35">
        <v>17044</v>
      </c>
      <c r="H525" s="15">
        <v>0</v>
      </c>
      <c r="I525" s="16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6"/>
      <c r="P525" s="12" t="s">
        <v>560</v>
      </c>
      <c r="Q525" s="29">
        <v>17044</v>
      </c>
      <c r="R525" s="16">
        <v>0</v>
      </c>
      <c r="S525" s="16">
        <v>0</v>
      </c>
      <c r="T525" s="15">
        <v>0</v>
      </c>
      <c r="U525" s="15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17044</v>
      </c>
      <c r="AH525" s="16"/>
      <c r="AI525" s="16" t="s">
        <v>886</v>
      </c>
      <c r="AJ525" s="31">
        <v>0</v>
      </c>
    </row>
    <row r="526" spans="1:36" x14ac:dyDescent="0.25">
      <c r="A526" s="11">
        <v>518</v>
      </c>
      <c r="B526" s="12" t="s">
        <v>39</v>
      </c>
      <c r="C526" s="11" t="s">
        <v>855</v>
      </c>
      <c r="D526" s="23" t="s">
        <v>561</v>
      </c>
      <c r="E526" s="22" t="s">
        <v>867</v>
      </c>
      <c r="F526" s="13">
        <v>44232</v>
      </c>
      <c r="G526" s="35">
        <v>17044</v>
      </c>
      <c r="H526" s="15">
        <v>0</v>
      </c>
      <c r="I526" s="16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6"/>
      <c r="P526" s="12" t="s">
        <v>561</v>
      </c>
      <c r="Q526" s="29">
        <v>17044</v>
      </c>
      <c r="R526" s="16">
        <v>0</v>
      </c>
      <c r="S526" s="16">
        <v>0</v>
      </c>
      <c r="T526" s="15">
        <v>0</v>
      </c>
      <c r="U526" s="15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17044</v>
      </c>
      <c r="AH526" s="16"/>
      <c r="AI526" s="16" t="s">
        <v>886</v>
      </c>
      <c r="AJ526" s="31">
        <v>0</v>
      </c>
    </row>
    <row r="527" spans="1:36" x14ac:dyDescent="0.25">
      <c r="A527" s="11">
        <v>519</v>
      </c>
      <c r="B527" s="12" t="s">
        <v>39</v>
      </c>
      <c r="C527" s="11" t="s">
        <v>855</v>
      </c>
      <c r="D527" s="23" t="s">
        <v>562</v>
      </c>
      <c r="E527" s="22" t="s">
        <v>867</v>
      </c>
      <c r="F527" s="13">
        <v>44232</v>
      </c>
      <c r="G527" s="35">
        <v>17044</v>
      </c>
      <c r="H527" s="15">
        <v>0</v>
      </c>
      <c r="I527" s="16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6"/>
      <c r="P527" s="12" t="s">
        <v>562</v>
      </c>
      <c r="Q527" s="29">
        <v>17044</v>
      </c>
      <c r="R527" s="16">
        <v>0</v>
      </c>
      <c r="S527" s="16">
        <v>0</v>
      </c>
      <c r="T527" s="15">
        <v>0</v>
      </c>
      <c r="U527" s="15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17044</v>
      </c>
      <c r="AH527" s="16"/>
      <c r="AI527" s="16" t="s">
        <v>886</v>
      </c>
      <c r="AJ527" s="31">
        <v>0</v>
      </c>
    </row>
    <row r="528" spans="1:36" x14ac:dyDescent="0.25">
      <c r="A528" s="11">
        <v>520</v>
      </c>
      <c r="B528" s="12" t="s">
        <v>39</v>
      </c>
      <c r="C528" s="11" t="s">
        <v>855</v>
      </c>
      <c r="D528" s="23" t="s">
        <v>563</v>
      </c>
      <c r="E528" s="22" t="s">
        <v>867</v>
      </c>
      <c r="F528" s="13">
        <v>44232</v>
      </c>
      <c r="G528" s="35">
        <v>17044</v>
      </c>
      <c r="H528" s="15">
        <v>0</v>
      </c>
      <c r="I528" s="16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6"/>
      <c r="P528" s="12" t="s">
        <v>563</v>
      </c>
      <c r="Q528" s="29">
        <v>17044</v>
      </c>
      <c r="R528" s="16">
        <v>0</v>
      </c>
      <c r="S528" s="16">
        <v>0</v>
      </c>
      <c r="T528" s="15">
        <v>0</v>
      </c>
      <c r="U528" s="15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17044</v>
      </c>
      <c r="AH528" s="16"/>
      <c r="AI528" s="16" t="s">
        <v>886</v>
      </c>
      <c r="AJ528" s="31">
        <v>0</v>
      </c>
    </row>
    <row r="529" spans="1:36" x14ac:dyDescent="0.25">
      <c r="A529" s="11">
        <v>521</v>
      </c>
      <c r="B529" s="12" t="s">
        <v>39</v>
      </c>
      <c r="C529" s="11" t="s">
        <v>855</v>
      </c>
      <c r="D529" s="23" t="s">
        <v>564</v>
      </c>
      <c r="E529" s="22" t="s">
        <v>867</v>
      </c>
      <c r="F529" s="13">
        <v>44232</v>
      </c>
      <c r="G529" s="35">
        <v>17044</v>
      </c>
      <c r="H529" s="15">
        <v>0</v>
      </c>
      <c r="I529" s="16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6"/>
      <c r="P529" s="12" t="s">
        <v>564</v>
      </c>
      <c r="Q529" s="29">
        <v>17044</v>
      </c>
      <c r="R529" s="16">
        <v>0</v>
      </c>
      <c r="S529" s="16">
        <v>0</v>
      </c>
      <c r="T529" s="15">
        <v>0</v>
      </c>
      <c r="U529" s="15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17044</v>
      </c>
      <c r="AH529" s="16"/>
      <c r="AI529" s="16" t="s">
        <v>886</v>
      </c>
      <c r="AJ529" s="31">
        <v>0</v>
      </c>
    </row>
    <row r="530" spans="1:36" x14ac:dyDescent="0.25">
      <c r="A530" s="11">
        <v>522</v>
      </c>
      <c r="B530" s="12" t="s">
        <v>39</v>
      </c>
      <c r="C530" s="11" t="s">
        <v>855</v>
      </c>
      <c r="D530" s="23" t="s">
        <v>565</v>
      </c>
      <c r="E530" s="22" t="s">
        <v>867</v>
      </c>
      <c r="F530" s="13">
        <v>44232</v>
      </c>
      <c r="G530" s="35">
        <v>17044</v>
      </c>
      <c r="H530" s="15">
        <v>0</v>
      </c>
      <c r="I530" s="16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6"/>
      <c r="P530" s="12" t="s">
        <v>565</v>
      </c>
      <c r="Q530" s="29">
        <v>17044</v>
      </c>
      <c r="R530" s="16">
        <v>0</v>
      </c>
      <c r="S530" s="16">
        <v>0</v>
      </c>
      <c r="T530" s="15">
        <v>0</v>
      </c>
      <c r="U530" s="15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17044</v>
      </c>
      <c r="AH530" s="16"/>
      <c r="AI530" s="16" t="s">
        <v>886</v>
      </c>
      <c r="AJ530" s="31">
        <v>0</v>
      </c>
    </row>
    <row r="531" spans="1:36" x14ac:dyDescent="0.25">
      <c r="A531" s="11">
        <v>523</v>
      </c>
      <c r="B531" s="12" t="s">
        <v>39</v>
      </c>
      <c r="C531" s="11" t="s">
        <v>855</v>
      </c>
      <c r="D531" s="23" t="s">
        <v>566</v>
      </c>
      <c r="E531" s="22" t="s">
        <v>867</v>
      </c>
      <c r="F531" s="13">
        <v>44232</v>
      </c>
      <c r="G531" s="35">
        <v>17044</v>
      </c>
      <c r="H531" s="15">
        <v>0</v>
      </c>
      <c r="I531" s="16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6"/>
      <c r="P531" s="12" t="s">
        <v>566</v>
      </c>
      <c r="Q531" s="29">
        <v>17044</v>
      </c>
      <c r="R531" s="16">
        <v>0</v>
      </c>
      <c r="S531" s="16">
        <v>0</v>
      </c>
      <c r="T531" s="15">
        <v>0</v>
      </c>
      <c r="U531" s="15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17044</v>
      </c>
      <c r="AH531" s="16"/>
      <c r="AI531" s="16" t="s">
        <v>886</v>
      </c>
      <c r="AJ531" s="31">
        <v>0</v>
      </c>
    </row>
    <row r="532" spans="1:36" x14ac:dyDescent="0.25">
      <c r="A532" s="11">
        <v>524</v>
      </c>
      <c r="B532" s="12" t="s">
        <v>39</v>
      </c>
      <c r="C532" s="11" t="s">
        <v>855</v>
      </c>
      <c r="D532" s="23" t="s">
        <v>567</v>
      </c>
      <c r="E532" s="22" t="s">
        <v>867</v>
      </c>
      <c r="F532" s="13">
        <v>44232</v>
      </c>
      <c r="G532" s="35">
        <v>15637</v>
      </c>
      <c r="H532" s="15">
        <v>0</v>
      </c>
      <c r="I532" s="16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6"/>
      <c r="P532" s="12" t="s">
        <v>567</v>
      </c>
      <c r="Q532" s="29">
        <v>15637</v>
      </c>
      <c r="R532" s="16">
        <v>0</v>
      </c>
      <c r="S532" s="16">
        <v>0</v>
      </c>
      <c r="T532" s="15">
        <v>0</v>
      </c>
      <c r="U532" s="15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15637</v>
      </c>
      <c r="AH532" s="16"/>
      <c r="AI532" s="16" t="s">
        <v>886</v>
      </c>
      <c r="AJ532" s="31">
        <v>0</v>
      </c>
    </row>
    <row r="533" spans="1:36" x14ac:dyDescent="0.25">
      <c r="A533" s="11">
        <v>525</v>
      </c>
      <c r="B533" s="12" t="s">
        <v>39</v>
      </c>
      <c r="C533" s="11" t="s">
        <v>855</v>
      </c>
      <c r="D533" s="23" t="s">
        <v>568</v>
      </c>
      <c r="E533" s="22" t="s">
        <v>867</v>
      </c>
      <c r="F533" s="13">
        <v>44232</v>
      </c>
      <c r="G533" s="35">
        <v>155050</v>
      </c>
      <c r="H533" s="15">
        <v>0</v>
      </c>
      <c r="I533" s="16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6"/>
      <c r="P533" s="12" t="s">
        <v>568</v>
      </c>
      <c r="Q533" s="29">
        <v>155050</v>
      </c>
      <c r="R533" s="16">
        <v>0</v>
      </c>
      <c r="S533" s="16">
        <v>0</v>
      </c>
      <c r="T533" s="15">
        <v>0</v>
      </c>
      <c r="U533" s="15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155050</v>
      </c>
      <c r="AH533" s="16"/>
      <c r="AI533" s="16" t="s">
        <v>886</v>
      </c>
      <c r="AJ533" s="31">
        <v>0</v>
      </c>
    </row>
    <row r="534" spans="1:36" x14ac:dyDescent="0.25">
      <c r="A534" s="11">
        <v>526</v>
      </c>
      <c r="B534" s="12" t="s">
        <v>39</v>
      </c>
      <c r="C534" s="11" t="s">
        <v>855</v>
      </c>
      <c r="D534" s="22" t="s">
        <v>569</v>
      </c>
      <c r="E534" s="22" t="s">
        <v>867</v>
      </c>
      <c r="F534" s="13">
        <v>44232</v>
      </c>
      <c r="G534" s="35">
        <v>15637</v>
      </c>
      <c r="H534" s="15">
        <v>0</v>
      </c>
      <c r="I534" s="16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6"/>
      <c r="P534" s="12" t="s">
        <v>569</v>
      </c>
      <c r="Q534" s="28">
        <v>0</v>
      </c>
      <c r="R534" s="15">
        <v>0</v>
      </c>
      <c r="S534" s="16">
        <v>0</v>
      </c>
      <c r="T534" s="15">
        <v>0</v>
      </c>
      <c r="U534" s="15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/>
      <c r="AI534" s="16"/>
      <c r="AJ534" s="31">
        <v>0</v>
      </c>
    </row>
    <row r="535" spans="1:36" x14ac:dyDescent="0.25">
      <c r="A535" s="11">
        <v>527</v>
      </c>
      <c r="B535" s="12" t="s">
        <v>39</v>
      </c>
      <c r="C535" s="11" t="s">
        <v>855</v>
      </c>
      <c r="D535" s="22" t="s">
        <v>570</v>
      </c>
      <c r="E535" s="22" t="s">
        <v>867</v>
      </c>
      <c r="F535" s="13">
        <v>44232</v>
      </c>
      <c r="G535" s="35">
        <v>155050</v>
      </c>
      <c r="H535" s="15">
        <v>0</v>
      </c>
      <c r="I535" s="16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6"/>
      <c r="P535" s="12" t="s">
        <v>570</v>
      </c>
      <c r="Q535" s="28">
        <v>0</v>
      </c>
      <c r="R535" s="15">
        <v>0</v>
      </c>
      <c r="S535" s="16">
        <v>0</v>
      </c>
      <c r="T535" s="15">
        <v>0</v>
      </c>
      <c r="U535" s="15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/>
      <c r="AI535" s="16"/>
      <c r="AJ535" s="31">
        <v>0</v>
      </c>
    </row>
    <row r="536" spans="1:36" x14ac:dyDescent="0.25">
      <c r="A536" s="11">
        <v>528</v>
      </c>
      <c r="B536" s="12" t="s">
        <v>39</v>
      </c>
      <c r="C536" s="11" t="s">
        <v>855</v>
      </c>
      <c r="D536" s="23" t="s">
        <v>571</v>
      </c>
      <c r="E536" s="22" t="s">
        <v>867</v>
      </c>
      <c r="F536" s="13">
        <v>44232</v>
      </c>
      <c r="G536" s="35">
        <v>15637</v>
      </c>
      <c r="H536" s="15">
        <v>0</v>
      </c>
      <c r="I536" s="16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6"/>
      <c r="P536" s="12" t="s">
        <v>571</v>
      </c>
      <c r="Q536" s="29">
        <v>15637</v>
      </c>
      <c r="R536" s="16">
        <v>0</v>
      </c>
      <c r="S536" s="16">
        <v>0</v>
      </c>
      <c r="T536" s="15">
        <v>0</v>
      </c>
      <c r="U536" s="15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15637</v>
      </c>
      <c r="AH536" s="16"/>
      <c r="AI536" s="16" t="s">
        <v>886</v>
      </c>
      <c r="AJ536" s="31">
        <v>0</v>
      </c>
    </row>
    <row r="537" spans="1:36" x14ac:dyDescent="0.25">
      <c r="A537" s="11">
        <v>529</v>
      </c>
      <c r="B537" s="12" t="s">
        <v>39</v>
      </c>
      <c r="C537" s="11" t="s">
        <v>855</v>
      </c>
      <c r="D537" s="23" t="s">
        <v>572</v>
      </c>
      <c r="E537" s="22" t="s">
        <v>867</v>
      </c>
      <c r="F537" s="13">
        <v>44232</v>
      </c>
      <c r="G537" s="35">
        <v>17044</v>
      </c>
      <c r="H537" s="15">
        <v>0</v>
      </c>
      <c r="I537" s="16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6"/>
      <c r="P537" s="12" t="s">
        <v>572</v>
      </c>
      <c r="Q537" s="29">
        <v>17044</v>
      </c>
      <c r="R537" s="16">
        <v>0</v>
      </c>
      <c r="S537" s="16">
        <v>0</v>
      </c>
      <c r="T537" s="15">
        <v>0</v>
      </c>
      <c r="U537" s="15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17044</v>
      </c>
      <c r="AH537" s="16"/>
      <c r="AI537" s="16" t="s">
        <v>886</v>
      </c>
      <c r="AJ537" s="31">
        <v>0</v>
      </c>
    </row>
    <row r="538" spans="1:36" x14ac:dyDescent="0.25">
      <c r="A538" s="11">
        <v>530</v>
      </c>
      <c r="B538" s="12" t="s">
        <v>39</v>
      </c>
      <c r="C538" s="11" t="s">
        <v>855</v>
      </c>
      <c r="D538" s="23" t="s">
        <v>573</v>
      </c>
      <c r="E538" s="22" t="s">
        <v>867</v>
      </c>
      <c r="F538" s="13">
        <v>44232</v>
      </c>
      <c r="G538" s="35">
        <v>17044</v>
      </c>
      <c r="H538" s="15">
        <v>0</v>
      </c>
      <c r="I538" s="16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6"/>
      <c r="P538" s="12" t="s">
        <v>573</v>
      </c>
      <c r="Q538" s="29">
        <v>17044</v>
      </c>
      <c r="R538" s="16">
        <v>0</v>
      </c>
      <c r="S538" s="16">
        <v>0</v>
      </c>
      <c r="T538" s="15">
        <v>0</v>
      </c>
      <c r="U538" s="15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17044</v>
      </c>
      <c r="AH538" s="16"/>
      <c r="AI538" s="16" t="s">
        <v>886</v>
      </c>
      <c r="AJ538" s="31">
        <v>0</v>
      </c>
    </row>
    <row r="539" spans="1:36" x14ac:dyDescent="0.25">
      <c r="A539" s="11">
        <v>531</v>
      </c>
      <c r="B539" s="12" t="s">
        <v>39</v>
      </c>
      <c r="C539" s="11" t="s">
        <v>855</v>
      </c>
      <c r="D539" s="23" t="s">
        <v>574</v>
      </c>
      <c r="E539" s="22" t="s">
        <v>867</v>
      </c>
      <c r="F539" s="13">
        <v>44232</v>
      </c>
      <c r="G539" s="35">
        <v>17044</v>
      </c>
      <c r="H539" s="15">
        <v>0</v>
      </c>
      <c r="I539" s="16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6"/>
      <c r="P539" s="12" t="s">
        <v>574</v>
      </c>
      <c r="Q539" s="29">
        <v>17044</v>
      </c>
      <c r="R539" s="16">
        <v>0</v>
      </c>
      <c r="S539" s="16">
        <v>0</v>
      </c>
      <c r="T539" s="15">
        <v>0</v>
      </c>
      <c r="U539" s="15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17044</v>
      </c>
      <c r="AH539" s="16"/>
      <c r="AI539" s="16" t="s">
        <v>886</v>
      </c>
      <c r="AJ539" s="31">
        <v>0</v>
      </c>
    </row>
    <row r="540" spans="1:36" x14ac:dyDescent="0.25">
      <c r="A540" s="11">
        <v>532</v>
      </c>
      <c r="B540" s="12" t="s">
        <v>39</v>
      </c>
      <c r="C540" s="11" t="s">
        <v>855</v>
      </c>
      <c r="D540" s="23" t="s">
        <v>575</v>
      </c>
      <c r="E540" s="22" t="s">
        <v>867</v>
      </c>
      <c r="F540" s="13">
        <v>44232</v>
      </c>
      <c r="G540" s="35">
        <v>17044</v>
      </c>
      <c r="H540" s="15">
        <v>0</v>
      </c>
      <c r="I540" s="16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6"/>
      <c r="P540" s="12" t="s">
        <v>575</v>
      </c>
      <c r="Q540" s="29">
        <v>17044</v>
      </c>
      <c r="R540" s="16">
        <v>0</v>
      </c>
      <c r="S540" s="16">
        <v>0</v>
      </c>
      <c r="T540" s="15">
        <v>0</v>
      </c>
      <c r="U540" s="15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17044</v>
      </c>
      <c r="AH540" s="16"/>
      <c r="AI540" s="16" t="s">
        <v>886</v>
      </c>
      <c r="AJ540" s="31">
        <v>0</v>
      </c>
    </row>
    <row r="541" spans="1:36" x14ac:dyDescent="0.25">
      <c r="A541" s="11">
        <v>533</v>
      </c>
      <c r="B541" s="12" t="s">
        <v>39</v>
      </c>
      <c r="C541" s="11" t="s">
        <v>855</v>
      </c>
      <c r="D541" s="23" t="s">
        <v>576</v>
      </c>
      <c r="E541" s="22" t="s">
        <v>867</v>
      </c>
      <c r="F541" s="13">
        <v>44232</v>
      </c>
      <c r="G541" s="35">
        <v>17044</v>
      </c>
      <c r="H541" s="15">
        <v>0</v>
      </c>
      <c r="I541" s="16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6"/>
      <c r="P541" s="12" t="s">
        <v>576</v>
      </c>
      <c r="Q541" s="29">
        <v>17044</v>
      </c>
      <c r="R541" s="16">
        <v>0</v>
      </c>
      <c r="S541" s="16">
        <v>0</v>
      </c>
      <c r="T541" s="15">
        <v>0</v>
      </c>
      <c r="U541" s="15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17044</v>
      </c>
      <c r="AH541" s="16"/>
      <c r="AI541" s="16" t="s">
        <v>886</v>
      </c>
      <c r="AJ541" s="31">
        <v>0</v>
      </c>
    </row>
    <row r="542" spans="1:36" x14ac:dyDescent="0.25">
      <c r="A542" s="11">
        <v>534</v>
      </c>
      <c r="B542" s="12" t="s">
        <v>39</v>
      </c>
      <c r="C542" s="11" t="s">
        <v>855</v>
      </c>
      <c r="D542" s="23" t="s">
        <v>577</v>
      </c>
      <c r="E542" s="22" t="s">
        <v>867</v>
      </c>
      <c r="F542" s="13">
        <v>44232</v>
      </c>
      <c r="G542" s="35">
        <v>17044</v>
      </c>
      <c r="H542" s="15">
        <v>0</v>
      </c>
      <c r="I542" s="16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6"/>
      <c r="P542" s="12" t="s">
        <v>577</v>
      </c>
      <c r="Q542" s="29">
        <v>17044</v>
      </c>
      <c r="R542" s="16">
        <v>0</v>
      </c>
      <c r="S542" s="16">
        <v>0</v>
      </c>
      <c r="T542" s="15">
        <v>0</v>
      </c>
      <c r="U542" s="15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17044</v>
      </c>
      <c r="AH542" s="16"/>
      <c r="AI542" s="16" t="s">
        <v>886</v>
      </c>
      <c r="AJ542" s="31">
        <v>0</v>
      </c>
    </row>
    <row r="543" spans="1:36" x14ac:dyDescent="0.25">
      <c r="A543" s="11">
        <v>535</v>
      </c>
      <c r="B543" s="12" t="s">
        <v>39</v>
      </c>
      <c r="C543" s="11" t="s">
        <v>855</v>
      </c>
      <c r="D543" s="23" t="s">
        <v>578</v>
      </c>
      <c r="E543" s="22" t="s">
        <v>867</v>
      </c>
      <c r="F543" s="13">
        <v>44232</v>
      </c>
      <c r="G543" s="35">
        <v>17044</v>
      </c>
      <c r="H543" s="15">
        <v>0</v>
      </c>
      <c r="I543" s="16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6"/>
      <c r="P543" s="12" t="s">
        <v>578</v>
      </c>
      <c r="Q543" s="29">
        <v>17044</v>
      </c>
      <c r="R543" s="16">
        <v>0</v>
      </c>
      <c r="S543" s="16">
        <v>0</v>
      </c>
      <c r="T543" s="15">
        <v>0</v>
      </c>
      <c r="U543" s="15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17044</v>
      </c>
      <c r="AH543" s="16"/>
      <c r="AI543" s="16" t="s">
        <v>886</v>
      </c>
      <c r="AJ543" s="31">
        <v>0</v>
      </c>
    </row>
    <row r="544" spans="1:36" x14ac:dyDescent="0.25">
      <c r="A544" s="11">
        <v>536</v>
      </c>
      <c r="B544" s="12" t="s">
        <v>39</v>
      </c>
      <c r="C544" s="11" t="s">
        <v>855</v>
      </c>
      <c r="D544" s="22" t="s">
        <v>579</v>
      </c>
      <c r="E544" s="22" t="s">
        <v>867</v>
      </c>
      <c r="F544" s="13">
        <v>44232</v>
      </c>
      <c r="G544" s="35">
        <v>17044</v>
      </c>
      <c r="H544" s="15">
        <v>0</v>
      </c>
      <c r="I544" s="16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6"/>
      <c r="P544" s="12" t="s">
        <v>579</v>
      </c>
      <c r="Q544" s="28">
        <v>0</v>
      </c>
      <c r="R544" s="15">
        <v>0</v>
      </c>
      <c r="S544" s="16">
        <v>0</v>
      </c>
      <c r="T544" s="15">
        <v>0</v>
      </c>
      <c r="U544" s="15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/>
      <c r="AI544" s="16"/>
      <c r="AJ544" s="31">
        <v>0</v>
      </c>
    </row>
    <row r="545" spans="1:36" x14ac:dyDescent="0.25">
      <c r="A545" s="11">
        <v>537</v>
      </c>
      <c r="B545" s="12" t="s">
        <v>39</v>
      </c>
      <c r="C545" s="11" t="s">
        <v>855</v>
      </c>
      <c r="D545" s="23" t="s">
        <v>580</v>
      </c>
      <c r="E545" s="22" t="s">
        <v>867</v>
      </c>
      <c r="F545" s="13">
        <v>44232</v>
      </c>
      <c r="G545" s="35">
        <v>17044</v>
      </c>
      <c r="H545" s="15">
        <v>0</v>
      </c>
      <c r="I545" s="16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6"/>
      <c r="P545" s="12" t="s">
        <v>580</v>
      </c>
      <c r="Q545" s="29">
        <v>17044</v>
      </c>
      <c r="R545" s="16">
        <v>0</v>
      </c>
      <c r="S545" s="16">
        <v>0</v>
      </c>
      <c r="T545" s="15">
        <v>0</v>
      </c>
      <c r="U545" s="15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17044</v>
      </c>
      <c r="AH545" s="16"/>
      <c r="AI545" s="16" t="s">
        <v>886</v>
      </c>
      <c r="AJ545" s="31">
        <v>0</v>
      </c>
    </row>
    <row r="546" spans="1:36" x14ac:dyDescent="0.25">
      <c r="A546" s="11">
        <v>538</v>
      </c>
      <c r="B546" s="12" t="s">
        <v>39</v>
      </c>
      <c r="C546" s="11" t="s">
        <v>855</v>
      </c>
      <c r="D546" s="23" t="s">
        <v>581</v>
      </c>
      <c r="E546" s="22" t="s">
        <v>867</v>
      </c>
      <c r="F546" s="13">
        <v>44232</v>
      </c>
      <c r="G546" s="35">
        <v>17044</v>
      </c>
      <c r="H546" s="15">
        <v>0</v>
      </c>
      <c r="I546" s="16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6"/>
      <c r="P546" s="12" t="s">
        <v>581</v>
      </c>
      <c r="Q546" s="29">
        <v>17044</v>
      </c>
      <c r="R546" s="16">
        <v>0</v>
      </c>
      <c r="S546" s="16">
        <v>0</v>
      </c>
      <c r="T546" s="15">
        <v>0</v>
      </c>
      <c r="U546" s="15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17044</v>
      </c>
      <c r="AH546" s="16"/>
      <c r="AI546" s="16" t="s">
        <v>886</v>
      </c>
      <c r="AJ546" s="31">
        <v>0</v>
      </c>
    </row>
    <row r="547" spans="1:36" x14ac:dyDescent="0.25">
      <c r="A547" s="11">
        <v>539</v>
      </c>
      <c r="B547" s="12" t="s">
        <v>39</v>
      </c>
      <c r="C547" s="11" t="s">
        <v>855</v>
      </c>
      <c r="D547" s="23" t="s">
        <v>582</v>
      </c>
      <c r="E547" s="22" t="s">
        <v>867</v>
      </c>
      <c r="F547" s="13">
        <v>44232</v>
      </c>
      <c r="G547" s="35">
        <v>15637</v>
      </c>
      <c r="H547" s="15">
        <v>0</v>
      </c>
      <c r="I547" s="16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6"/>
      <c r="P547" s="12" t="s">
        <v>582</v>
      </c>
      <c r="Q547" s="29">
        <v>15637</v>
      </c>
      <c r="R547" s="16">
        <v>0</v>
      </c>
      <c r="S547" s="16">
        <v>0</v>
      </c>
      <c r="T547" s="15">
        <v>0</v>
      </c>
      <c r="U547" s="15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15637</v>
      </c>
      <c r="AH547" s="16"/>
      <c r="AI547" s="16" t="s">
        <v>886</v>
      </c>
      <c r="AJ547" s="31">
        <v>0</v>
      </c>
    </row>
    <row r="548" spans="1:36" x14ac:dyDescent="0.25">
      <c r="A548" s="11">
        <v>540</v>
      </c>
      <c r="B548" s="12" t="s">
        <v>39</v>
      </c>
      <c r="C548" s="11" t="s">
        <v>855</v>
      </c>
      <c r="D548" s="23" t="s">
        <v>583</v>
      </c>
      <c r="E548" s="22" t="s">
        <v>867</v>
      </c>
      <c r="F548" s="13">
        <v>44232</v>
      </c>
      <c r="G548" s="35">
        <v>15637</v>
      </c>
      <c r="H548" s="15">
        <v>0</v>
      </c>
      <c r="I548" s="16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6"/>
      <c r="P548" s="12" t="s">
        <v>583</v>
      </c>
      <c r="Q548" s="29">
        <v>15637</v>
      </c>
      <c r="R548" s="16">
        <v>0</v>
      </c>
      <c r="S548" s="16">
        <v>0</v>
      </c>
      <c r="T548" s="15">
        <v>0</v>
      </c>
      <c r="U548" s="15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15637</v>
      </c>
      <c r="AH548" s="16"/>
      <c r="AI548" s="16" t="s">
        <v>886</v>
      </c>
      <c r="AJ548" s="31">
        <v>0</v>
      </c>
    </row>
    <row r="549" spans="1:36" x14ac:dyDescent="0.25">
      <c r="A549" s="11">
        <v>541</v>
      </c>
      <c r="B549" s="12" t="s">
        <v>39</v>
      </c>
      <c r="C549" s="11" t="s">
        <v>855</v>
      </c>
      <c r="D549" s="23" t="s">
        <v>584</v>
      </c>
      <c r="E549" s="22" t="s">
        <v>868</v>
      </c>
      <c r="F549" s="13">
        <v>44232</v>
      </c>
      <c r="G549" s="35">
        <v>15637</v>
      </c>
      <c r="H549" s="15">
        <v>0</v>
      </c>
      <c r="I549" s="16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6"/>
      <c r="P549" s="12" t="s">
        <v>584</v>
      </c>
      <c r="Q549" s="29">
        <v>15637</v>
      </c>
      <c r="R549" s="16">
        <v>0</v>
      </c>
      <c r="S549" s="16">
        <v>0</v>
      </c>
      <c r="T549" s="15">
        <v>0</v>
      </c>
      <c r="U549" s="15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15637</v>
      </c>
      <c r="AH549" s="16"/>
      <c r="AI549" s="16" t="s">
        <v>886</v>
      </c>
      <c r="AJ549" s="31">
        <v>0</v>
      </c>
    </row>
    <row r="550" spans="1:36" x14ac:dyDescent="0.25">
      <c r="A550" s="11">
        <v>542</v>
      </c>
      <c r="B550" s="12" t="s">
        <v>39</v>
      </c>
      <c r="C550" s="11" t="s">
        <v>855</v>
      </c>
      <c r="D550" s="23" t="s">
        <v>585</v>
      </c>
      <c r="E550" s="22" t="s">
        <v>868</v>
      </c>
      <c r="F550" s="13">
        <v>44232</v>
      </c>
      <c r="G550" s="35">
        <v>15637</v>
      </c>
      <c r="H550" s="15">
        <v>0</v>
      </c>
      <c r="I550" s="16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6"/>
      <c r="P550" s="12" t="s">
        <v>585</v>
      </c>
      <c r="Q550" s="29">
        <v>15637</v>
      </c>
      <c r="R550" s="16">
        <v>0</v>
      </c>
      <c r="S550" s="16">
        <v>0</v>
      </c>
      <c r="T550" s="15">
        <v>0</v>
      </c>
      <c r="U550" s="15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15637</v>
      </c>
      <c r="AH550" s="16"/>
      <c r="AI550" s="16" t="s">
        <v>886</v>
      </c>
      <c r="AJ550" s="31">
        <v>0</v>
      </c>
    </row>
    <row r="551" spans="1:36" x14ac:dyDescent="0.25">
      <c r="A551" s="11">
        <v>543</v>
      </c>
      <c r="B551" s="12" t="s">
        <v>39</v>
      </c>
      <c r="C551" s="11" t="s">
        <v>855</v>
      </c>
      <c r="D551" s="23" t="s">
        <v>586</v>
      </c>
      <c r="E551" s="22" t="s">
        <v>868</v>
      </c>
      <c r="F551" s="13">
        <v>44232</v>
      </c>
      <c r="G551" s="35">
        <v>15637</v>
      </c>
      <c r="H551" s="15">
        <v>0</v>
      </c>
      <c r="I551" s="16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6"/>
      <c r="P551" s="12" t="s">
        <v>586</v>
      </c>
      <c r="Q551" s="29">
        <v>15637</v>
      </c>
      <c r="R551" s="16">
        <v>0</v>
      </c>
      <c r="S551" s="16">
        <v>0</v>
      </c>
      <c r="T551" s="15">
        <v>0</v>
      </c>
      <c r="U551" s="15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15637</v>
      </c>
      <c r="AH551" s="16"/>
      <c r="AI551" s="16" t="s">
        <v>886</v>
      </c>
      <c r="AJ551" s="31">
        <v>0</v>
      </c>
    </row>
    <row r="552" spans="1:36" x14ac:dyDescent="0.25">
      <c r="A552" s="11">
        <v>544</v>
      </c>
      <c r="B552" s="12" t="s">
        <v>39</v>
      </c>
      <c r="C552" s="11" t="s">
        <v>855</v>
      </c>
      <c r="D552" s="23" t="s">
        <v>587</v>
      </c>
      <c r="E552" s="22" t="s">
        <v>868</v>
      </c>
      <c r="F552" s="13">
        <v>44232</v>
      </c>
      <c r="G552" s="35">
        <v>15637</v>
      </c>
      <c r="H552" s="15">
        <v>0</v>
      </c>
      <c r="I552" s="16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6"/>
      <c r="P552" s="12" t="s">
        <v>587</v>
      </c>
      <c r="Q552" s="29">
        <v>15637</v>
      </c>
      <c r="R552" s="16">
        <v>0</v>
      </c>
      <c r="S552" s="16">
        <v>0</v>
      </c>
      <c r="T552" s="15">
        <v>0</v>
      </c>
      <c r="U552" s="15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15637</v>
      </c>
      <c r="AH552" s="16"/>
      <c r="AI552" s="16" t="s">
        <v>886</v>
      </c>
      <c r="AJ552" s="31">
        <v>0</v>
      </c>
    </row>
    <row r="553" spans="1:36" x14ac:dyDescent="0.25">
      <c r="A553" s="11">
        <v>545</v>
      </c>
      <c r="B553" s="12" t="s">
        <v>39</v>
      </c>
      <c r="C553" s="11" t="s">
        <v>855</v>
      </c>
      <c r="D553" s="23" t="s">
        <v>588</v>
      </c>
      <c r="E553" s="22" t="s">
        <v>868</v>
      </c>
      <c r="F553" s="13">
        <v>44232</v>
      </c>
      <c r="G553" s="35">
        <v>15637</v>
      </c>
      <c r="H553" s="15">
        <v>0</v>
      </c>
      <c r="I553" s="16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6"/>
      <c r="P553" s="12" t="s">
        <v>588</v>
      </c>
      <c r="Q553" s="29">
        <v>15637</v>
      </c>
      <c r="R553" s="16">
        <v>0</v>
      </c>
      <c r="S553" s="16">
        <v>0</v>
      </c>
      <c r="T553" s="15">
        <v>0</v>
      </c>
      <c r="U553" s="15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15637</v>
      </c>
      <c r="AH553" s="16"/>
      <c r="AI553" s="16" t="s">
        <v>886</v>
      </c>
      <c r="AJ553" s="31">
        <v>0</v>
      </c>
    </row>
    <row r="554" spans="1:36" x14ac:dyDescent="0.25">
      <c r="A554" s="11">
        <v>546</v>
      </c>
      <c r="B554" s="12" t="s">
        <v>39</v>
      </c>
      <c r="C554" s="11" t="s">
        <v>855</v>
      </c>
      <c r="D554" s="23" t="s">
        <v>589</v>
      </c>
      <c r="E554" s="22" t="s">
        <v>868</v>
      </c>
      <c r="F554" s="13">
        <v>44232</v>
      </c>
      <c r="G554" s="35">
        <v>15637</v>
      </c>
      <c r="H554" s="15">
        <v>0</v>
      </c>
      <c r="I554" s="16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6"/>
      <c r="P554" s="12" t="s">
        <v>589</v>
      </c>
      <c r="Q554" s="29">
        <v>15637</v>
      </c>
      <c r="R554" s="16">
        <v>0</v>
      </c>
      <c r="S554" s="16">
        <v>0</v>
      </c>
      <c r="T554" s="15">
        <v>0</v>
      </c>
      <c r="U554" s="15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15637</v>
      </c>
      <c r="AH554" s="16"/>
      <c r="AI554" s="16" t="s">
        <v>886</v>
      </c>
      <c r="AJ554" s="31">
        <v>0</v>
      </c>
    </row>
    <row r="555" spans="1:36" x14ac:dyDescent="0.25">
      <c r="A555" s="11">
        <v>547</v>
      </c>
      <c r="B555" s="12" t="s">
        <v>39</v>
      </c>
      <c r="C555" s="11" t="s">
        <v>855</v>
      </c>
      <c r="D555" s="23" t="s">
        <v>590</v>
      </c>
      <c r="E555" s="22" t="s">
        <v>868</v>
      </c>
      <c r="F555" s="13">
        <v>44232</v>
      </c>
      <c r="G555" s="35">
        <v>15637</v>
      </c>
      <c r="H555" s="15">
        <v>0</v>
      </c>
      <c r="I555" s="16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6"/>
      <c r="P555" s="12" t="s">
        <v>590</v>
      </c>
      <c r="Q555" s="29">
        <v>15637</v>
      </c>
      <c r="R555" s="16">
        <v>0</v>
      </c>
      <c r="S555" s="16">
        <v>0</v>
      </c>
      <c r="T555" s="15">
        <v>0</v>
      </c>
      <c r="U555" s="15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15637</v>
      </c>
      <c r="AH555" s="16"/>
      <c r="AI555" s="16" t="s">
        <v>886</v>
      </c>
      <c r="AJ555" s="31">
        <v>0</v>
      </c>
    </row>
    <row r="556" spans="1:36" x14ac:dyDescent="0.25">
      <c r="A556" s="11">
        <v>548</v>
      </c>
      <c r="B556" s="12" t="s">
        <v>39</v>
      </c>
      <c r="C556" s="11" t="s">
        <v>855</v>
      </c>
      <c r="D556" s="23" t="s">
        <v>591</v>
      </c>
      <c r="E556" s="22" t="s">
        <v>868</v>
      </c>
      <c r="F556" s="13">
        <v>44232</v>
      </c>
      <c r="G556" s="35">
        <v>15637</v>
      </c>
      <c r="H556" s="15">
        <v>0</v>
      </c>
      <c r="I556" s="16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6"/>
      <c r="P556" s="12" t="s">
        <v>591</v>
      </c>
      <c r="Q556" s="29">
        <v>15637</v>
      </c>
      <c r="R556" s="16">
        <v>0</v>
      </c>
      <c r="S556" s="16">
        <v>0</v>
      </c>
      <c r="T556" s="15">
        <v>0</v>
      </c>
      <c r="U556" s="15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15637</v>
      </c>
      <c r="AH556" s="16"/>
      <c r="AI556" s="16" t="s">
        <v>886</v>
      </c>
      <c r="AJ556" s="31">
        <v>0</v>
      </c>
    </row>
    <row r="557" spans="1:36" x14ac:dyDescent="0.25">
      <c r="A557" s="11">
        <v>549</v>
      </c>
      <c r="B557" s="12" t="s">
        <v>39</v>
      </c>
      <c r="C557" s="11" t="s">
        <v>855</v>
      </c>
      <c r="D557" s="23" t="s">
        <v>592</v>
      </c>
      <c r="E557" s="22" t="s">
        <v>868</v>
      </c>
      <c r="F557" s="13">
        <v>44232</v>
      </c>
      <c r="G557" s="35">
        <v>15637</v>
      </c>
      <c r="H557" s="15">
        <v>0</v>
      </c>
      <c r="I557" s="16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6"/>
      <c r="P557" s="12" t="s">
        <v>592</v>
      </c>
      <c r="Q557" s="29">
        <v>15637</v>
      </c>
      <c r="R557" s="16">
        <v>0</v>
      </c>
      <c r="S557" s="16">
        <v>0</v>
      </c>
      <c r="T557" s="15">
        <v>0</v>
      </c>
      <c r="U557" s="15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15637</v>
      </c>
      <c r="AH557" s="16"/>
      <c r="AI557" s="16" t="s">
        <v>886</v>
      </c>
      <c r="AJ557" s="31">
        <v>0</v>
      </c>
    </row>
    <row r="558" spans="1:36" x14ac:dyDescent="0.25">
      <c r="A558" s="11">
        <v>550</v>
      </c>
      <c r="B558" s="12" t="s">
        <v>39</v>
      </c>
      <c r="C558" s="11" t="s">
        <v>855</v>
      </c>
      <c r="D558" s="23" t="s">
        <v>593</v>
      </c>
      <c r="E558" s="22" t="s">
        <v>868</v>
      </c>
      <c r="F558" s="13">
        <v>44232</v>
      </c>
      <c r="G558" s="35">
        <v>206856</v>
      </c>
      <c r="H558" s="15">
        <v>0</v>
      </c>
      <c r="I558" s="16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6"/>
      <c r="P558" s="12" t="s">
        <v>593</v>
      </c>
      <c r="Q558" s="29">
        <v>206856</v>
      </c>
      <c r="R558" s="16">
        <v>0</v>
      </c>
      <c r="S558" s="16">
        <v>0</v>
      </c>
      <c r="T558" s="15">
        <v>0</v>
      </c>
      <c r="U558" s="15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206856</v>
      </c>
      <c r="AH558" s="16"/>
      <c r="AI558" s="16" t="s">
        <v>886</v>
      </c>
      <c r="AJ558" s="31">
        <v>0</v>
      </c>
    </row>
    <row r="559" spans="1:36" x14ac:dyDescent="0.25">
      <c r="A559" s="11">
        <v>551</v>
      </c>
      <c r="B559" s="12" t="s">
        <v>39</v>
      </c>
      <c r="C559" s="11" t="s">
        <v>855</v>
      </c>
      <c r="D559" s="23" t="s">
        <v>594</v>
      </c>
      <c r="E559" s="22" t="s">
        <v>868</v>
      </c>
      <c r="F559" s="13">
        <v>44232</v>
      </c>
      <c r="G559" s="35">
        <v>206856</v>
      </c>
      <c r="H559" s="15">
        <v>0</v>
      </c>
      <c r="I559" s="16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6"/>
      <c r="P559" s="12" t="s">
        <v>594</v>
      </c>
      <c r="Q559" s="29">
        <v>206856</v>
      </c>
      <c r="R559" s="16">
        <v>0</v>
      </c>
      <c r="S559" s="16">
        <v>0</v>
      </c>
      <c r="T559" s="15">
        <v>0</v>
      </c>
      <c r="U559" s="15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206856</v>
      </c>
      <c r="AH559" s="16"/>
      <c r="AI559" s="16" t="s">
        <v>886</v>
      </c>
      <c r="AJ559" s="31">
        <v>0</v>
      </c>
    </row>
    <row r="560" spans="1:36" x14ac:dyDescent="0.25">
      <c r="A560" s="11">
        <v>552</v>
      </c>
      <c r="B560" s="12" t="s">
        <v>39</v>
      </c>
      <c r="C560" s="11" t="s">
        <v>855</v>
      </c>
      <c r="D560" s="23" t="s">
        <v>595</v>
      </c>
      <c r="E560" s="22" t="s">
        <v>868</v>
      </c>
      <c r="F560" s="13">
        <v>44232</v>
      </c>
      <c r="G560" s="35">
        <v>206856</v>
      </c>
      <c r="H560" s="15">
        <v>0</v>
      </c>
      <c r="I560" s="16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6"/>
      <c r="P560" s="12" t="s">
        <v>595</v>
      </c>
      <c r="Q560" s="29">
        <v>206856</v>
      </c>
      <c r="R560" s="16">
        <v>0</v>
      </c>
      <c r="S560" s="16">
        <v>0</v>
      </c>
      <c r="T560" s="15">
        <v>0</v>
      </c>
      <c r="U560" s="15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206856</v>
      </c>
      <c r="AH560" s="16"/>
      <c r="AI560" s="16" t="s">
        <v>886</v>
      </c>
      <c r="AJ560" s="31">
        <v>0</v>
      </c>
    </row>
    <row r="561" spans="1:36" x14ac:dyDescent="0.25">
      <c r="A561" s="11">
        <v>553</v>
      </c>
      <c r="B561" s="12" t="s">
        <v>39</v>
      </c>
      <c r="C561" s="11" t="s">
        <v>855</v>
      </c>
      <c r="D561" s="23" t="s">
        <v>596</v>
      </c>
      <c r="E561" s="22" t="s">
        <v>868</v>
      </c>
      <c r="F561" s="13">
        <v>44232</v>
      </c>
      <c r="G561" s="35">
        <v>206856</v>
      </c>
      <c r="H561" s="15">
        <v>0</v>
      </c>
      <c r="I561" s="16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6"/>
      <c r="P561" s="12" t="s">
        <v>596</v>
      </c>
      <c r="Q561" s="29">
        <v>206856</v>
      </c>
      <c r="R561" s="16">
        <v>0</v>
      </c>
      <c r="S561" s="16">
        <v>0</v>
      </c>
      <c r="T561" s="15">
        <v>0</v>
      </c>
      <c r="U561" s="15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206856</v>
      </c>
      <c r="AH561" s="16"/>
      <c r="AI561" s="16" t="s">
        <v>886</v>
      </c>
      <c r="AJ561" s="31">
        <v>0</v>
      </c>
    </row>
    <row r="562" spans="1:36" x14ac:dyDescent="0.25">
      <c r="A562" s="11">
        <v>554</v>
      </c>
      <c r="B562" s="12" t="s">
        <v>39</v>
      </c>
      <c r="C562" s="11" t="s">
        <v>855</v>
      </c>
      <c r="D562" s="23" t="s">
        <v>597</v>
      </c>
      <c r="E562" s="22" t="s">
        <v>868</v>
      </c>
      <c r="F562" s="13">
        <v>44232</v>
      </c>
      <c r="G562" s="35">
        <v>15637</v>
      </c>
      <c r="H562" s="15">
        <v>0</v>
      </c>
      <c r="I562" s="16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6"/>
      <c r="P562" s="12" t="s">
        <v>597</v>
      </c>
      <c r="Q562" s="29">
        <v>15637</v>
      </c>
      <c r="R562" s="16">
        <v>0</v>
      </c>
      <c r="S562" s="16">
        <v>0</v>
      </c>
      <c r="T562" s="15">
        <v>0</v>
      </c>
      <c r="U562" s="15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15637</v>
      </c>
      <c r="AH562" s="16"/>
      <c r="AI562" s="16" t="s">
        <v>886</v>
      </c>
      <c r="AJ562" s="31">
        <v>0</v>
      </c>
    </row>
    <row r="563" spans="1:36" x14ac:dyDescent="0.25">
      <c r="A563" s="11">
        <v>555</v>
      </c>
      <c r="B563" s="12" t="s">
        <v>39</v>
      </c>
      <c r="C563" s="11" t="s">
        <v>855</v>
      </c>
      <c r="D563" s="23" t="s">
        <v>598</v>
      </c>
      <c r="E563" s="22" t="s">
        <v>868</v>
      </c>
      <c r="F563" s="13">
        <v>44232</v>
      </c>
      <c r="G563" s="35">
        <v>155050</v>
      </c>
      <c r="H563" s="15">
        <v>0</v>
      </c>
      <c r="I563" s="16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6"/>
      <c r="P563" s="12" t="s">
        <v>598</v>
      </c>
      <c r="Q563" s="29">
        <v>155050</v>
      </c>
      <c r="R563" s="16">
        <v>0</v>
      </c>
      <c r="S563" s="16">
        <v>0</v>
      </c>
      <c r="T563" s="15">
        <v>0</v>
      </c>
      <c r="U563" s="15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155050</v>
      </c>
      <c r="AH563" s="16"/>
      <c r="AI563" s="16" t="s">
        <v>886</v>
      </c>
      <c r="AJ563" s="31">
        <v>0</v>
      </c>
    </row>
    <row r="564" spans="1:36" x14ac:dyDescent="0.25">
      <c r="A564" s="11">
        <v>556</v>
      </c>
      <c r="B564" s="12" t="s">
        <v>39</v>
      </c>
      <c r="C564" s="11" t="s">
        <v>855</v>
      </c>
      <c r="D564" s="23" t="s">
        <v>599</v>
      </c>
      <c r="E564" s="22" t="s">
        <v>868</v>
      </c>
      <c r="F564" s="13">
        <v>44232</v>
      </c>
      <c r="G564" s="35">
        <v>206856</v>
      </c>
      <c r="H564" s="15">
        <v>0</v>
      </c>
      <c r="I564" s="16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6"/>
      <c r="P564" s="12" t="s">
        <v>599</v>
      </c>
      <c r="Q564" s="29">
        <v>206856</v>
      </c>
      <c r="R564" s="16">
        <v>0</v>
      </c>
      <c r="S564" s="16">
        <v>0</v>
      </c>
      <c r="T564" s="15">
        <v>0</v>
      </c>
      <c r="U564" s="15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206856</v>
      </c>
      <c r="AH564" s="16"/>
      <c r="AI564" s="16" t="s">
        <v>886</v>
      </c>
      <c r="AJ564" s="31">
        <v>0</v>
      </c>
    </row>
    <row r="565" spans="1:36" x14ac:dyDescent="0.25">
      <c r="A565" s="11">
        <v>557</v>
      </c>
      <c r="B565" s="12" t="s">
        <v>39</v>
      </c>
      <c r="C565" s="11" t="s">
        <v>855</v>
      </c>
      <c r="D565" s="23" t="s">
        <v>600</v>
      </c>
      <c r="E565" s="22" t="s">
        <v>868</v>
      </c>
      <c r="F565" s="13">
        <v>44232</v>
      </c>
      <c r="G565" s="35">
        <v>17044</v>
      </c>
      <c r="H565" s="15">
        <v>0</v>
      </c>
      <c r="I565" s="16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6"/>
      <c r="P565" s="12" t="s">
        <v>600</v>
      </c>
      <c r="Q565" s="29">
        <v>17044</v>
      </c>
      <c r="R565" s="16">
        <v>0</v>
      </c>
      <c r="S565" s="16">
        <v>0</v>
      </c>
      <c r="T565" s="15">
        <v>0</v>
      </c>
      <c r="U565" s="15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17044</v>
      </c>
      <c r="AH565" s="16"/>
      <c r="AI565" s="16" t="s">
        <v>886</v>
      </c>
      <c r="AJ565" s="31">
        <v>0</v>
      </c>
    </row>
    <row r="566" spans="1:36" x14ac:dyDescent="0.25">
      <c r="A566" s="11">
        <v>558</v>
      </c>
      <c r="B566" s="12" t="s">
        <v>39</v>
      </c>
      <c r="C566" s="11" t="s">
        <v>855</v>
      </c>
      <c r="D566" s="23" t="s">
        <v>601</v>
      </c>
      <c r="E566" s="22" t="s">
        <v>869</v>
      </c>
      <c r="F566" s="13">
        <v>44232</v>
      </c>
      <c r="G566" s="35">
        <v>15637</v>
      </c>
      <c r="H566" s="15">
        <v>0</v>
      </c>
      <c r="I566" s="16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6"/>
      <c r="P566" s="12" t="s">
        <v>601</v>
      </c>
      <c r="Q566" s="29">
        <v>15637</v>
      </c>
      <c r="R566" s="16">
        <v>0</v>
      </c>
      <c r="S566" s="16">
        <v>0</v>
      </c>
      <c r="T566" s="15">
        <v>0</v>
      </c>
      <c r="U566" s="15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15637</v>
      </c>
      <c r="AH566" s="16"/>
      <c r="AI566" s="16" t="s">
        <v>886</v>
      </c>
      <c r="AJ566" s="31">
        <v>0</v>
      </c>
    </row>
    <row r="567" spans="1:36" x14ac:dyDescent="0.25">
      <c r="A567" s="11">
        <v>559</v>
      </c>
      <c r="B567" s="12" t="s">
        <v>39</v>
      </c>
      <c r="C567" s="11" t="s">
        <v>855</v>
      </c>
      <c r="D567" s="23" t="s">
        <v>602</v>
      </c>
      <c r="E567" s="22" t="s">
        <v>869</v>
      </c>
      <c r="F567" s="13">
        <v>44232</v>
      </c>
      <c r="G567" s="35">
        <v>155050</v>
      </c>
      <c r="H567" s="15">
        <v>0</v>
      </c>
      <c r="I567" s="16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6"/>
      <c r="P567" s="12" t="s">
        <v>602</v>
      </c>
      <c r="Q567" s="29">
        <v>155050</v>
      </c>
      <c r="R567" s="16">
        <v>0</v>
      </c>
      <c r="S567" s="16">
        <v>0</v>
      </c>
      <c r="T567" s="15">
        <v>0</v>
      </c>
      <c r="U567" s="15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155050</v>
      </c>
      <c r="AH567" s="16"/>
      <c r="AI567" s="16" t="s">
        <v>886</v>
      </c>
      <c r="AJ567" s="31">
        <v>0</v>
      </c>
    </row>
    <row r="568" spans="1:36" x14ac:dyDescent="0.25">
      <c r="A568" s="11">
        <v>560</v>
      </c>
      <c r="B568" s="12" t="s">
        <v>39</v>
      </c>
      <c r="C568" s="11" t="s">
        <v>855</v>
      </c>
      <c r="D568" s="23" t="s">
        <v>603</v>
      </c>
      <c r="E568" s="22" t="s">
        <v>869</v>
      </c>
      <c r="F568" s="13">
        <v>44232</v>
      </c>
      <c r="G568" s="35">
        <v>15637</v>
      </c>
      <c r="H568" s="15">
        <v>0</v>
      </c>
      <c r="I568" s="16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6"/>
      <c r="P568" s="12" t="s">
        <v>603</v>
      </c>
      <c r="Q568" s="29">
        <v>15637</v>
      </c>
      <c r="R568" s="16">
        <v>0</v>
      </c>
      <c r="S568" s="16">
        <v>0</v>
      </c>
      <c r="T568" s="15">
        <v>0</v>
      </c>
      <c r="U568" s="15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15637</v>
      </c>
      <c r="AH568" s="16"/>
      <c r="AI568" s="16" t="s">
        <v>886</v>
      </c>
      <c r="AJ568" s="31">
        <v>0</v>
      </c>
    </row>
    <row r="569" spans="1:36" x14ac:dyDescent="0.25">
      <c r="A569" s="11">
        <v>561</v>
      </c>
      <c r="B569" s="12" t="s">
        <v>39</v>
      </c>
      <c r="C569" s="11" t="s">
        <v>855</v>
      </c>
      <c r="D569" s="23" t="s">
        <v>604</v>
      </c>
      <c r="E569" s="22" t="s">
        <v>869</v>
      </c>
      <c r="F569" s="13">
        <v>44232</v>
      </c>
      <c r="G569" s="35">
        <v>15637</v>
      </c>
      <c r="H569" s="15">
        <v>0</v>
      </c>
      <c r="I569" s="16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6"/>
      <c r="P569" s="12" t="s">
        <v>604</v>
      </c>
      <c r="Q569" s="29">
        <v>15637</v>
      </c>
      <c r="R569" s="16">
        <v>0</v>
      </c>
      <c r="S569" s="16">
        <v>0</v>
      </c>
      <c r="T569" s="15">
        <v>0</v>
      </c>
      <c r="U569" s="15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15637</v>
      </c>
      <c r="AH569" s="16"/>
      <c r="AI569" s="16" t="s">
        <v>886</v>
      </c>
      <c r="AJ569" s="31">
        <v>0</v>
      </c>
    </row>
    <row r="570" spans="1:36" x14ac:dyDescent="0.25">
      <c r="A570" s="11">
        <v>562</v>
      </c>
      <c r="B570" s="12" t="s">
        <v>39</v>
      </c>
      <c r="C570" s="11" t="s">
        <v>855</v>
      </c>
      <c r="D570" s="23" t="s">
        <v>605</v>
      </c>
      <c r="E570" s="22" t="s">
        <v>869</v>
      </c>
      <c r="F570" s="13">
        <v>44232</v>
      </c>
      <c r="G570" s="35">
        <v>15637</v>
      </c>
      <c r="H570" s="15">
        <v>0</v>
      </c>
      <c r="I570" s="16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6"/>
      <c r="P570" s="12" t="s">
        <v>605</v>
      </c>
      <c r="Q570" s="29">
        <v>15637</v>
      </c>
      <c r="R570" s="16">
        <v>0</v>
      </c>
      <c r="S570" s="16">
        <v>0</v>
      </c>
      <c r="T570" s="15">
        <v>0</v>
      </c>
      <c r="U570" s="15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15637</v>
      </c>
      <c r="AH570" s="16"/>
      <c r="AI570" s="16" t="s">
        <v>886</v>
      </c>
      <c r="AJ570" s="31">
        <v>0</v>
      </c>
    </row>
    <row r="571" spans="1:36" x14ac:dyDescent="0.25">
      <c r="A571" s="11">
        <v>563</v>
      </c>
      <c r="B571" s="12" t="s">
        <v>39</v>
      </c>
      <c r="C571" s="11" t="s">
        <v>855</v>
      </c>
      <c r="D571" s="23" t="s">
        <v>606</v>
      </c>
      <c r="E571" s="22" t="s">
        <v>869</v>
      </c>
      <c r="F571" s="13">
        <v>44232</v>
      </c>
      <c r="G571" s="35">
        <v>17044</v>
      </c>
      <c r="H571" s="15">
        <v>0</v>
      </c>
      <c r="I571" s="16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6"/>
      <c r="P571" s="12" t="s">
        <v>606</v>
      </c>
      <c r="Q571" s="29">
        <v>17044</v>
      </c>
      <c r="R571" s="16">
        <v>0</v>
      </c>
      <c r="S571" s="16">
        <v>0</v>
      </c>
      <c r="T571" s="15">
        <v>0</v>
      </c>
      <c r="U571" s="15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17044</v>
      </c>
      <c r="AH571" s="16"/>
      <c r="AI571" s="16" t="s">
        <v>886</v>
      </c>
      <c r="AJ571" s="31">
        <v>0</v>
      </c>
    </row>
    <row r="572" spans="1:36" x14ac:dyDescent="0.25">
      <c r="A572" s="11">
        <v>564</v>
      </c>
      <c r="B572" s="12" t="s">
        <v>39</v>
      </c>
      <c r="C572" s="11" t="s">
        <v>855</v>
      </c>
      <c r="D572" s="23" t="s">
        <v>607</v>
      </c>
      <c r="E572" s="22" t="s">
        <v>869</v>
      </c>
      <c r="F572" s="13">
        <v>44232</v>
      </c>
      <c r="G572" s="35">
        <v>17044</v>
      </c>
      <c r="H572" s="15">
        <v>0</v>
      </c>
      <c r="I572" s="16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6"/>
      <c r="P572" s="12" t="s">
        <v>607</v>
      </c>
      <c r="Q572" s="29">
        <v>17044</v>
      </c>
      <c r="R572" s="16">
        <v>0</v>
      </c>
      <c r="S572" s="16">
        <v>0</v>
      </c>
      <c r="T572" s="15">
        <v>0</v>
      </c>
      <c r="U572" s="15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17044</v>
      </c>
      <c r="AH572" s="16"/>
      <c r="AI572" s="16" t="s">
        <v>886</v>
      </c>
      <c r="AJ572" s="31">
        <v>0</v>
      </c>
    </row>
    <row r="573" spans="1:36" x14ac:dyDescent="0.25">
      <c r="A573" s="11">
        <v>565</v>
      </c>
      <c r="B573" s="12" t="s">
        <v>39</v>
      </c>
      <c r="C573" s="11" t="s">
        <v>855</v>
      </c>
      <c r="D573" s="23" t="s">
        <v>608</v>
      </c>
      <c r="E573" s="22" t="s">
        <v>869</v>
      </c>
      <c r="F573" s="13">
        <v>44232</v>
      </c>
      <c r="G573" s="35">
        <v>17044</v>
      </c>
      <c r="H573" s="15">
        <v>0</v>
      </c>
      <c r="I573" s="16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6"/>
      <c r="P573" s="12" t="s">
        <v>608</v>
      </c>
      <c r="Q573" s="29">
        <v>17044</v>
      </c>
      <c r="R573" s="16">
        <v>0</v>
      </c>
      <c r="S573" s="16">
        <v>0</v>
      </c>
      <c r="T573" s="15">
        <v>0</v>
      </c>
      <c r="U573" s="15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17044</v>
      </c>
      <c r="AH573" s="16"/>
      <c r="AI573" s="16" t="s">
        <v>886</v>
      </c>
      <c r="AJ573" s="31">
        <v>0</v>
      </c>
    </row>
    <row r="574" spans="1:36" x14ac:dyDescent="0.25">
      <c r="A574" s="11">
        <v>566</v>
      </c>
      <c r="B574" s="12" t="s">
        <v>39</v>
      </c>
      <c r="C574" s="11" t="s">
        <v>855</v>
      </c>
      <c r="D574" s="23" t="s">
        <v>609</v>
      </c>
      <c r="E574" s="22" t="s">
        <v>869</v>
      </c>
      <c r="F574" s="13">
        <v>44232</v>
      </c>
      <c r="G574" s="35">
        <v>17044</v>
      </c>
      <c r="H574" s="15">
        <v>0</v>
      </c>
      <c r="I574" s="16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6"/>
      <c r="P574" s="12" t="s">
        <v>609</v>
      </c>
      <c r="Q574" s="29">
        <v>17044</v>
      </c>
      <c r="R574" s="16">
        <v>0</v>
      </c>
      <c r="S574" s="16">
        <v>0</v>
      </c>
      <c r="T574" s="15">
        <v>0</v>
      </c>
      <c r="U574" s="15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17044</v>
      </c>
      <c r="AH574" s="16"/>
      <c r="AI574" s="16" t="s">
        <v>886</v>
      </c>
      <c r="AJ574" s="31">
        <v>0</v>
      </c>
    </row>
    <row r="575" spans="1:36" x14ac:dyDescent="0.25">
      <c r="A575" s="11">
        <v>567</v>
      </c>
      <c r="B575" s="12" t="s">
        <v>39</v>
      </c>
      <c r="C575" s="11" t="s">
        <v>855</v>
      </c>
      <c r="D575" s="23" t="s">
        <v>610</v>
      </c>
      <c r="E575" s="22" t="s">
        <v>869</v>
      </c>
      <c r="F575" s="13">
        <v>44232</v>
      </c>
      <c r="G575" s="35">
        <v>17044</v>
      </c>
      <c r="H575" s="15">
        <v>0</v>
      </c>
      <c r="I575" s="16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6"/>
      <c r="P575" s="12" t="s">
        <v>610</v>
      </c>
      <c r="Q575" s="29">
        <v>17044</v>
      </c>
      <c r="R575" s="16">
        <v>0</v>
      </c>
      <c r="S575" s="16">
        <v>0</v>
      </c>
      <c r="T575" s="15">
        <v>0</v>
      </c>
      <c r="U575" s="15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17044</v>
      </c>
      <c r="AH575" s="16"/>
      <c r="AI575" s="16" t="s">
        <v>886</v>
      </c>
      <c r="AJ575" s="31">
        <v>0</v>
      </c>
    </row>
    <row r="576" spans="1:36" x14ac:dyDescent="0.25">
      <c r="A576" s="11">
        <v>568</v>
      </c>
      <c r="B576" s="12" t="s">
        <v>39</v>
      </c>
      <c r="C576" s="11" t="s">
        <v>855</v>
      </c>
      <c r="D576" s="23" t="s">
        <v>611</v>
      </c>
      <c r="E576" s="22" t="s">
        <v>869</v>
      </c>
      <c r="F576" s="13">
        <v>44232</v>
      </c>
      <c r="G576" s="35">
        <v>17044</v>
      </c>
      <c r="H576" s="15">
        <v>0</v>
      </c>
      <c r="I576" s="16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6"/>
      <c r="P576" s="12" t="s">
        <v>611</v>
      </c>
      <c r="Q576" s="28">
        <v>17044</v>
      </c>
      <c r="R576" s="16">
        <v>0</v>
      </c>
      <c r="S576" s="16">
        <v>0</v>
      </c>
      <c r="T576" s="15">
        <v>0</v>
      </c>
      <c r="U576" s="15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4">
        <v>17044</v>
      </c>
      <c r="AH576" s="16"/>
      <c r="AI576" s="16" t="s">
        <v>886</v>
      </c>
      <c r="AJ576" s="31">
        <v>0</v>
      </c>
    </row>
    <row r="577" spans="1:36" x14ac:dyDescent="0.25">
      <c r="A577" s="11">
        <v>569</v>
      </c>
      <c r="B577" s="12" t="s">
        <v>39</v>
      </c>
      <c r="C577" s="11" t="s">
        <v>855</v>
      </c>
      <c r="D577" s="23" t="s">
        <v>612</v>
      </c>
      <c r="E577" s="22" t="s">
        <v>869</v>
      </c>
      <c r="F577" s="13">
        <v>44232</v>
      </c>
      <c r="G577" s="35">
        <v>17044</v>
      </c>
      <c r="H577" s="15">
        <v>0</v>
      </c>
      <c r="I577" s="16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6"/>
      <c r="P577" s="12" t="s">
        <v>612</v>
      </c>
      <c r="Q577" s="29">
        <v>17044</v>
      </c>
      <c r="R577" s="16">
        <v>0</v>
      </c>
      <c r="S577" s="16">
        <v>0</v>
      </c>
      <c r="T577" s="15">
        <v>0</v>
      </c>
      <c r="U577" s="15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17044</v>
      </c>
      <c r="AH577" s="16"/>
      <c r="AI577" s="16" t="s">
        <v>886</v>
      </c>
      <c r="AJ577" s="31">
        <v>0</v>
      </c>
    </row>
    <row r="578" spans="1:36" x14ac:dyDescent="0.25">
      <c r="A578" s="11">
        <v>570</v>
      </c>
      <c r="B578" s="12" t="s">
        <v>39</v>
      </c>
      <c r="C578" s="11" t="s">
        <v>855</v>
      </c>
      <c r="D578" s="23" t="s">
        <v>613</v>
      </c>
      <c r="E578" s="22" t="s">
        <v>870</v>
      </c>
      <c r="F578" s="13">
        <v>44232</v>
      </c>
      <c r="G578" s="35">
        <v>206856</v>
      </c>
      <c r="H578" s="15">
        <v>0</v>
      </c>
      <c r="I578" s="16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6"/>
      <c r="P578" s="12" t="s">
        <v>613</v>
      </c>
      <c r="Q578" s="29">
        <v>206856</v>
      </c>
      <c r="R578" s="16">
        <v>0</v>
      </c>
      <c r="S578" s="16">
        <v>0</v>
      </c>
      <c r="T578" s="15">
        <v>0</v>
      </c>
      <c r="U578" s="15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206856</v>
      </c>
      <c r="AH578" s="16"/>
      <c r="AI578" s="16" t="s">
        <v>886</v>
      </c>
      <c r="AJ578" s="31">
        <v>0</v>
      </c>
    </row>
    <row r="579" spans="1:36" x14ac:dyDescent="0.25">
      <c r="A579" s="11">
        <v>571</v>
      </c>
      <c r="B579" s="12" t="s">
        <v>39</v>
      </c>
      <c r="C579" s="11" t="s">
        <v>855</v>
      </c>
      <c r="D579" s="23" t="s">
        <v>614</v>
      </c>
      <c r="E579" s="22" t="s">
        <v>870</v>
      </c>
      <c r="F579" s="13">
        <v>44232</v>
      </c>
      <c r="G579" s="35">
        <v>206856</v>
      </c>
      <c r="H579" s="15">
        <v>0</v>
      </c>
      <c r="I579" s="16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6"/>
      <c r="P579" s="12" t="s">
        <v>614</v>
      </c>
      <c r="Q579" s="29">
        <v>206856</v>
      </c>
      <c r="R579" s="16">
        <v>0</v>
      </c>
      <c r="S579" s="16">
        <v>0</v>
      </c>
      <c r="T579" s="15">
        <v>0</v>
      </c>
      <c r="U579" s="15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206856</v>
      </c>
      <c r="AH579" s="16"/>
      <c r="AI579" s="16" t="s">
        <v>886</v>
      </c>
      <c r="AJ579" s="31">
        <v>0</v>
      </c>
    </row>
    <row r="580" spans="1:36" x14ac:dyDescent="0.25">
      <c r="A580" s="11">
        <v>572</v>
      </c>
      <c r="B580" s="12" t="s">
        <v>39</v>
      </c>
      <c r="C580" s="11" t="s">
        <v>855</v>
      </c>
      <c r="D580" s="23" t="s">
        <v>615</v>
      </c>
      <c r="E580" s="22" t="s">
        <v>870</v>
      </c>
      <c r="F580" s="13">
        <v>44232</v>
      </c>
      <c r="G580" s="35">
        <v>206856</v>
      </c>
      <c r="H580" s="15">
        <v>0</v>
      </c>
      <c r="I580" s="16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6"/>
      <c r="P580" s="12" t="s">
        <v>615</v>
      </c>
      <c r="Q580" s="29">
        <v>206856</v>
      </c>
      <c r="R580" s="16">
        <v>0</v>
      </c>
      <c r="S580" s="16">
        <v>0</v>
      </c>
      <c r="T580" s="15">
        <v>0</v>
      </c>
      <c r="U580" s="15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206856</v>
      </c>
      <c r="AH580" s="16"/>
      <c r="AI580" s="16" t="s">
        <v>886</v>
      </c>
      <c r="AJ580" s="31">
        <v>0</v>
      </c>
    </row>
    <row r="581" spans="1:36" x14ac:dyDescent="0.25">
      <c r="A581" s="11">
        <v>573</v>
      </c>
      <c r="B581" s="12" t="s">
        <v>39</v>
      </c>
      <c r="C581" s="11" t="s">
        <v>855</v>
      </c>
      <c r="D581" s="23" t="s">
        <v>616</v>
      </c>
      <c r="E581" s="22" t="s">
        <v>870</v>
      </c>
      <c r="F581" s="13">
        <v>44232</v>
      </c>
      <c r="G581" s="35">
        <v>206856</v>
      </c>
      <c r="H581" s="15">
        <v>0</v>
      </c>
      <c r="I581" s="16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6"/>
      <c r="P581" s="12" t="s">
        <v>616</v>
      </c>
      <c r="Q581" s="29">
        <v>206856</v>
      </c>
      <c r="R581" s="16">
        <v>0</v>
      </c>
      <c r="S581" s="16">
        <v>0</v>
      </c>
      <c r="T581" s="15">
        <v>0</v>
      </c>
      <c r="U581" s="15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206856</v>
      </c>
      <c r="AH581" s="16"/>
      <c r="AI581" s="16" t="s">
        <v>886</v>
      </c>
      <c r="AJ581" s="31">
        <v>0</v>
      </c>
    </row>
    <row r="582" spans="1:36" x14ac:dyDescent="0.25">
      <c r="A582" s="11">
        <v>574</v>
      </c>
      <c r="B582" s="12" t="s">
        <v>39</v>
      </c>
      <c r="C582" s="11" t="s">
        <v>855</v>
      </c>
      <c r="D582" s="23" t="s">
        <v>617</v>
      </c>
      <c r="E582" s="22" t="s">
        <v>870</v>
      </c>
      <c r="F582" s="13">
        <v>44232</v>
      </c>
      <c r="G582" s="35">
        <v>206856</v>
      </c>
      <c r="H582" s="15">
        <v>0</v>
      </c>
      <c r="I582" s="16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6"/>
      <c r="P582" s="12" t="s">
        <v>617</v>
      </c>
      <c r="Q582" s="29">
        <v>206856</v>
      </c>
      <c r="R582" s="16">
        <v>0</v>
      </c>
      <c r="S582" s="16">
        <v>0</v>
      </c>
      <c r="T582" s="15">
        <v>0</v>
      </c>
      <c r="U582" s="15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206856</v>
      </c>
      <c r="AH582" s="16"/>
      <c r="AI582" s="16" t="s">
        <v>886</v>
      </c>
      <c r="AJ582" s="31">
        <v>0</v>
      </c>
    </row>
    <row r="583" spans="1:36" x14ac:dyDescent="0.25">
      <c r="A583" s="11">
        <v>575</v>
      </c>
      <c r="B583" s="12" t="s">
        <v>39</v>
      </c>
      <c r="C583" s="11" t="s">
        <v>855</v>
      </c>
      <c r="D583" s="23" t="s">
        <v>618</v>
      </c>
      <c r="E583" s="22" t="s">
        <v>870</v>
      </c>
      <c r="F583" s="13">
        <v>44232</v>
      </c>
      <c r="G583" s="35">
        <v>17044</v>
      </c>
      <c r="H583" s="15">
        <v>0</v>
      </c>
      <c r="I583" s="16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6"/>
      <c r="P583" s="12" t="s">
        <v>618</v>
      </c>
      <c r="Q583" s="28">
        <v>17044</v>
      </c>
      <c r="R583" s="16">
        <v>0</v>
      </c>
      <c r="S583" s="16">
        <v>0</v>
      </c>
      <c r="T583" s="15">
        <v>0</v>
      </c>
      <c r="U583" s="15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4">
        <v>17044</v>
      </c>
      <c r="AH583" s="16"/>
      <c r="AI583" s="16" t="s">
        <v>886</v>
      </c>
      <c r="AJ583" s="31">
        <v>0</v>
      </c>
    </row>
    <row r="584" spans="1:36" x14ac:dyDescent="0.25">
      <c r="A584" s="11">
        <v>576</v>
      </c>
      <c r="B584" s="12" t="s">
        <v>39</v>
      </c>
      <c r="C584" s="11" t="s">
        <v>855</v>
      </c>
      <c r="D584" s="23" t="s">
        <v>619</v>
      </c>
      <c r="E584" s="22" t="s">
        <v>870</v>
      </c>
      <c r="F584" s="13">
        <v>44232</v>
      </c>
      <c r="G584" s="35">
        <v>17044</v>
      </c>
      <c r="H584" s="15">
        <v>0</v>
      </c>
      <c r="I584" s="16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6"/>
      <c r="P584" s="12" t="s">
        <v>619</v>
      </c>
      <c r="Q584" s="28">
        <v>17044</v>
      </c>
      <c r="R584" s="16">
        <v>0</v>
      </c>
      <c r="S584" s="16">
        <v>0</v>
      </c>
      <c r="T584" s="15">
        <v>0</v>
      </c>
      <c r="U584" s="15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4">
        <v>17044</v>
      </c>
      <c r="AH584" s="16"/>
      <c r="AI584" s="16" t="s">
        <v>886</v>
      </c>
      <c r="AJ584" s="31">
        <v>0</v>
      </c>
    </row>
    <row r="585" spans="1:36" x14ac:dyDescent="0.25">
      <c r="A585" s="11">
        <v>577</v>
      </c>
      <c r="B585" s="12" t="s">
        <v>39</v>
      </c>
      <c r="C585" s="11" t="s">
        <v>855</v>
      </c>
      <c r="D585" s="22" t="s">
        <v>620</v>
      </c>
      <c r="E585" s="22" t="s">
        <v>870</v>
      </c>
      <c r="F585" s="13">
        <v>44232</v>
      </c>
      <c r="G585" s="35">
        <v>17044</v>
      </c>
      <c r="H585" s="15">
        <v>0</v>
      </c>
      <c r="I585" s="16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6"/>
      <c r="P585" s="12" t="s">
        <v>620</v>
      </c>
      <c r="Q585" s="28">
        <v>0</v>
      </c>
      <c r="R585" s="15">
        <v>0</v>
      </c>
      <c r="S585" s="16">
        <v>0</v>
      </c>
      <c r="T585" s="15">
        <v>0</v>
      </c>
      <c r="U585" s="15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/>
      <c r="AI585" s="16"/>
      <c r="AJ585" s="31">
        <v>0</v>
      </c>
    </row>
    <row r="586" spans="1:36" x14ac:dyDescent="0.25">
      <c r="A586" s="11">
        <v>578</v>
      </c>
      <c r="B586" s="12" t="s">
        <v>39</v>
      </c>
      <c r="C586" s="11" t="s">
        <v>855</v>
      </c>
      <c r="D586" s="23" t="s">
        <v>621</v>
      </c>
      <c r="E586" s="22" t="s">
        <v>870</v>
      </c>
      <c r="F586" s="13">
        <v>44232</v>
      </c>
      <c r="G586" s="35">
        <v>17044</v>
      </c>
      <c r="H586" s="15">
        <v>0</v>
      </c>
      <c r="I586" s="16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6"/>
      <c r="P586" s="12" t="s">
        <v>621</v>
      </c>
      <c r="Q586" s="29">
        <v>17044</v>
      </c>
      <c r="R586" s="16">
        <v>0</v>
      </c>
      <c r="S586" s="16">
        <v>0</v>
      </c>
      <c r="T586" s="15">
        <v>0</v>
      </c>
      <c r="U586" s="15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17044</v>
      </c>
      <c r="AH586" s="16"/>
      <c r="AI586" s="16" t="s">
        <v>886</v>
      </c>
      <c r="AJ586" s="31">
        <v>0</v>
      </c>
    </row>
    <row r="587" spans="1:36" x14ac:dyDescent="0.25">
      <c r="A587" s="11">
        <v>579</v>
      </c>
      <c r="B587" s="12" t="s">
        <v>39</v>
      </c>
      <c r="C587" s="11" t="s">
        <v>855</v>
      </c>
      <c r="D587" s="23" t="s">
        <v>622</v>
      </c>
      <c r="E587" s="22" t="s">
        <v>870</v>
      </c>
      <c r="F587" s="13">
        <v>44232</v>
      </c>
      <c r="G587" s="35">
        <v>17044</v>
      </c>
      <c r="H587" s="15">
        <v>0</v>
      </c>
      <c r="I587" s="16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6"/>
      <c r="P587" s="12" t="s">
        <v>622</v>
      </c>
      <c r="Q587" s="29">
        <v>17044</v>
      </c>
      <c r="R587" s="16">
        <v>0</v>
      </c>
      <c r="S587" s="16">
        <v>0</v>
      </c>
      <c r="T587" s="15">
        <v>0</v>
      </c>
      <c r="U587" s="15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17044</v>
      </c>
      <c r="AH587" s="16"/>
      <c r="AI587" s="16" t="s">
        <v>886</v>
      </c>
      <c r="AJ587" s="31">
        <v>0</v>
      </c>
    </row>
    <row r="588" spans="1:36" x14ac:dyDescent="0.25">
      <c r="A588" s="11">
        <v>580</v>
      </c>
      <c r="B588" s="12" t="s">
        <v>39</v>
      </c>
      <c r="C588" s="11" t="s">
        <v>855</v>
      </c>
      <c r="D588" s="23" t="s">
        <v>623</v>
      </c>
      <c r="E588" s="22" t="s">
        <v>870</v>
      </c>
      <c r="F588" s="13">
        <v>44232</v>
      </c>
      <c r="G588" s="35">
        <v>17044</v>
      </c>
      <c r="H588" s="15">
        <v>0</v>
      </c>
      <c r="I588" s="16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6"/>
      <c r="P588" s="12" t="s">
        <v>623</v>
      </c>
      <c r="Q588" s="28">
        <v>17044</v>
      </c>
      <c r="R588" s="16">
        <v>0</v>
      </c>
      <c r="S588" s="16">
        <v>0</v>
      </c>
      <c r="T588" s="15">
        <v>0</v>
      </c>
      <c r="U588" s="15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4">
        <v>17044</v>
      </c>
      <c r="AH588" s="16"/>
      <c r="AI588" s="16" t="s">
        <v>886</v>
      </c>
      <c r="AJ588" s="31">
        <v>0</v>
      </c>
    </row>
    <row r="589" spans="1:36" x14ac:dyDescent="0.25">
      <c r="A589" s="11">
        <v>581</v>
      </c>
      <c r="B589" s="12" t="s">
        <v>39</v>
      </c>
      <c r="C589" s="11" t="s">
        <v>855</v>
      </c>
      <c r="D589" s="22" t="s">
        <v>624</v>
      </c>
      <c r="E589" s="22" t="s">
        <v>870</v>
      </c>
      <c r="F589" s="13">
        <v>44232</v>
      </c>
      <c r="G589" s="35">
        <v>17044</v>
      </c>
      <c r="H589" s="15">
        <v>0</v>
      </c>
      <c r="I589" s="16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6"/>
      <c r="P589" s="12" t="s">
        <v>624</v>
      </c>
      <c r="Q589" s="28">
        <v>0</v>
      </c>
      <c r="R589" s="15">
        <v>0</v>
      </c>
      <c r="S589" s="16">
        <v>0</v>
      </c>
      <c r="T589" s="15">
        <v>0</v>
      </c>
      <c r="U589" s="15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/>
      <c r="AI589" s="16"/>
      <c r="AJ589" s="31">
        <v>0</v>
      </c>
    </row>
    <row r="590" spans="1:36" x14ac:dyDescent="0.25">
      <c r="A590" s="11">
        <v>582</v>
      </c>
      <c r="B590" s="12" t="s">
        <v>39</v>
      </c>
      <c r="C590" s="11" t="s">
        <v>855</v>
      </c>
      <c r="D590" s="23" t="s">
        <v>625</v>
      </c>
      <c r="E590" s="22" t="s">
        <v>870</v>
      </c>
      <c r="F590" s="13">
        <v>44232</v>
      </c>
      <c r="G590" s="35">
        <v>17044</v>
      </c>
      <c r="H590" s="15">
        <v>0</v>
      </c>
      <c r="I590" s="16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6"/>
      <c r="P590" s="12" t="s">
        <v>625</v>
      </c>
      <c r="Q590" s="29">
        <v>17044</v>
      </c>
      <c r="R590" s="16">
        <v>0</v>
      </c>
      <c r="S590" s="16">
        <v>0</v>
      </c>
      <c r="T590" s="15">
        <v>0</v>
      </c>
      <c r="U590" s="15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17044</v>
      </c>
      <c r="AH590" s="16"/>
      <c r="AI590" s="16" t="s">
        <v>886</v>
      </c>
      <c r="AJ590" s="31">
        <v>0</v>
      </c>
    </row>
    <row r="591" spans="1:36" x14ac:dyDescent="0.25">
      <c r="A591" s="11">
        <v>583</v>
      </c>
      <c r="B591" s="12" t="s">
        <v>39</v>
      </c>
      <c r="C591" s="11" t="s">
        <v>855</v>
      </c>
      <c r="D591" s="22" t="s">
        <v>626</v>
      </c>
      <c r="E591" s="22" t="s">
        <v>870</v>
      </c>
      <c r="F591" s="13">
        <v>44232</v>
      </c>
      <c r="G591" s="35">
        <v>17044</v>
      </c>
      <c r="H591" s="15">
        <v>0</v>
      </c>
      <c r="I591" s="16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6"/>
      <c r="P591" s="12" t="s">
        <v>626</v>
      </c>
      <c r="Q591" s="28">
        <v>0</v>
      </c>
      <c r="R591" s="15">
        <v>0</v>
      </c>
      <c r="S591" s="16">
        <v>0</v>
      </c>
      <c r="T591" s="15">
        <v>0</v>
      </c>
      <c r="U591" s="15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/>
      <c r="AI591" s="16"/>
      <c r="AJ591" s="31">
        <v>0</v>
      </c>
    </row>
    <row r="592" spans="1:36" x14ac:dyDescent="0.25">
      <c r="A592" s="11">
        <v>584</v>
      </c>
      <c r="B592" s="12" t="s">
        <v>39</v>
      </c>
      <c r="C592" s="11" t="s">
        <v>855</v>
      </c>
      <c r="D592" s="23" t="s">
        <v>627</v>
      </c>
      <c r="E592" s="22" t="s">
        <v>871</v>
      </c>
      <c r="F592" s="13">
        <v>44263</v>
      </c>
      <c r="G592" s="35">
        <v>17044</v>
      </c>
      <c r="H592" s="15">
        <v>0</v>
      </c>
      <c r="I592" s="16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6"/>
      <c r="P592" s="12" t="s">
        <v>627</v>
      </c>
      <c r="Q592" s="28">
        <v>17044</v>
      </c>
      <c r="R592" s="16">
        <v>0</v>
      </c>
      <c r="S592" s="16">
        <v>0</v>
      </c>
      <c r="T592" s="15">
        <v>0</v>
      </c>
      <c r="U592" s="15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4">
        <v>17044</v>
      </c>
      <c r="AH592" s="16"/>
      <c r="AI592" s="16" t="s">
        <v>886</v>
      </c>
      <c r="AJ592" s="31">
        <v>0</v>
      </c>
    </row>
    <row r="593" spans="1:36" x14ac:dyDescent="0.25">
      <c r="A593" s="11">
        <v>585</v>
      </c>
      <c r="B593" s="12" t="s">
        <v>39</v>
      </c>
      <c r="C593" s="11" t="s">
        <v>855</v>
      </c>
      <c r="D593" s="23" t="s">
        <v>628</v>
      </c>
      <c r="E593" s="22" t="s">
        <v>871</v>
      </c>
      <c r="F593" s="13">
        <v>44263</v>
      </c>
      <c r="G593" s="35">
        <v>17044</v>
      </c>
      <c r="H593" s="15">
        <v>0</v>
      </c>
      <c r="I593" s="16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6"/>
      <c r="P593" s="12" t="s">
        <v>628</v>
      </c>
      <c r="Q593" s="28">
        <v>17044</v>
      </c>
      <c r="R593" s="16">
        <v>0</v>
      </c>
      <c r="S593" s="16">
        <v>0</v>
      </c>
      <c r="T593" s="15">
        <v>0</v>
      </c>
      <c r="U593" s="15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4">
        <v>17044</v>
      </c>
      <c r="AH593" s="16"/>
      <c r="AI593" s="16" t="s">
        <v>886</v>
      </c>
      <c r="AJ593" s="31">
        <v>0</v>
      </c>
    </row>
    <row r="594" spans="1:36" x14ac:dyDescent="0.25">
      <c r="A594" s="11">
        <v>586</v>
      </c>
      <c r="B594" s="12" t="s">
        <v>39</v>
      </c>
      <c r="C594" s="11" t="s">
        <v>855</v>
      </c>
      <c r="D594" s="23" t="s">
        <v>629</v>
      </c>
      <c r="E594" s="22" t="s">
        <v>871</v>
      </c>
      <c r="F594" s="13">
        <v>44263</v>
      </c>
      <c r="G594" s="35">
        <v>17044</v>
      </c>
      <c r="H594" s="15">
        <v>0</v>
      </c>
      <c r="I594" s="16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6"/>
      <c r="P594" s="12" t="s">
        <v>629</v>
      </c>
      <c r="Q594" s="28">
        <v>17044</v>
      </c>
      <c r="R594" s="16">
        <v>0</v>
      </c>
      <c r="S594" s="16">
        <v>0</v>
      </c>
      <c r="T594" s="15">
        <v>0</v>
      </c>
      <c r="U594" s="15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4">
        <v>17044</v>
      </c>
      <c r="AH594" s="16"/>
      <c r="AI594" s="16" t="s">
        <v>886</v>
      </c>
      <c r="AJ594" s="31">
        <v>0</v>
      </c>
    </row>
    <row r="595" spans="1:36" x14ac:dyDescent="0.25">
      <c r="A595" s="11">
        <v>587</v>
      </c>
      <c r="B595" s="12" t="s">
        <v>39</v>
      </c>
      <c r="C595" s="11" t="s">
        <v>855</v>
      </c>
      <c r="D595" s="23" t="s">
        <v>630</v>
      </c>
      <c r="E595" s="22" t="s">
        <v>871</v>
      </c>
      <c r="F595" s="13">
        <v>44263</v>
      </c>
      <c r="G595" s="35">
        <v>206856</v>
      </c>
      <c r="H595" s="15">
        <v>0</v>
      </c>
      <c r="I595" s="16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6"/>
      <c r="P595" s="12" t="s">
        <v>630</v>
      </c>
      <c r="Q595" s="28">
        <v>206856</v>
      </c>
      <c r="R595" s="16">
        <v>0</v>
      </c>
      <c r="S595" s="16">
        <v>0</v>
      </c>
      <c r="T595" s="15">
        <v>0</v>
      </c>
      <c r="U595" s="15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4">
        <v>206856</v>
      </c>
      <c r="AH595" s="16"/>
      <c r="AI595" s="16" t="s">
        <v>886</v>
      </c>
      <c r="AJ595" s="31">
        <v>0</v>
      </c>
    </row>
    <row r="596" spans="1:36" x14ac:dyDescent="0.25">
      <c r="A596" s="11">
        <v>588</v>
      </c>
      <c r="B596" s="12" t="s">
        <v>39</v>
      </c>
      <c r="C596" s="11" t="s">
        <v>855</v>
      </c>
      <c r="D596" s="23" t="s">
        <v>631</v>
      </c>
      <c r="E596" s="22" t="s">
        <v>871</v>
      </c>
      <c r="F596" s="13">
        <v>44263</v>
      </c>
      <c r="G596" s="35">
        <v>206856</v>
      </c>
      <c r="H596" s="15">
        <v>0</v>
      </c>
      <c r="I596" s="16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6"/>
      <c r="P596" s="12" t="s">
        <v>631</v>
      </c>
      <c r="Q596" s="28">
        <v>206856</v>
      </c>
      <c r="R596" s="16">
        <v>0</v>
      </c>
      <c r="S596" s="16">
        <v>0</v>
      </c>
      <c r="T596" s="15">
        <v>0</v>
      </c>
      <c r="U596" s="15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4">
        <v>206856</v>
      </c>
      <c r="AH596" s="16"/>
      <c r="AI596" s="16" t="s">
        <v>886</v>
      </c>
      <c r="AJ596" s="31">
        <v>0</v>
      </c>
    </row>
    <row r="597" spans="1:36" x14ac:dyDescent="0.25">
      <c r="A597" s="11">
        <v>589</v>
      </c>
      <c r="B597" s="12" t="s">
        <v>39</v>
      </c>
      <c r="C597" s="11" t="s">
        <v>855</v>
      </c>
      <c r="D597" s="23" t="s">
        <v>632</v>
      </c>
      <c r="E597" s="22" t="s">
        <v>871</v>
      </c>
      <c r="F597" s="13">
        <v>44263</v>
      </c>
      <c r="G597" s="35">
        <v>206856</v>
      </c>
      <c r="H597" s="15">
        <v>0</v>
      </c>
      <c r="I597" s="16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6"/>
      <c r="P597" s="12" t="s">
        <v>632</v>
      </c>
      <c r="Q597" s="29">
        <v>206856</v>
      </c>
      <c r="R597" s="16">
        <v>0</v>
      </c>
      <c r="S597" s="16">
        <v>0</v>
      </c>
      <c r="T597" s="15">
        <v>0</v>
      </c>
      <c r="U597" s="15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206856</v>
      </c>
      <c r="AH597" s="16"/>
      <c r="AI597" s="16" t="s">
        <v>886</v>
      </c>
      <c r="AJ597" s="31">
        <v>0</v>
      </c>
    </row>
    <row r="598" spans="1:36" x14ac:dyDescent="0.25">
      <c r="A598" s="11">
        <v>590</v>
      </c>
      <c r="B598" s="12" t="s">
        <v>39</v>
      </c>
      <c r="C598" s="11" t="s">
        <v>855</v>
      </c>
      <c r="D598" s="23" t="s">
        <v>633</v>
      </c>
      <c r="E598" s="22" t="s">
        <v>871</v>
      </c>
      <c r="F598" s="13">
        <v>44263</v>
      </c>
      <c r="G598" s="35">
        <v>206856</v>
      </c>
      <c r="H598" s="15">
        <v>0</v>
      </c>
      <c r="I598" s="16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6"/>
      <c r="P598" s="12" t="s">
        <v>633</v>
      </c>
      <c r="Q598" s="29">
        <v>206856</v>
      </c>
      <c r="R598" s="16">
        <v>0</v>
      </c>
      <c r="S598" s="16">
        <v>0</v>
      </c>
      <c r="T598" s="15">
        <v>0</v>
      </c>
      <c r="U598" s="15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206856</v>
      </c>
      <c r="AH598" s="16"/>
      <c r="AI598" s="16" t="s">
        <v>886</v>
      </c>
      <c r="AJ598" s="31">
        <v>0</v>
      </c>
    </row>
    <row r="599" spans="1:36" x14ac:dyDescent="0.25">
      <c r="A599" s="11">
        <v>591</v>
      </c>
      <c r="B599" s="12" t="s">
        <v>39</v>
      </c>
      <c r="C599" s="11" t="s">
        <v>855</v>
      </c>
      <c r="D599" s="23" t="s">
        <v>634</v>
      </c>
      <c r="E599" s="22" t="s">
        <v>871</v>
      </c>
      <c r="F599" s="13">
        <v>44263</v>
      </c>
      <c r="G599" s="35">
        <v>206856</v>
      </c>
      <c r="H599" s="15">
        <v>0</v>
      </c>
      <c r="I599" s="16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6"/>
      <c r="P599" s="12" t="s">
        <v>634</v>
      </c>
      <c r="Q599" s="29">
        <v>206856</v>
      </c>
      <c r="R599" s="16">
        <v>0</v>
      </c>
      <c r="S599" s="16">
        <v>0</v>
      </c>
      <c r="T599" s="15">
        <v>0</v>
      </c>
      <c r="U599" s="15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206856</v>
      </c>
      <c r="AH599" s="16"/>
      <c r="AI599" s="16" t="s">
        <v>886</v>
      </c>
      <c r="AJ599" s="31">
        <v>0</v>
      </c>
    </row>
    <row r="600" spans="1:36" x14ac:dyDescent="0.25">
      <c r="A600" s="11">
        <v>592</v>
      </c>
      <c r="B600" s="12" t="s">
        <v>39</v>
      </c>
      <c r="C600" s="11" t="s">
        <v>855</v>
      </c>
      <c r="D600" s="23" t="s">
        <v>635</v>
      </c>
      <c r="E600" s="22" t="s">
        <v>871</v>
      </c>
      <c r="F600" s="13">
        <v>44263</v>
      </c>
      <c r="G600" s="35">
        <v>206856</v>
      </c>
      <c r="H600" s="15">
        <v>0</v>
      </c>
      <c r="I600" s="16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6"/>
      <c r="P600" s="12" t="s">
        <v>635</v>
      </c>
      <c r="Q600" s="29">
        <v>206856</v>
      </c>
      <c r="R600" s="16">
        <v>0</v>
      </c>
      <c r="S600" s="16">
        <v>0</v>
      </c>
      <c r="T600" s="15">
        <v>0</v>
      </c>
      <c r="U600" s="15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206856</v>
      </c>
      <c r="AH600" s="16"/>
      <c r="AI600" s="16" t="s">
        <v>886</v>
      </c>
      <c r="AJ600" s="31">
        <v>0</v>
      </c>
    </row>
    <row r="601" spans="1:36" x14ac:dyDescent="0.25">
      <c r="A601" s="11">
        <v>593</v>
      </c>
      <c r="B601" s="12" t="s">
        <v>39</v>
      </c>
      <c r="C601" s="11" t="s">
        <v>855</v>
      </c>
      <c r="D601" s="23" t="s">
        <v>636</v>
      </c>
      <c r="E601" s="22" t="s">
        <v>871</v>
      </c>
      <c r="F601" s="13">
        <v>44263</v>
      </c>
      <c r="G601" s="35">
        <v>206856</v>
      </c>
      <c r="H601" s="15">
        <v>0</v>
      </c>
      <c r="I601" s="16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6"/>
      <c r="P601" s="12" t="s">
        <v>636</v>
      </c>
      <c r="Q601" s="29">
        <v>206856</v>
      </c>
      <c r="R601" s="16">
        <v>0</v>
      </c>
      <c r="S601" s="16">
        <v>0</v>
      </c>
      <c r="T601" s="15">
        <v>0</v>
      </c>
      <c r="U601" s="15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206856</v>
      </c>
      <c r="AH601" s="16"/>
      <c r="AI601" s="16" t="s">
        <v>886</v>
      </c>
      <c r="AJ601" s="31">
        <v>0</v>
      </c>
    </row>
    <row r="602" spans="1:36" x14ac:dyDescent="0.25">
      <c r="A602" s="11">
        <v>594</v>
      </c>
      <c r="B602" s="12" t="s">
        <v>39</v>
      </c>
      <c r="C602" s="11" t="s">
        <v>855</v>
      </c>
      <c r="D602" s="23" t="s">
        <v>637</v>
      </c>
      <c r="E602" s="22" t="s">
        <v>871</v>
      </c>
      <c r="F602" s="13">
        <v>44263</v>
      </c>
      <c r="G602" s="35">
        <v>206856</v>
      </c>
      <c r="H602" s="15">
        <v>0</v>
      </c>
      <c r="I602" s="16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6"/>
      <c r="P602" s="12" t="s">
        <v>637</v>
      </c>
      <c r="Q602" s="28">
        <v>206856</v>
      </c>
      <c r="R602" s="16">
        <v>0</v>
      </c>
      <c r="S602" s="16">
        <v>0</v>
      </c>
      <c r="T602" s="15">
        <v>0</v>
      </c>
      <c r="U602" s="15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4">
        <v>206856</v>
      </c>
      <c r="AH602" s="16"/>
      <c r="AI602" s="16" t="s">
        <v>886</v>
      </c>
      <c r="AJ602" s="31">
        <v>0</v>
      </c>
    </row>
    <row r="603" spans="1:36" x14ac:dyDescent="0.25">
      <c r="A603" s="11">
        <v>595</v>
      </c>
      <c r="B603" s="12" t="s">
        <v>39</v>
      </c>
      <c r="C603" s="11" t="s">
        <v>855</v>
      </c>
      <c r="D603" s="23" t="s">
        <v>638</v>
      </c>
      <c r="E603" s="22" t="s">
        <v>871</v>
      </c>
      <c r="F603" s="13">
        <v>44263</v>
      </c>
      <c r="G603" s="35">
        <v>15637</v>
      </c>
      <c r="H603" s="15">
        <v>0</v>
      </c>
      <c r="I603" s="16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6"/>
      <c r="P603" s="12" t="s">
        <v>638</v>
      </c>
      <c r="Q603" s="28">
        <v>15637</v>
      </c>
      <c r="R603" s="16">
        <v>0</v>
      </c>
      <c r="S603" s="16">
        <v>0</v>
      </c>
      <c r="T603" s="15">
        <v>0</v>
      </c>
      <c r="U603" s="15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4">
        <v>15637</v>
      </c>
      <c r="AH603" s="16"/>
      <c r="AI603" s="16" t="s">
        <v>886</v>
      </c>
      <c r="AJ603" s="31">
        <v>0</v>
      </c>
    </row>
    <row r="604" spans="1:36" x14ac:dyDescent="0.25">
      <c r="A604" s="11">
        <v>596</v>
      </c>
      <c r="B604" s="12" t="s">
        <v>39</v>
      </c>
      <c r="C604" s="11" t="s">
        <v>855</v>
      </c>
      <c r="D604" s="23" t="s">
        <v>639</v>
      </c>
      <c r="E604" s="22" t="s">
        <v>871</v>
      </c>
      <c r="F604" s="13">
        <v>44263</v>
      </c>
      <c r="G604" s="35">
        <v>15637</v>
      </c>
      <c r="H604" s="15">
        <v>0</v>
      </c>
      <c r="I604" s="16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6"/>
      <c r="P604" s="12" t="s">
        <v>639</v>
      </c>
      <c r="Q604" s="28">
        <v>15637</v>
      </c>
      <c r="R604" s="16">
        <v>0</v>
      </c>
      <c r="S604" s="16">
        <v>0</v>
      </c>
      <c r="T604" s="15">
        <v>0</v>
      </c>
      <c r="U604" s="15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4">
        <v>15637</v>
      </c>
      <c r="AH604" s="16"/>
      <c r="AI604" s="16" t="s">
        <v>886</v>
      </c>
      <c r="AJ604" s="31">
        <v>0</v>
      </c>
    </row>
    <row r="605" spans="1:36" x14ac:dyDescent="0.25">
      <c r="A605" s="11">
        <v>597</v>
      </c>
      <c r="B605" s="12" t="s">
        <v>39</v>
      </c>
      <c r="C605" s="11" t="s">
        <v>855</v>
      </c>
      <c r="D605" s="23" t="s">
        <v>640</v>
      </c>
      <c r="E605" s="22" t="s">
        <v>872</v>
      </c>
      <c r="F605" s="13">
        <v>44263</v>
      </c>
      <c r="G605" s="35">
        <v>15637</v>
      </c>
      <c r="H605" s="15">
        <v>0</v>
      </c>
      <c r="I605" s="16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6"/>
      <c r="P605" s="12" t="s">
        <v>640</v>
      </c>
      <c r="Q605" s="28">
        <v>15637</v>
      </c>
      <c r="R605" s="16">
        <v>0</v>
      </c>
      <c r="S605" s="16">
        <v>0</v>
      </c>
      <c r="T605" s="15">
        <v>0</v>
      </c>
      <c r="U605" s="15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4">
        <v>15637</v>
      </c>
      <c r="AH605" s="16"/>
      <c r="AI605" s="16" t="s">
        <v>886</v>
      </c>
      <c r="AJ605" s="31">
        <v>0</v>
      </c>
    </row>
    <row r="606" spans="1:36" x14ac:dyDescent="0.25">
      <c r="A606" s="11">
        <v>598</v>
      </c>
      <c r="B606" s="12" t="s">
        <v>39</v>
      </c>
      <c r="C606" s="11" t="s">
        <v>855</v>
      </c>
      <c r="D606" s="23" t="s">
        <v>641</v>
      </c>
      <c r="E606" s="22" t="s">
        <v>872</v>
      </c>
      <c r="F606" s="13">
        <v>44263</v>
      </c>
      <c r="G606" s="35">
        <v>15637</v>
      </c>
      <c r="H606" s="15">
        <v>0</v>
      </c>
      <c r="I606" s="16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6"/>
      <c r="P606" s="12" t="s">
        <v>641</v>
      </c>
      <c r="Q606" s="28">
        <v>15637</v>
      </c>
      <c r="R606" s="16">
        <v>0</v>
      </c>
      <c r="S606" s="16">
        <v>0</v>
      </c>
      <c r="T606" s="15">
        <v>0</v>
      </c>
      <c r="U606" s="15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4">
        <v>15637</v>
      </c>
      <c r="AH606" s="16"/>
      <c r="AI606" s="16" t="s">
        <v>886</v>
      </c>
      <c r="AJ606" s="31">
        <v>0</v>
      </c>
    </row>
    <row r="607" spans="1:36" x14ac:dyDescent="0.25">
      <c r="A607" s="11">
        <v>599</v>
      </c>
      <c r="B607" s="12" t="s">
        <v>39</v>
      </c>
      <c r="C607" s="11" t="s">
        <v>855</v>
      </c>
      <c r="D607" s="23" t="s">
        <v>642</v>
      </c>
      <c r="E607" s="22" t="s">
        <v>872</v>
      </c>
      <c r="F607" s="13">
        <v>44263</v>
      </c>
      <c r="G607" s="35">
        <v>15637</v>
      </c>
      <c r="H607" s="15">
        <v>0</v>
      </c>
      <c r="I607" s="16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6"/>
      <c r="P607" s="12" t="s">
        <v>642</v>
      </c>
      <c r="Q607" s="28">
        <v>15637</v>
      </c>
      <c r="R607" s="16">
        <v>0</v>
      </c>
      <c r="S607" s="16">
        <v>0</v>
      </c>
      <c r="T607" s="15">
        <v>0</v>
      </c>
      <c r="U607" s="15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4">
        <v>15637</v>
      </c>
      <c r="AH607" s="16"/>
      <c r="AI607" s="16" t="s">
        <v>886</v>
      </c>
      <c r="AJ607" s="31">
        <v>0</v>
      </c>
    </row>
    <row r="608" spans="1:36" x14ac:dyDescent="0.25">
      <c r="A608" s="11">
        <v>600</v>
      </c>
      <c r="B608" s="12" t="s">
        <v>39</v>
      </c>
      <c r="C608" s="11" t="s">
        <v>855</v>
      </c>
      <c r="D608" s="23" t="s">
        <v>643</v>
      </c>
      <c r="E608" s="22" t="s">
        <v>872</v>
      </c>
      <c r="F608" s="13">
        <v>44263</v>
      </c>
      <c r="G608" s="35">
        <v>15637</v>
      </c>
      <c r="H608" s="15">
        <v>0</v>
      </c>
      <c r="I608" s="16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6"/>
      <c r="P608" s="12" t="s">
        <v>643</v>
      </c>
      <c r="Q608" s="28">
        <v>15637</v>
      </c>
      <c r="R608" s="16">
        <v>0</v>
      </c>
      <c r="S608" s="16">
        <v>0</v>
      </c>
      <c r="T608" s="15">
        <v>0</v>
      </c>
      <c r="U608" s="15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4">
        <v>15637</v>
      </c>
      <c r="AH608" s="16"/>
      <c r="AI608" s="16" t="s">
        <v>886</v>
      </c>
      <c r="AJ608" s="31">
        <v>0</v>
      </c>
    </row>
    <row r="609" spans="1:36" x14ac:dyDescent="0.25">
      <c r="A609" s="11">
        <v>601</v>
      </c>
      <c r="B609" s="12" t="s">
        <v>39</v>
      </c>
      <c r="C609" s="11" t="s">
        <v>855</v>
      </c>
      <c r="D609" s="23" t="s">
        <v>644</v>
      </c>
      <c r="E609" s="22" t="s">
        <v>872</v>
      </c>
      <c r="F609" s="13">
        <v>44263</v>
      </c>
      <c r="G609" s="35">
        <v>15637</v>
      </c>
      <c r="H609" s="15">
        <v>0</v>
      </c>
      <c r="I609" s="16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6"/>
      <c r="P609" s="12" t="s">
        <v>644</v>
      </c>
      <c r="Q609" s="28">
        <v>15637</v>
      </c>
      <c r="R609" s="16">
        <v>0</v>
      </c>
      <c r="S609" s="16">
        <v>0</v>
      </c>
      <c r="T609" s="15">
        <v>0</v>
      </c>
      <c r="U609" s="15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4">
        <v>15637</v>
      </c>
      <c r="AH609" s="16"/>
      <c r="AI609" s="16" t="s">
        <v>886</v>
      </c>
      <c r="AJ609" s="31">
        <v>0</v>
      </c>
    </row>
    <row r="610" spans="1:36" x14ac:dyDescent="0.25">
      <c r="A610" s="11">
        <v>602</v>
      </c>
      <c r="B610" s="12" t="s">
        <v>39</v>
      </c>
      <c r="C610" s="11" t="s">
        <v>855</v>
      </c>
      <c r="D610" s="23" t="s">
        <v>645</v>
      </c>
      <c r="E610" s="22" t="s">
        <v>872</v>
      </c>
      <c r="F610" s="13">
        <v>44263</v>
      </c>
      <c r="G610" s="35">
        <v>15637</v>
      </c>
      <c r="H610" s="15">
        <v>0</v>
      </c>
      <c r="I610" s="16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6"/>
      <c r="P610" s="12" t="s">
        <v>645</v>
      </c>
      <c r="Q610" s="29">
        <v>15637</v>
      </c>
      <c r="R610" s="16">
        <v>0</v>
      </c>
      <c r="S610" s="16">
        <v>0</v>
      </c>
      <c r="T610" s="15">
        <v>0</v>
      </c>
      <c r="U610" s="15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15637</v>
      </c>
      <c r="AH610" s="16"/>
      <c r="AI610" s="16" t="s">
        <v>886</v>
      </c>
      <c r="AJ610" s="31">
        <v>0</v>
      </c>
    </row>
    <row r="611" spans="1:36" x14ac:dyDescent="0.25">
      <c r="A611" s="11">
        <v>603</v>
      </c>
      <c r="B611" s="12" t="s">
        <v>39</v>
      </c>
      <c r="C611" s="11" t="s">
        <v>855</v>
      </c>
      <c r="D611" s="23" t="s">
        <v>646</v>
      </c>
      <c r="E611" s="22" t="s">
        <v>872</v>
      </c>
      <c r="F611" s="13">
        <v>44263</v>
      </c>
      <c r="G611" s="35">
        <v>15637</v>
      </c>
      <c r="H611" s="15">
        <v>0</v>
      </c>
      <c r="I611" s="16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6"/>
      <c r="P611" s="12" t="s">
        <v>646</v>
      </c>
      <c r="Q611" s="28">
        <v>15637</v>
      </c>
      <c r="R611" s="16">
        <v>0</v>
      </c>
      <c r="S611" s="16">
        <v>0</v>
      </c>
      <c r="T611" s="15">
        <v>0</v>
      </c>
      <c r="U611" s="15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4">
        <v>15637</v>
      </c>
      <c r="AH611" s="16"/>
      <c r="AI611" s="16" t="s">
        <v>886</v>
      </c>
      <c r="AJ611" s="31">
        <v>0</v>
      </c>
    </row>
    <row r="612" spans="1:36" x14ac:dyDescent="0.25">
      <c r="A612" s="11">
        <v>604</v>
      </c>
      <c r="B612" s="12" t="s">
        <v>39</v>
      </c>
      <c r="C612" s="11" t="s">
        <v>855</v>
      </c>
      <c r="D612" s="23" t="s">
        <v>647</v>
      </c>
      <c r="E612" s="22" t="s">
        <v>872</v>
      </c>
      <c r="F612" s="13">
        <v>44263</v>
      </c>
      <c r="G612" s="35">
        <v>15637</v>
      </c>
      <c r="H612" s="15">
        <v>0</v>
      </c>
      <c r="I612" s="16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6"/>
      <c r="P612" s="12" t="s">
        <v>647</v>
      </c>
      <c r="Q612" s="28">
        <v>15637</v>
      </c>
      <c r="R612" s="16">
        <v>0</v>
      </c>
      <c r="S612" s="16">
        <v>0</v>
      </c>
      <c r="T612" s="15">
        <v>0</v>
      </c>
      <c r="U612" s="15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4">
        <v>15637</v>
      </c>
      <c r="AH612" s="16"/>
      <c r="AI612" s="16" t="s">
        <v>886</v>
      </c>
      <c r="AJ612" s="31">
        <v>0</v>
      </c>
    </row>
    <row r="613" spans="1:36" x14ac:dyDescent="0.25">
      <c r="A613" s="11">
        <v>605</v>
      </c>
      <c r="B613" s="12" t="s">
        <v>39</v>
      </c>
      <c r="C613" s="11" t="s">
        <v>855</v>
      </c>
      <c r="D613" s="23" t="s">
        <v>648</v>
      </c>
      <c r="E613" s="22" t="s">
        <v>872</v>
      </c>
      <c r="F613" s="13">
        <v>44263</v>
      </c>
      <c r="G613" s="35">
        <v>15637</v>
      </c>
      <c r="H613" s="15">
        <v>0</v>
      </c>
      <c r="I613" s="16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6"/>
      <c r="P613" s="12" t="s">
        <v>648</v>
      </c>
      <c r="Q613" s="28">
        <v>15637</v>
      </c>
      <c r="R613" s="16">
        <v>0</v>
      </c>
      <c r="S613" s="16">
        <v>0</v>
      </c>
      <c r="T613" s="15">
        <v>0</v>
      </c>
      <c r="U613" s="15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4">
        <v>15637</v>
      </c>
      <c r="AH613" s="16"/>
      <c r="AI613" s="16" t="s">
        <v>886</v>
      </c>
      <c r="AJ613" s="31">
        <v>0</v>
      </c>
    </row>
    <row r="614" spans="1:36" x14ac:dyDescent="0.25">
      <c r="A614" s="11">
        <v>606</v>
      </c>
      <c r="B614" s="12" t="s">
        <v>39</v>
      </c>
      <c r="C614" s="11" t="s">
        <v>855</v>
      </c>
      <c r="D614" s="23" t="s">
        <v>649</v>
      </c>
      <c r="E614" s="22" t="s">
        <v>872</v>
      </c>
      <c r="F614" s="13">
        <v>44263</v>
      </c>
      <c r="G614" s="35">
        <v>15637</v>
      </c>
      <c r="H614" s="15">
        <v>0</v>
      </c>
      <c r="I614" s="16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6"/>
      <c r="P614" s="12" t="s">
        <v>649</v>
      </c>
      <c r="Q614" s="28">
        <v>15637</v>
      </c>
      <c r="R614" s="16">
        <v>0</v>
      </c>
      <c r="S614" s="16">
        <v>0</v>
      </c>
      <c r="T614" s="15">
        <v>0</v>
      </c>
      <c r="U614" s="15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4">
        <v>15637</v>
      </c>
      <c r="AH614" s="16"/>
      <c r="AI614" s="16" t="s">
        <v>886</v>
      </c>
      <c r="AJ614" s="31">
        <v>0</v>
      </c>
    </row>
    <row r="615" spans="1:36" x14ac:dyDescent="0.25">
      <c r="A615" s="11">
        <v>607</v>
      </c>
      <c r="B615" s="12" t="s">
        <v>39</v>
      </c>
      <c r="C615" s="11" t="s">
        <v>855</v>
      </c>
      <c r="D615" s="23" t="s">
        <v>650</v>
      </c>
      <c r="E615" s="22" t="s">
        <v>872</v>
      </c>
      <c r="F615" s="13">
        <v>44263</v>
      </c>
      <c r="G615" s="35">
        <v>15637</v>
      </c>
      <c r="H615" s="15">
        <v>0</v>
      </c>
      <c r="I615" s="16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6"/>
      <c r="P615" s="12" t="s">
        <v>650</v>
      </c>
      <c r="Q615" s="28">
        <v>15637</v>
      </c>
      <c r="R615" s="16">
        <v>0</v>
      </c>
      <c r="S615" s="16">
        <v>0</v>
      </c>
      <c r="T615" s="15">
        <v>0</v>
      </c>
      <c r="U615" s="15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4">
        <v>15637</v>
      </c>
      <c r="AH615" s="16"/>
      <c r="AI615" s="16" t="s">
        <v>886</v>
      </c>
      <c r="AJ615" s="31">
        <v>0</v>
      </c>
    </row>
    <row r="616" spans="1:36" x14ac:dyDescent="0.25">
      <c r="A616" s="11">
        <v>608</v>
      </c>
      <c r="B616" s="12" t="s">
        <v>39</v>
      </c>
      <c r="C616" s="11" t="s">
        <v>855</v>
      </c>
      <c r="D616" s="23" t="s">
        <v>651</v>
      </c>
      <c r="E616" s="22" t="s">
        <v>872</v>
      </c>
      <c r="F616" s="13">
        <v>44263</v>
      </c>
      <c r="G616" s="35">
        <v>15637</v>
      </c>
      <c r="H616" s="15">
        <v>0</v>
      </c>
      <c r="I616" s="16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6"/>
      <c r="P616" s="12" t="s">
        <v>651</v>
      </c>
      <c r="Q616" s="28">
        <v>15637</v>
      </c>
      <c r="R616" s="16">
        <v>0</v>
      </c>
      <c r="S616" s="16">
        <v>0</v>
      </c>
      <c r="T616" s="15">
        <v>0</v>
      </c>
      <c r="U616" s="15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4">
        <v>15637</v>
      </c>
      <c r="AH616" s="16"/>
      <c r="AI616" s="16" t="s">
        <v>886</v>
      </c>
      <c r="AJ616" s="31">
        <v>0</v>
      </c>
    </row>
    <row r="617" spans="1:36" x14ac:dyDescent="0.25">
      <c r="A617" s="11">
        <v>609</v>
      </c>
      <c r="B617" s="12" t="s">
        <v>39</v>
      </c>
      <c r="C617" s="11" t="s">
        <v>855</v>
      </c>
      <c r="D617" s="23" t="s">
        <v>652</v>
      </c>
      <c r="E617" s="22" t="s">
        <v>872</v>
      </c>
      <c r="F617" s="13">
        <v>44263</v>
      </c>
      <c r="G617" s="35">
        <v>15637</v>
      </c>
      <c r="H617" s="15">
        <v>0</v>
      </c>
      <c r="I617" s="16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6"/>
      <c r="P617" s="12" t="s">
        <v>652</v>
      </c>
      <c r="Q617" s="28">
        <v>15637</v>
      </c>
      <c r="R617" s="16">
        <v>0</v>
      </c>
      <c r="S617" s="16">
        <v>0</v>
      </c>
      <c r="T617" s="15">
        <v>0</v>
      </c>
      <c r="U617" s="15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4">
        <v>15637</v>
      </c>
      <c r="AH617" s="16"/>
      <c r="AI617" s="16" t="s">
        <v>886</v>
      </c>
      <c r="AJ617" s="31">
        <v>0</v>
      </c>
    </row>
    <row r="618" spans="1:36" x14ac:dyDescent="0.25">
      <c r="A618" s="11">
        <v>610</v>
      </c>
      <c r="B618" s="12" t="s">
        <v>39</v>
      </c>
      <c r="C618" s="11" t="s">
        <v>855</v>
      </c>
      <c r="D618" s="23" t="s">
        <v>653</v>
      </c>
      <c r="E618" s="22" t="s">
        <v>873</v>
      </c>
      <c r="F618" s="13">
        <v>44263</v>
      </c>
      <c r="G618" s="35">
        <v>15637</v>
      </c>
      <c r="H618" s="15">
        <v>0</v>
      </c>
      <c r="I618" s="16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6"/>
      <c r="P618" s="12" t="s">
        <v>653</v>
      </c>
      <c r="Q618" s="28">
        <v>15637</v>
      </c>
      <c r="R618" s="16">
        <v>0</v>
      </c>
      <c r="S618" s="16">
        <v>0</v>
      </c>
      <c r="T618" s="15">
        <v>0</v>
      </c>
      <c r="U618" s="15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4">
        <v>15637</v>
      </c>
      <c r="AH618" s="16"/>
      <c r="AI618" s="16" t="s">
        <v>886</v>
      </c>
      <c r="AJ618" s="31">
        <v>0</v>
      </c>
    </row>
    <row r="619" spans="1:36" x14ac:dyDescent="0.25">
      <c r="A619" s="11">
        <v>611</v>
      </c>
      <c r="B619" s="12" t="s">
        <v>39</v>
      </c>
      <c r="C619" s="11" t="s">
        <v>855</v>
      </c>
      <c r="D619" s="23" t="s">
        <v>654</v>
      </c>
      <c r="E619" s="22" t="s">
        <v>873</v>
      </c>
      <c r="F619" s="13">
        <v>44263</v>
      </c>
      <c r="G619" s="35">
        <v>15637</v>
      </c>
      <c r="H619" s="15">
        <v>0</v>
      </c>
      <c r="I619" s="16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6"/>
      <c r="P619" s="12" t="s">
        <v>654</v>
      </c>
      <c r="Q619" s="28">
        <v>15637</v>
      </c>
      <c r="R619" s="16">
        <v>0</v>
      </c>
      <c r="S619" s="16">
        <v>0</v>
      </c>
      <c r="T619" s="15">
        <v>0</v>
      </c>
      <c r="U619" s="15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4">
        <v>15637</v>
      </c>
      <c r="AH619" s="16"/>
      <c r="AI619" s="16" t="s">
        <v>886</v>
      </c>
      <c r="AJ619" s="31">
        <v>0</v>
      </c>
    </row>
    <row r="620" spans="1:36" x14ac:dyDescent="0.25">
      <c r="A620" s="11">
        <v>612</v>
      </c>
      <c r="B620" s="12" t="s">
        <v>39</v>
      </c>
      <c r="C620" s="11" t="s">
        <v>855</v>
      </c>
      <c r="D620" s="23" t="s">
        <v>655</v>
      </c>
      <c r="E620" s="22" t="s">
        <v>873</v>
      </c>
      <c r="F620" s="13">
        <v>44263</v>
      </c>
      <c r="G620" s="35">
        <v>206856</v>
      </c>
      <c r="H620" s="15">
        <v>0</v>
      </c>
      <c r="I620" s="16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6"/>
      <c r="P620" s="12" t="s">
        <v>655</v>
      </c>
      <c r="Q620" s="28">
        <v>206856</v>
      </c>
      <c r="R620" s="16">
        <v>0</v>
      </c>
      <c r="S620" s="16">
        <v>0</v>
      </c>
      <c r="T620" s="15">
        <v>0</v>
      </c>
      <c r="U620" s="15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4">
        <v>206856</v>
      </c>
      <c r="AH620" s="16"/>
      <c r="AI620" s="16" t="s">
        <v>886</v>
      </c>
      <c r="AJ620" s="31">
        <v>0</v>
      </c>
    </row>
    <row r="621" spans="1:36" x14ac:dyDescent="0.25">
      <c r="A621" s="11">
        <v>613</v>
      </c>
      <c r="B621" s="12" t="s">
        <v>39</v>
      </c>
      <c r="C621" s="11" t="s">
        <v>855</v>
      </c>
      <c r="D621" s="23" t="s">
        <v>656</v>
      </c>
      <c r="E621" s="22" t="s">
        <v>873</v>
      </c>
      <c r="F621" s="13">
        <v>44263</v>
      </c>
      <c r="G621" s="35">
        <v>17044</v>
      </c>
      <c r="H621" s="15">
        <v>0</v>
      </c>
      <c r="I621" s="16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6"/>
      <c r="P621" s="12" t="s">
        <v>656</v>
      </c>
      <c r="Q621" s="28">
        <v>17044</v>
      </c>
      <c r="R621" s="16">
        <v>0</v>
      </c>
      <c r="S621" s="16">
        <v>0</v>
      </c>
      <c r="T621" s="15">
        <v>0</v>
      </c>
      <c r="U621" s="15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4">
        <v>17044</v>
      </c>
      <c r="AH621" s="16"/>
      <c r="AI621" s="16" t="s">
        <v>886</v>
      </c>
      <c r="AJ621" s="31">
        <v>0</v>
      </c>
    </row>
    <row r="622" spans="1:36" x14ac:dyDescent="0.25">
      <c r="A622" s="11">
        <v>614</v>
      </c>
      <c r="B622" s="12" t="s">
        <v>39</v>
      </c>
      <c r="C622" s="11" t="s">
        <v>855</v>
      </c>
      <c r="D622" s="23" t="s">
        <v>657</v>
      </c>
      <c r="E622" s="22" t="s">
        <v>873</v>
      </c>
      <c r="F622" s="13">
        <v>44263</v>
      </c>
      <c r="G622" s="35">
        <v>17044</v>
      </c>
      <c r="H622" s="15">
        <v>0</v>
      </c>
      <c r="I622" s="16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6"/>
      <c r="P622" s="12" t="s">
        <v>657</v>
      </c>
      <c r="Q622" s="28">
        <v>17044</v>
      </c>
      <c r="R622" s="16">
        <v>0</v>
      </c>
      <c r="S622" s="16">
        <v>0</v>
      </c>
      <c r="T622" s="15">
        <v>0</v>
      </c>
      <c r="U622" s="15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4">
        <v>17044</v>
      </c>
      <c r="AH622" s="16"/>
      <c r="AI622" s="16" t="s">
        <v>886</v>
      </c>
      <c r="AJ622" s="31">
        <v>0</v>
      </c>
    </row>
    <row r="623" spans="1:36" x14ac:dyDescent="0.25">
      <c r="A623" s="11">
        <v>615</v>
      </c>
      <c r="B623" s="12" t="s">
        <v>39</v>
      </c>
      <c r="C623" s="11" t="s">
        <v>855</v>
      </c>
      <c r="D623" s="23" t="s">
        <v>658</v>
      </c>
      <c r="E623" s="22" t="s">
        <v>873</v>
      </c>
      <c r="F623" s="13">
        <v>44263</v>
      </c>
      <c r="G623" s="35">
        <v>17044</v>
      </c>
      <c r="H623" s="15">
        <v>0</v>
      </c>
      <c r="I623" s="16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6"/>
      <c r="P623" s="12" t="s">
        <v>658</v>
      </c>
      <c r="Q623" s="29">
        <v>17044</v>
      </c>
      <c r="R623" s="16">
        <v>0</v>
      </c>
      <c r="S623" s="16">
        <v>0</v>
      </c>
      <c r="T623" s="15">
        <v>0</v>
      </c>
      <c r="U623" s="15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17044</v>
      </c>
      <c r="AH623" s="16"/>
      <c r="AI623" s="16" t="s">
        <v>886</v>
      </c>
      <c r="AJ623" s="31">
        <v>0</v>
      </c>
    </row>
    <row r="624" spans="1:36" x14ac:dyDescent="0.25">
      <c r="A624" s="11">
        <v>616</v>
      </c>
      <c r="B624" s="12" t="s">
        <v>39</v>
      </c>
      <c r="C624" s="11" t="s">
        <v>855</v>
      </c>
      <c r="D624" s="23" t="s">
        <v>659</v>
      </c>
      <c r="E624" s="22" t="s">
        <v>873</v>
      </c>
      <c r="F624" s="13">
        <v>44263</v>
      </c>
      <c r="G624" s="35">
        <v>17044</v>
      </c>
      <c r="H624" s="15">
        <v>0</v>
      </c>
      <c r="I624" s="16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6"/>
      <c r="P624" s="12" t="s">
        <v>659</v>
      </c>
      <c r="Q624" s="28">
        <v>17044</v>
      </c>
      <c r="R624" s="16">
        <v>0</v>
      </c>
      <c r="S624" s="16">
        <v>0</v>
      </c>
      <c r="T624" s="15">
        <v>0</v>
      </c>
      <c r="U624" s="15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4">
        <v>17044</v>
      </c>
      <c r="AH624" s="16"/>
      <c r="AI624" s="16" t="s">
        <v>886</v>
      </c>
      <c r="AJ624" s="31">
        <v>0</v>
      </c>
    </row>
    <row r="625" spans="1:36" x14ac:dyDescent="0.25">
      <c r="A625" s="11">
        <v>617</v>
      </c>
      <c r="B625" s="12" t="s">
        <v>39</v>
      </c>
      <c r="C625" s="11" t="s">
        <v>855</v>
      </c>
      <c r="D625" s="23" t="s">
        <v>660</v>
      </c>
      <c r="E625" s="22" t="s">
        <v>873</v>
      </c>
      <c r="F625" s="13">
        <v>44263</v>
      </c>
      <c r="G625" s="35">
        <v>155050</v>
      </c>
      <c r="H625" s="15">
        <v>0</v>
      </c>
      <c r="I625" s="16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6"/>
      <c r="P625" s="12" t="s">
        <v>660</v>
      </c>
      <c r="Q625" s="28">
        <v>155050</v>
      </c>
      <c r="R625" s="16">
        <v>0</v>
      </c>
      <c r="S625" s="16">
        <v>0</v>
      </c>
      <c r="T625" s="15">
        <v>0</v>
      </c>
      <c r="U625" s="15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4">
        <v>155050</v>
      </c>
      <c r="AH625" s="16"/>
      <c r="AI625" s="16" t="s">
        <v>886</v>
      </c>
      <c r="AJ625" s="31">
        <v>0</v>
      </c>
    </row>
    <row r="626" spans="1:36" x14ac:dyDescent="0.25">
      <c r="A626" s="11">
        <v>618</v>
      </c>
      <c r="B626" s="12" t="s">
        <v>39</v>
      </c>
      <c r="C626" s="11" t="s">
        <v>855</v>
      </c>
      <c r="D626" s="23" t="s">
        <v>661</v>
      </c>
      <c r="E626" s="22" t="s">
        <v>873</v>
      </c>
      <c r="F626" s="13">
        <v>44263</v>
      </c>
      <c r="G626" s="35">
        <v>17044</v>
      </c>
      <c r="H626" s="15">
        <v>0</v>
      </c>
      <c r="I626" s="16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6"/>
      <c r="P626" s="12" t="s">
        <v>661</v>
      </c>
      <c r="Q626" s="28">
        <v>17044</v>
      </c>
      <c r="R626" s="16">
        <v>0</v>
      </c>
      <c r="S626" s="16">
        <v>0</v>
      </c>
      <c r="T626" s="15">
        <v>0</v>
      </c>
      <c r="U626" s="15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4">
        <v>17044</v>
      </c>
      <c r="AH626" s="16"/>
      <c r="AI626" s="16" t="s">
        <v>886</v>
      </c>
      <c r="AJ626" s="31">
        <v>0</v>
      </c>
    </row>
    <row r="627" spans="1:36" x14ac:dyDescent="0.25">
      <c r="A627" s="11">
        <v>619</v>
      </c>
      <c r="B627" s="12" t="s">
        <v>39</v>
      </c>
      <c r="C627" s="11" t="s">
        <v>855</v>
      </c>
      <c r="D627" s="23" t="s">
        <v>662</v>
      </c>
      <c r="E627" s="22" t="s">
        <v>873</v>
      </c>
      <c r="F627" s="13">
        <v>44263</v>
      </c>
      <c r="G627" s="35">
        <v>206856</v>
      </c>
      <c r="H627" s="15">
        <v>0</v>
      </c>
      <c r="I627" s="16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6"/>
      <c r="P627" s="12" t="s">
        <v>662</v>
      </c>
      <c r="Q627" s="29">
        <v>206856</v>
      </c>
      <c r="R627" s="16">
        <v>0</v>
      </c>
      <c r="S627" s="16">
        <v>0</v>
      </c>
      <c r="T627" s="15">
        <v>0</v>
      </c>
      <c r="U627" s="15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206856</v>
      </c>
      <c r="AH627" s="16"/>
      <c r="AI627" s="16" t="s">
        <v>886</v>
      </c>
      <c r="AJ627" s="31">
        <v>0</v>
      </c>
    </row>
    <row r="628" spans="1:36" x14ac:dyDescent="0.25">
      <c r="A628" s="11">
        <v>620</v>
      </c>
      <c r="B628" s="12" t="s">
        <v>39</v>
      </c>
      <c r="C628" s="11" t="s">
        <v>855</v>
      </c>
      <c r="D628" s="23" t="s">
        <v>663</v>
      </c>
      <c r="E628" s="22" t="s">
        <v>873</v>
      </c>
      <c r="F628" s="13">
        <v>44263</v>
      </c>
      <c r="G628" s="35">
        <v>206856</v>
      </c>
      <c r="H628" s="15">
        <v>0</v>
      </c>
      <c r="I628" s="16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6"/>
      <c r="P628" s="12" t="s">
        <v>663</v>
      </c>
      <c r="Q628" s="29">
        <v>206856</v>
      </c>
      <c r="R628" s="16">
        <v>0</v>
      </c>
      <c r="S628" s="16">
        <v>0</v>
      </c>
      <c r="T628" s="15">
        <v>0</v>
      </c>
      <c r="U628" s="15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206856</v>
      </c>
      <c r="AH628" s="16"/>
      <c r="AI628" s="16" t="s">
        <v>886</v>
      </c>
      <c r="AJ628" s="31">
        <v>0</v>
      </c>
    </row>
    <row r="629" spans="1:36" x14ac:dyDescent="0.25">
      <c r="A629" s="11">
        <v>621</v>
      </c>
      <c r="B629" s="12" t="s">
        <v>39</v>
      </c>
      <c r="C629" s="11" t="s">
        <v>855</v>
      </c>
      <c r="D629" s="23" t="s">
        <v>664</v>
      </c>
      <c r="E629" s="22" t="s">
        <v>873</v>
      </c>
      <c r="F629" s="13">
        <v>44263</v>
      </c>
      <c r="G629" s="35">
        <v>206856</v>
      </c>
      <c r="H629" s="15">
        <v>0</v>
      </c>
      <c r="I629" s="16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6"/>
      <c r="P629" s="12" t="s">
        <v>664</v>
      </c>
      <c r="Q629" s="29">
        <v>206856</v>
      </c>
      <c r="R629" s="16">
        <v>0</v>
      </c>
      <c r="S629" s="16">
        <v>0</v>
      </c>
      <c r="T629" s="15">
        <v>0</v>
      </c>
      <c r="U629" s="15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206856</v>
      </c>
      <c r="AH629" s="16"/>
      <c r="AI629" s="16" t="s">
        <v>886</v>
      </c>
      <c r="AJ629" s="31">
        <v>0</v>
      </c>
    </row>
    <row r="630" spans="1:36" x14ac:dyDescent="0.25">
      <c r="A630" s="11">
        <v>622</v>
      </c>
      <c r="B630" s="12" t="s">
        <v>39</v>
      </c>
      <c r="C630" s="11" t="s">
        <v>855</v>
      </c>
      <c r="D630" s="23" t="s">
        <v>665</v>
      </c>
      <c r="E630" s="22" t="s">
        <v>873</v>
      </c>
      <c r="F630" s="13">
        <v>44263</v>
      </c>
      <c r="G630" s="35">
        <v>15637</v>
      </c>
      <c r="H630" s="15">
        <v>0</v>
      </c>
      <c r="I630" s="16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6"/>
      <c r="P630" s="12" t="s">
        <v>665</v>
      </c>
      <c r="Q630" s="28">
        <v>15637</v>
      </c>
      <c r="R630" s="16">
        <v>0</v>
      </c>
      <c r="S630" s="16">
        <v>0</v>
      </c>
      <c r="T630" s="15">
        <v>0</v>
      </c>
      <c r="U630" s="15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4">
        <v>15637</v>
      </c>
      <c r="AH630" s="16"/>
      <c r="AI630" s="16" t="s">
        <v>886</v>
      </c>
      <c r="AJ630" s="31">
        <v>0</v>
      </c>
    </row>
    <row r="631" spans="1:36" x14ac:dyDescent="0.25">
      <c r="A631" s="11">
        <v>623</v>
      </c>
      <c r="B631" s="12" t="s">
        <v>39</v>
      </c>
      <c r="C631" s="11" t="s">
        <v>855</v>
      </c>
      <c r="D631" s="23" t="s">
        <v>666</v>
      </c>
      <c r="E631" s="22" t="s">
        <v>873</v>
      </c>
      <c r="F631" s="13">
        <v>44263</v>
      </c>
      <c r="G631" s="35">
        <v>15637</v>
      </c>
      <c r="H631" s="15">
        <v>0</v>
      </c>
      <c r="I631" s="16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6"/>
      <c r="P631" s="12" t="s">
        <v>666</v>
      </c>
      <c r="Q631" s="29">
        <v>15637</v>
      </c>
      <c r="R631" s="16">
        <v>0</v>
      </c>
      <c r="S631" s="16">
        <v>0</v>
      </c>
      <c r="T631" s="15">
        <v>0</v>
      </c>
      <c r="U631" s="15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15637</v>
      </c>
      <c r="AH631" s="16"/>
      <c r="AI631" s="16" t="s">
        <v>886</v>
      </c>
      <c r="AJ631" s="31">
        <v>0</v>
      </c>
    </row>
    <row r="632" spans="1:36" x14ac:dyDescent="0.25">
      <c r="A632" s="11">
        <v>624</v>
      </c>
      <c r="B632" s="12" t="s">
        <v>39</v>
      </c>
      <c r="C632" s="11" t="s">
        <v>855</v>
      </c>
      <c r="D632" s="23" t="s">
        <v>667</v>
      </c>
      <c r="E632" s="22" t="s">
        <v>874</v>
      </c>
      <c r="F632" s="13">
        <v>44263</v>
      </c>
      <c r="G632" s="35">
        <v>15637</v>
      </c>
      <c r="H632" s="15">
        <v>0</v>
      </c>
      <c r="I632" s="16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6"/>
      <c r="P632" s="12" t="s">
        <v>667</v>
      </c>
      <c r="Q632" s="29">
        <v>15637</v>
      </c>
      <c r="R632" s="16">
        <v>0</v>
      </c>
      <c r="S632" s="16">
        <v>0</v>
      </c>
      <c r="T632" s="15">
        <v>0</v>
      </c>
      <c r="U632" s="15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15637</v>
      </c>
      <c r="AH632" s="16"/>
      <c r="AI632" s="16" t="s">
        <v>886</v>
      </c>
      <c r="AJ632" s="31">
        <v>0</v>
      </c>
    </row>
    <row r="633" spans="1:36" x14ac:dyDescent="0.25">
      <c r="A633" s="11">
        <v>625</v>
      </c>
      <c r="B633" s="12" t="s">
        <v>39</v>
      </c>
      <c r="C633" s="11" t="s">
        <v>855</v>
      </c>
      <c r="D633" s="23" t="s">
        <v>668</v>
      </c>
      <c r="E633" s="22" t="s">
        <v>874</v>
      </c>
      <c r="F633" s="13">
        <v>44263</v>
      </c>
      <c r="G633" s="35">
        <v>15637</v>
      </c>
      <c r="H633" s="15">
        <v>0</v>
      </c>
      <c r="I633" s="16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6"/>
      <c r="P633" s="12" t="s">
        <v>668</v>
      </c>
      <c r="Q633" s="29">
        <v>15637</v>
      </c>
      <c r="R633" s="16">
        <v>0</v>
      </c>
      <c r="S633" s="16">
        <v>0</v>
      </c>
      <c r="T633" s="15">
        <v>0</v>
      </c>
      <c r="U633" s="15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15637</v>
      </c>
      <c r="AH633" s="16"/>
      <c r="AI633" s="16" t="s">
        <v>886</v>
      </c>
      <c r="AJ633" s="31">
        <v>0</v>
      </c>
    </row>
    <row r="634" spans="1:36" x14ac:dyDescent="0.25">
      <c r="A634" s="11">
        <v>626</v>
      </c>
      <c r="B634" s="12" t="s">
        <v>39</v>
      </c>
      <c r="C634" s="11" t="s">
        <v>855</v>
      </c>
      <c r="D634" s="23" t="s">
        <v>669</v>
      </c>
      <c r="E634" s="22" t="s">
        <v>874</v>
      </c>
      <c r="F634" s="13">
        <v>44263</v>
      </c>
      <c r="G634" s="35">
        <v>15637</v>
      </c>
      <c r="H634" s="15">
        <v>0</v>
      </c>
      <c r="I634" s="16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6"/>
      <c r="P634" s="12" t="s">
        <v>669</v>
      </c>
      <c r="Q634" s="29">
        <v>15637</v>
      </c>
      <c r="R634" s="16">
        <v>0</v>
      </c>
      <c r="S634" s="16">
        <v>0</v>
      </c>
      <c r="T634" s="15">
        <v>0</v>
      </c>
      <c r="U634" s="15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15637</v>
      </c>
      <c r="AH634" s="16"/>
      <c r="AI634" s="16" t="s">
        <v>886</v>
      </c>
      <c r="AJ634" s="31">
        <v>0</v>
      </c>
    </row>
    <row r="635" spans="1:36" x14ac:dyDescent="0.25">
      <c r="A635" s="11">
        <v>627</v>
      </c>
      <c r="B635" s="12" t="s">
        <v>39</v>
      </c>
      <c r="C635" s="11" t="s">
        <v>855</v>
      </c>
      <c r="D635" s="23" t="s">
        <v>670</v>
      </c>
      <c r="E635" s="22" t="s">
        <v>874</v>
      </c>
      <c r="F635" s="13">
        <v>44263</v>
      </c>
      <c r="G635" s="35">
        <v>15637</v>
      </c>
      <c r="H635" s="15">
        <v>0</v>
      </c>
      <c r="I635" s="16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6"/>
      <c r="P635" s="12" t="s">
        <v>670</v>
      </c>
      <c r="Q635" s="29">
        <v>15637</v>
      </c>
      <c r="R635" s="16">
        <v>0</v>
      </c>
      <c r="S635" s="16">
        <v>0</v>
      </c>
      <c r="T635" s="15">
        <v>0</v>
      </c>
      <c r="U635" s="15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15637</v>
      </c>
      <c r="AH635" s="16"/>
      <c r="AI635" s="16" t="s">
        <v>886</v>
      </c>
      <c r="AJ635" s="31">
        <v>0</v>
      </c>
    </row>
    <row r="636" spans="1:36" x14ac:dyDescent="0.25">
      <c r="A636" s="11">
        <v>628</v>
      </c>
      <c r="B636" s="12" t="s">
        <v>39</v>
      </c>
      <c r="C636" s="11" t="s">
        <v>855</v>
      </c>
      <c r="D636" s="23" t="s">
        <v>671</v>
      </c>
      <c r="E636" s="22" t="s">
        <v>874</v>
      </c>
      <c r="F636" s="13">
        <v>44263</v>
      </c>
      <c r="G636" s="35">
        <v>155050</v>
      </c>
      <c r="H636" s="15">
        <v>0</v>
      </c>
      <c r="I636" s="16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6"/>
      <c r="P636" s="12" t="s">
        <v>671</v>
      </c>
      <c r="Q636" s="29">
        <v>155050</v>
      </c>
      <c r="R636" s="16">
        <v>0</v>
      </c>
      <c r="S636" s="16">
        <v>0</v>
      </c>
      <c r="T636" s="15">
        <v>0</v>
      </c>
      <c r="U636" s="15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155050</v>
      </c>
      <c r="AH636" s="16"/>
      <c r="AI636" s="16" t="s">
        <v>886</v>
      </c>
      <c r="AJ636" s="31">
        <v>0</v>
      </c>
    </row>
    <row r="637" spans="1:36" x14ac:dyDescent="0.25">
      <c r="A637" s="11">
        <v>629</v>
      </c>
      <c r="B637" s="12" t="s">
        <v>39</v>
      </c>
      <c r="C637" s="11" t="s">
        <v>855</v>
      </c>
      <c r="D637" s="23" t="s">
        <v>672</v>
      </c>
      <c r="E637" s="22" t="s">
        <v>874</v>
      </c>
      <c r="F637" s="13">
        <v>44263</v>
      </c>
      <c r="G637" s="35">
        <v>155050</v>
      </c>
      <c r="H637" s="15">
        <v>0</v>
      </c>
      <c r="I637" s="16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6"/>
      <c r="P637" s="12" t="s">
        <v>672</v>
      </c>
      <c r="Q637" s="29">
        <v>155050</v>
      </c>
      <c r="R637" s="16">
        <v>0</v>
      </c>
      <c r="S637" s="16">
        <v>0</v>
      </c>
      <c r="T637" s="15">
        <v>0</v>
      </c>
      <c r="U637" s="15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155050</v>
      </c>
      <c r="AH637" s="16"/>
      <c r="AI637" s="16" t="s">
        <v>886</v>
      </c>
      <c r="AJ637" s="31">
        <v>0</v>
      </c>
    </row>
    <row r="638" spans="1:36" x14ac:dyDescent="0.25">
      <c r="A638" s="11">
        <v>630</v>
      </c>
      <c r="B638" s="12" t="s">
        <v>39</v>
      </c>
      <c r="C638" s="11" t="s">
        <v>855</v>
      </c>
      <c r="D638" s="23" t="s">
        <v>673</v>
      </c>
      <c r="E638" s="22" t="s">
        <v>874</v>
      </c>
      <c r="F638" s="13">
        <v>44263</v>
      </c>
      <c r="G638" s="35">
        <v>17044</v>
      </c>
      <c r="H638" s="15">
        <v>0</v>
      </c>
      <c r="I638" s="16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6"/>
      <c r="P638" s="12" t="s">
        <v>673</v>
      </c>
      <c r="Q638" s="29">
        <v>17044</v>
      </c>
      <c r="R638" s="16">
        <v>0</v>
      </c>
      <c r="S638" s="16">
        <v>0</v>
      </c>
      <c r="T638" s="15">
        <v>0</v>
      </c>
      <c r="U638" s="15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17044</v>
      </c>
      <c r="AH638" s="16"/>
      <c r="AI638" s="16" t="s">
        <v>886</v>
      </c>
      <c r="AJ638" s="31">
        <v>0</v>
      </c>
    </row>
    <row r="639" spans="1:36" x14ac:dyDescent="0.25">
      <c r="A639" s="11">
        <v>631</v>
      </c>
      <c r="B639" s="12" t="s">
        <v>39</v>
      </c>
      <c r="C639" s="11" t="s">
        <v>855</v>
      </c>
      <c r="D639" s="23" t="s">
        <v>674</v>
      </c>
      <c r="E639" s="22" t="s">
        <v>874</v>
      </c>
      <c r="F639" s="13">
        <v>44263</v>
      </c>
      <c r="G639" s="35">
        <v>17044</v>
      </c>
      <c r="H639" s="15">
        <v>0</v>
      </c>
      <c r="I639" s="16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6"/>
      <c r="P639" s="12" t="s">
        <v>674</v>
      </c>
      <c r="Q639" s="29">
        <v>17044</v>
      </c>
      <c r="R639" s="16">
        <v>0</v>
      </c>
      <c r="S639" s="16">
        <v>0</v>
      </c>
      <c r="T639" s="15">
        <v>0</v>
      </c>
      <c r="U639" s="15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17044</v>
      </c>
      <c r="AH639" s="16"/>
      <c r="AI639" s="16" t="s">
        <v>886</v>
      </c>
      <c r="AJ639" s="31">
        <v>0</v>
      </c>
    </row>
    <row r="640" spans="1:36" x14ac:dyDescent="0.25">
      <c r="A640" s="11">
        <v>632</v>
      </c>
      <c r="B640" s="12" t="s">
        <v>39</v>
      </c>
      <c r="C640" s="11" t="s">
        <v>855</v>
      </c>
      <c r="D640" s="23" t="s">
        <v>675</v>
      </c>
      <c r="E640" s="22" t="s">
        <v>874</v>
      </c>
      <c r="F640" s="13">
        <v>44263</v>
      </c>
      <c r="G640" s="35">
        <v>17044</v>
      </c>
      <c r="H640" s="15">
        <v>0</v>
      </c>
      <c r="I640" s="16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6"/>
      <c r="P640" s="12" t="s">
        <v>675</v>
      </c>
      <c r="Q640" s="29">
        <v>17044</v>
      </c>
      <c r="R640" s="16">
        <v>0</v>
      </c>
      <c r="S640" s="16">
        <v>0</v>
      </c>
      <c r="T640" s="15">
        <v>0</v>
      </c>
      <c r="U640" s="15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17044</v>
      </c>
      <c r="AH640" s="16"/>
      <c r="AI640" s="16" t="s">
        <v>886</v>
      </c>
      <c r="AJ640" s="31">
        <v>0</v>
      </c>
    </row>
    <row r="641" spans="1:36" x14ac:dyDescent="0.25">
      <c r="A641" s="11">
        <v>633</v>
      </c>
      <c r="B641" s="12" t="s">
        <v>39</v>
      </c>
      <c r="C641" s="11" t="s">
        <v>855</v>
      </c>
      <c r="D641" s="23" t="s">
        <v>676</v>
      </c>
      <c r="E641" s="22" t="s">
        <v>874</v>
      </c>
      <c r="F641" s="13">
        <v>44263</v>
      </c>
      <c r="G641" s="35">
        <v>17044</v>
      </c>
      <c r="H641" s="15">
        <v>0</v>
      </c>
      <c r="I641" s="16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6"/>
      <c r="P641" s="12" t="s">
        <v>676</v>
      </c>
      <c r="Q641" s="29">
        <v>17044</v>
      </c>
      <c r="R641" s="16">
        <v>0</v>
      </c>
      <c r="S641" s="16">
        <v>0</v>
      </c>
      <c r="T641" s="15">
        <v>0</v>
      </c>
      <c r="U641" s="15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17044</v>
      </c>
      <c r="AH641" s="16"/>
      <c r="AI641" s="16" t="s">
        <v>886</v>
      </c>
      <c r="AJ641" s="31">
        <v>0</v>
      </c>
    </row>
    <row r="642" spans="1:36" x14ac:dyDescent="0.25">
      <c r="A642" s="11">
        <v>634</v>
      </c>
      <c r="B642" s="12" t="s">
        <v>39</v>
      </c>
      <c r="C642" s="11" t="s">
        <v>855</v>
      </c>
      <c r="D642" s="23" t="s">
        <v>677</v>
      </c>
      <c r="E642" s="22" t="s">
        <v>874</v>
      </c>
      <c r="F642" s="13">
        <v>44263</v>
      </c>
      <c r="G642" s="35">
        <v>17044</v>
      </c>
      <c r="H642" s="15">
        <v>0</v>
      </c>
      <c r="I642" s="16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6"/>
      <c r="P642" s="12" t="s">
        <v>677</v>
      </c>
      <c r="Q642" s="29">
        <v>17044</v>
      </c>
      <c r="R642" s="16">
        <v>0</v>
      </c>
      <c r="S642" s="16">
        <v>0</v>
      </c>
      <c r="T642" s="15">
        <v>0</v>
      </c>
      <c r="U642" s="15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17044</v>
      </c>
      <c r="AH642" s="16"/>
      <c r="AI642" s="16" t="s">
        <v>886</v>
      </c>
      <c r="AJ642" s="31">
        <v>0</v>
      </c>
    </row>
    <row r="643" spans="1:36" x14ac:dyDescent="0.25">
      <c r="A643" s="11">
        <v>635</v>
      </c>
      <c r="B643" s="12" t="s">
        <v>39</v>
      </c>
      <c r="C643" s="11" t="s">
        <v>855</v>
      </c>
      <c r="D643" s="23" t="s">
        <v>678</v>
      </c>
      <c r="E643" s="22" t="s">
        <v>874</v>
      </c>
      <c r="F643" s="13">
        <v>44263</v>
      </c>
      <c r="G643" s="35">
        <v>17044</v>
      </c>
      <c r="H643" s="15">
        <v>0</v>
      </c>
      <c r="I643" s="16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6"/>
      <c r="P643" s="12" t="s">
        <v>678</v>
      </c>
      <c r="Q643" s="29">
        <v>17044</v>
      </c>
      <c r="R643" s="16">
        <v>0</v>
      </c>
      <c r="S643" s="16">
        <v>0</v>
      </c>
      <c r="T643" s="15">
        <v>0</v>
      </c>
      <c r="U643" s="15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17044</v>
      </c>
      <c r="AH643" s="16"/>
      <c r="AI643" s="16" t="s">
        <v>886</v>
      </c>
      <c r="AJ643" s="31">
        <v>0</v>
      </c>
    </row>
    <row r="644" spans="1:36" x14ac:dyDescent="0.25">
      <c r="A644" s="11">
        <v>636</v>
      </c>
      <c r="B644" s="12" t="s">
        <v>39</v>
      </c>
      <c r="C644" s="11" t="s">
        <v>855</v>
      </c>
      <c r="D644" s="23" t="s">
        <v>679</v>
      </c>
      <c r="E644" s="22" t="s">
        <v>874</v>
      </c>
      <c r="F644" s="13">
        <v>44263</v>
      </c>
      <c r="G644" s="35">
        <v>17044</v>
      </c>
      <c r="H644" s="15">
        <v>0</v>
      </c>
      <c r="I644" s="16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6"/>
      <c r="P644" s="12" t="s">
        <v>679</v>
      </c>
      <c r="Q644" s="29">
        <v>17044</v>
      </c>
      <c r="R644" s="16">
        <v>0</v>
      </c>
      <c r="S644" s="16">
        <v>0</v>
      </c>
      <c r="T644" s="15">
        <v>0</v>
      </c>
      <c r="U644" s="15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17044</v>
      </c>
      <c r="AH644" s="16"/>
      <c r="AI644" s="16" t="s">
        <v>886</v>
      </c>
      <c r="AJ644" s="31">
        <v>0</v>
      </c>
    </row>
    <row r="645" spans="1:36" x14ac:dyDescent="0.25">
      <c r="A645" s="11">
        <v>637</v>
      </c>
      <c r="B645" s="12" t="s">
        <v>39</v>
      </c>
      <c r="C645" s="11" t="s">
        <v>855</v>
      </c>
      <c r="D645" s="23" t="s">
        <v>680</v>
      </c>
      <c r="E645" s="22" t="s">
        <v>874</v>
      </c>
      <c r="F645" s="13">
        <v>44263</v>
      </c>
      <c r="G645" s="35">
        <v>17044</v>
      </c>
      <c r="H645" s="15">
        <v>0</v>
      </c>
      <c r="I645" s="16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6"/>
      <c r="P645" s="12" t="s">
        <v>680</v>
      </c>
      <c r="Q645" s="29">
        <v>17044</v>
      </c>
      <c r="R645" s="16">
        <v>0</v>
      </c>
      <c r="S645" s="16">
        <v>0</v>
      </c>
      <c r="T645" s="15">
        <v>0</v>
      </c>
      <c r="U645" s="15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17044</v>
      </c>
      <c r="AH645" s="16"/>
      <c r="AI645" s="16" t="s">
        <v>886</v>
      </c>
      <c r="AJ645" s="31">
        <v>0</v>
      </c>
    </row>
    <row r="646" spans="1:36" x14ac:dyDescent="0.25">
      <c r="A646" s="11">
        <v>638</v>
      </c>
      <c r="B646" s="12" t="s">
        <v>39</v>
      </c>
      <c r="C646" s="11" t="s">
        <v>855</v>
      </c>
      <c r="D646" s="23" t="s">
        <v>681</v>
      </c>
      <c r="E646" s="22" t="s">
        <v>874</v>
      </c>
      <c r="F646" s="13">
        <v>44263</v>
      </c>
      <c r="G646" s="35">
        <v>17044</v>
      </c>
      <c r="H646" s="15">
        <v>0</v>
      </c>
      <c r="I646" s="16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6"/>
      <c r="P646" s="12" t="s">
        <v>681</v>
      </c>
      <c r="Q646" s="29">
        <v>17044</v>
      </c>
      <c r="R646" s="16">
        <v>0</v>
      </c>
      <c r="S646" s="16">
        <v>0</v>
      </c>
      <c r="T646" s="15">
        <v>0</v>
      </c>
      <c r="U646" s="15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17044</v>
      </c>
      <c r="AH646" s="16"/>
      <c r="AI646" s="16" t="s">
        <v>886</v>
      </c>
      <c r="AJ646" s="31">
        <v>0</v>
      </c>
    </row>
    <row r="647" spans="1:36" x14ac:dyDescent="0.25">
      <c r="A647" s="11">
        <v>639</v>
      </c>
      <c r="B647" s="12" t="s">
        <v>39</v>
      </c>
      <c r="C647" s="11" t="s">
        <v>855</v>
      </c>
      <c r="D647" s="23" t="s">
        <v>682</v>
      </c>
      <c r="E647" s="22" t="s">
        <v>874</v>
      </c>
      <c r="F647" s="13">
        <v>44263</v>
      </c>
      <c r="G647" s="35">
        <v>15637</v>
      </c>
      <c r="H647" s="15">
        <v>0</v>
      </c>
      <c r="I647" s="16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6"/>
      <c r="P647" s="12" t="s">
        <v>682</v>
      </c>
      <c r="Q647" s="29">
        <v>15637</v>
      </c>
      <c r="R647" s="16">
        <v>0</v>
      </c>
      <c r="S647" s="16">
        <v>0</v>
      </c>
      <c r="T647" s="15">
        <v>0</v>
      </c>
      <c r="U647" s="15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15637</v>
      </c>
      <c r="AH647" s="16"/>
      <c r="AI647" s="16" t="s">
        <v>886</v>
      </c>
      <c r="AJ647" s="31">
        <v>0</v>
      </c>
    </row>
    <row r="648" spans="1:36" x14ac:dyDescent="0.25">
      <c r="A648" s="11">
        <v>640</v>
      </c>
      <c r="B648" s="12" t="s">
        <v>39</v>
      </c>
      <c r="C648" s="11" t="s">
        <v>855</v>
      </c>
      <c r="D648" s="23" t="s">
        <v>683</v>
      </c>
      <c r="E648" s="22" t="s">
        <v>874</v>
      </c>
      <c r="F648" s="13">
        <v>44263</v>
      </c>
      <c r="G648" s="35">
        <v>15637</v>
      </c>
      <c r="H648" s="15">
        <v>0</v>
      </c>
      <c r="I648" s="16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6"/>
      <c r="P648" s="12" t="s">
        <v>683</v>
      </c>
      <c r="Q648" s="29">
        <v>15637</v>
      </c>
      <c r="R648" s="16">
        <v>0</v>
      </c>
      <c r="S648" s="16">
        <v>0</v>
      </c>
      <c r="T648" s="15">
        <v>0</v>
      </c>
      <c r="U648" s="15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15637</v>
      </c>
      <c r="AH648" s="16"/>
      <c r="AI648" s="16" t="s">
        <v>886</v>
      </c>
      <c r="AJ648" s="31">
        <v>0</v>
      </c>
    </row>
    <row r="649" spans="1:36" x14ac:dyDescent="0.25">
      <c r="A649" s="11">
        <v>641</v>
      </c>
      <c r="B649" s="12" t="s">
        <v>39</v>
      </c>
      <c r="C649" s="11" t="s">
        <v>855</v>
      </c>
      <c r="D649" s="23" t="s">
        <v>684</v>
      </c>
      <c r="E649" s="22" t="s">
        <v>874</v>
      </c>
      <c r="F649" s="13">
        <v>44263</v>
      </c>
      <c r="G649" s="35">
        <v>15637</v>
      </c>
      <c r="H649" s="15">
        <v>0</v>
      </c>
      <c r="I649" s="16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6"/>
      <c r="P649" s="12" t="s">
        <v>684</v>
      </c>
      <c r="Q649" s="29">
        <v>15637</v>
      </c>
      <c r="R649" s="16">
        <v>0</v>
      </c>
      <c r="S649" s="16">
        <v>0</v>
      </c>
      <c r="T649" s="15">
        <v>0</v>
      </c>
      <c r="U649" s="15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15637</v>
      </c>
      <c r="AH649" s="16"/>
      <c r="AI649" s="16" t="s">
        <v>886</v>
      </c>
      <c r="AJ649" s="31">
        <v>0</v>
      </c>
    </row>
    <row r="650" spans="1:36" x14ac:dyDescent="0.25">
      <c r="A650" s="11">
        <v>642</v>
      </c>
      <c r="B650" s="12" t="s">
        <v>39</v>
      </c>
      <c r="C650" s="11" t="s">
        <v>855</v>
      </c>
      <c r="D650" s="23" t="s">
        <v>685</v>
      </c>
      <c r="E650" s="22" t="s">
        <v>874</v>
      </c>
      <c r="F650" s="13">
        <v>44263</v>
      </c>
      <c r="G650" s="35">
        <v>15637</v>
      </c>
      <c r="H650" s="15">
        <v>0</v>
      </c>
      <c r="I650" s="16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16"/>
      <c r="P650" s="12" t="s">
        <v>685</v>
      </c>
      <c r="Q650" s="29">
        <v>15637</v>
      </c>
      <c r="R650" s="16">
        <v>0</v>
      </c>
      <c r="S650" s="16">
        <v>0</v>
      </c>
      <c r="T650" s="15">
        <v>0</v>
      </c>
      <c r="U650" s="15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15637</v>
      </c>
      <c r="AH650" s="16"/>
      <c r="AI650" s="16" t="s">
        <v>886</v>
      </c>
      <c r="AJ650" s="31">
        <v>0</v>
      </c>
    </row>
    <row r="651" spans="1:36" x14ac:dyDescent="0.25">
      <c r="A651" s="11">
        <v>643</v>
      </c>
      <c r="B651" s="12" t="s">
        <v>39</v>
      </c>
      <c r="C651" s="11" t="s">
        <v>855</v>
      </c>
      <c r="D651" s="23" t="s">
        <v>686</v>
      </c>
      <c r="E651" s="22" t="s">
        <v>874</v>
      </c>
      <c r="F651" s="13">
        <v>44263</v>
      </c>
      <c r="G651" s="35">
        <v>15637</v>
      </c>
      <c r="H651" s="15">
        <v>0</v>
      </c>
      <c r="I651" s="16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6"/>
      <c r="P651" s="12" t="s">
        <v>686</v>
      </c>
      <c r="Q651" s="28">
        <v>15637</v>
      </c>
      <c r="R651" s="16">
        <v>0</v>
      </c>
      <c r="S651" s="16">
        <v>0</v>
      </c>
      <c r="T651" s="15">
        <v>0</v>
      </c>
      <c r="U651" s="15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4">
        <v>15637</v>
      </c>
      <c r="AH651" s="16"/>
      <c r="AI651" s="16" t="s">
        <v>886</v>
      </c>
      <c r="AJ651" s="31">
        <v>0</v>
      </c>
    </row>
    <row r="652" spans="1:36" x14ac:dyDescent="0.25">
      <c r="A652" s="11">
        <v>644</v>
      </c>
      <c r="B652" s="12" t="s">
        <v>39</v>
      </c>
      <c r="C652" s="11" t="s">
        <v>855</v>
      </c>
      <c r="D652" s="23" t="s">
        <v>687</v>
      </c>
      <c r="E652" s="22" t="s">
        <v>874</v>
      </c>
      <c r="F652" s="13">
        <v>44263</v>
      </c>
      <c r="G652" s="35">
        <v>206856</v>
      </c>
      <c r="H652" s="15">
        <v>0</v>
      </c>
      <c r="I652" s="16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6"/>
      <c r="P652" s="12" t="s">
        <v>687</v>
      </c>
      <c r="Q652" s="28">
        <v>206856</v>
      </c>
      <c r="R652" s="16">
        <v>0</v>
      </c>
      <c r="S652" s="16">
        <v>0</v>
      </c>
      <c r="T652" s="15">
        <v>0</v>
      </c>
      <c r="U652" s="15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4">
        <v>206856</v>
      </c>
      <c r="AH652" s="16"/>
      <c r="AI652" s="16" t="s">
        <v>886</v>
      </c>
      <c r="AJ652" s="31">
        <v>0</v>
      </c>
    </row>
    <row r="653" spans="1:36" x14ac:dyDescent="0.25">
      <c r="A653" s="11">
        <v>645</v>
      </c>
      <c r="B653" s="12" t="s">
        <v>39</v>
      </c>
      <c r="C653" s="11" t="s">
        <v>855</v>
      </c>
      <c r="D653" s="23" t="s">
        <v>688</v>
      </c>
      <c r="E653" s="22" t="s">
        <v>874</v>
      </c>
      <c r="F653" s="13">
        <v>44263</v>
      </c>
      <c r="G653" s="35">
        <v>206856</v>
      </c>
      <c r="H653" s="15">
        <v>0</v>
      </c>
      <c r="I653" s="16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6"/>
      <c r="P653" s="12" t="s">
        <v>688</v>
      </c>
      <c r="Q653" s="29">
        <v>206856</v>
      </c>
      <c r="R653" s="16">
        <v>0</v>
      </c>
      <c r="S653" s="16">
        <v>0</v>
      </c>
      <c r="T653" s="15">
        <v>0</v>
      </c>
      <c r="U653" s="15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206856</v>
      </c>
      <c r="AH653" s="16"/>
      <c r="AI653" s="16" t="s">
        <v>886</v>
      </c>
      <c r="AJ653" s="31">
        <v>0</v>
      </c>
    </row>
    <row r="654" spans="1:36" x14ac:dyDescent="0.25">
      <c r="A654" s="11">
        <v>646</v>
      </c>
      <c r="B654" s="12" t="s">
        <v>39</v>
      </c>
      <c r="C654" s="11" t="s">
        <v>855</v>
      </c>
      <c r="D654" s="23" t="s">
        <v>689</v>
      </c>
      <c r="E654" s="22" t="s">
        <v>874</v>
      </c>
      <c r="F654" s="13">
        <v>44263</v>
      </c>
      <c r="G654" s="35">
        <v>206856</v>
      </c>
      <c r="H654" s="15">
        <v>0</v>
      </c>
      <c r="I654" s="16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6"/>
      <c r="P654" s="12" t="s">
        <v>689</v>
      </c>
      <c r="Q654" s="29">
        <v>206856</v>
      </c>
      <c r="R654" s="16">
        <v>0</v>
      </c>
      <c r="S654" s="16">
        <v>0</v>
      </c>
      <c r="T654" s="15">
        <v>0</v>
      </c>
      <c r="U654" s="15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206856</v>
      </c>
      <c r="AH654" s="16"/>
      <c r="AI654" s="16" t="s">
        <v>886</v>
      </c>
      <c r="AJ654" s="31">
        <v>0</v>
      </c>
    </row>
    <row r="655" spans="1:36" x14ac:dyDescent="0.25">
      <c r="A655" s="11">
        <v>647</v>
      </c>
      <c r="B655" s="12" t="s">
        <v>39</v>
      </c>
      <c r="C655" s="11" t="s">
        <v>855</v>
      </c>
      <c r="D655" s="23" t="s">
        <v>690</v>
      </c>
      <c r="E655" s="22" t="s">
        <v>874</v>
      </c>
      <c r="F655" s="13">
        <v>44263</v>
      </c>
      <c r="G655" s="35">
        <v>206856</v>
      </c>
      <c r="H655" s="15">
        <v>0</v>
      </c>
      <c r="I655" s="16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6"/>
      <c r="P655" s="12" t="s">
        <v>690</v>
      </c>
      <c r="Q655" s="29">
        <v>206856</v>
      </c>
      <c r="R655" s="16">
        <v>0</v>
      </c>
      <c r="S655" s="16">
        <v>0</v>
      </c>
      <c r="T655" s="15">
        <v>0</v>
      </c>
      <c r="U655" s="15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206856</v>
      </c>
      <c r="AH655" s="16"/>
      <c r="AI655" s="16" t="s">
        <v>886</v>
      </c>
      <c r="AJ655" s="31">
        <v>0</v>
      </c>
    </row>
    <row r="656" spans="1:36" x14ac:dyDescent="0.25">
      <c r="A656" s="11">
        <v>648</v>
      </c>
      <c r="B656" s="12" t="s">
        <v>39</v>
      </c>
      <c r="C656" s="11" t="s">
        <v>855</v>
      </c>
      <c r="D656" s="23" t="s">
        <v>691</v>
      </c>
      <c r="E656" s="22" t="s">
        <v>874</v>
      </c>
      <c r="F656" s="13">
        <v>44263</v>
      </c>
      <c r="G656" s="35">
        <v>206856</v>
      </c>
      <c r="H656" s="15">
        <v>0</v>
      </c>
      <c r="I656" s="16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6"/>
      <c r="P656" s="12" t="s">
        <v>691</v>
      </c>
      <c r="Q656" s="29">
        <v>206856</v>
      </c>
      <c r="R656" s="16">
        <v>0</v>
      </c>
      <c r="S656" s="16">
        <v>0</v>
      </c>
      <c r="T656" s="15">
        <v>0</v>
      </c>
      <c r="U656" s="15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206856</v>
      </c>
      <c r="AH656" s="16"/>
      <c r="AI656" s="16" t="s">
        <v>886</v>
      </c>
      <c r="AJ656" s="31">
        <v>0</v>
      </c>
    </row>
    <row r="657" spans="1:36" x14ac:dyDescent="0.25">
      <c r="A657" s="11">
        <v>649</v>
      </c>
      <c r="B657" s="12" t="s">
        <v>39</v>
      </c>
      <c r="C657" s="11" t="s">
        <v>855</v>
      </c>
      <c r="D657" s="23" t="s">
        <v>692</v>
      </c>
      <c r="E657" s="22" t="s">
        <v>874</v>
      </c>
      <c r="F657" s="13">
        <v>44263</v>
      </c>
      <c r="G657" s="35">
        <v>206856</v>
      </c>
      <c r="H657" s="15">
        <v>0</v>
      </c>
      <c r="I657" s="16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6"/>
      <c r="P657" s="12" t="s">
        <v>692</v>
      </c>
      <c r="Q657" s="29">
        <v>206856</v>
      </c>
      <c r="R657" s="16">
        <v>0</v>
      </c>
      <c r="S657" s="16">
        <v>0</v>
      </c>
      <c r="T657" s="15">
        <v>0</v>
      </c>
      <c r="U657" s="15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206856</v>
      </c>
      <c r="AH657" s="16"/>
      <c r="AI657" s="16" t="s">
        <v>886</v>
      </c>
      <c r="AJ657" s="31">
        <v>0</v>
      </c>
    </row>
    <row r="658" spans="1:36" x14ac:dyDescent="0.25">
      <c r="A658" s="11">
        <v>650</v>
      </c>
      <c r="B658" s="12" t="s">
        <v>39</v>
      </c>
      <c r="C658" s="11" t="s">
        <v>855</v>
      </c>
      <c r="D658" s="23" t="s">
        <v>693</v>
      </c>
      <c r="E658" s="22" t="s">
        <v>874</v>
      </c>
      <c r="F658" s="13">
        <v>44263</v>
      </c>
      <c r="G658" s="35">
        <v>206856</v>
      </c>
      <c r="H658" s="15">
        <v>0</v>
      </c>
      <c r="I658" s="16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6"/>
      <c r="P658" s="12" t="s">
        <v>693</v>
      </c>
      <c r="Q658" s="29">
        <v>206856</v>
      </c>
      <c r="R658" s="16">
        <v>0</v>
      </c>
      <c r="S658" s="16">
        <v>0</v>
      </c>
      <c r="T658" s="15">
        <v>0</v>
      </c>
      <c r="U658" s="15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206856</v>
      </c>
      <c r="AH658" s="16"/>
      <c r="AI658" s="16" t="s">
        <v>886</v>
      </c>
      <c r="AJ658" s="31">
        <v>0</v>
      </c>
    </row>
    <row r="659" spans="1:36" x14ac:dyDescent="0.25">
      <c r="A659" s="11">
        <v>651</v>
      </c>
      <c r="B659" s="12" t="s">
        <v>39</v>
      </c>
      <c r="C659" s="11" t="s">
        <v>855</v>
      </c>
      <c r="D659" s="22" t="s">
        <v>694</v>
      </c>
      <c r="E659" s="22" t="s">
        <v>874</v>
      </c>
      <c r="F659" s="13">
        <v>44263</v>
      </c>
      <c r="G659" s="35">
        <v>206856</v>
      </c>
      <c r="H659" s="15">
        <v>0</v>
      </c>
      <c r="I659" s="16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206856</v>
      </c>
      <c r="O659" s="16"/>
      <c r="P659" s="12" t="s">
        <v>694</v>
      </c>
      <c r="Q659" s="29">
        <v>206856</v>
      </c>
      <c r="R659" s="16">
        <v>0</v>
      </c>
      <c r="S659" s="16">
        <v>0</v>
      </c>
      <c r="T659" s="15">
        <v>0</v>
      </c>
      <c r="U659" s="15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/>
      <c r="AI659" s="16"/>
      <c r="AJ659" s="31">
        <v>0</v>
      </c>
    </row>
    <row r="660" spans="1:36" x14ac:dyDescent="0.25">
      <c r="A660" s="11">
        <v>652</v>
      </c>
      <c r="B660" s="12" t="s">
        <v>39</v>
      </c>
      <c r="C660" s="11" t="s">
        <v>855</v>
      </c>
      <c r="D660" s="23" t="s">
        <v>695</v>
      </c>
      <c r="E660" s="22" t="s">
        <v>875</v>
      </c>
      <c r="F660" s="13">
        <v>44263</v>
      </c>
      <c r="G660" s="35">
        <v>206856</v>
      </c>
      <c r="H660" s="15">
        <v>0</v>
      </c>
      <c r="I660" s="16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16"/>
      <c r="P660" s="12" t="s">
        <v>695</v>
      </c>
      <c r="Q660" s="29">
        <v>206856</v>
      </c>
      <c r="R660" s="16">
        <v>0</v>
      </c>
      <c r="S660" s="16">
        <v>0</v>
      </c>
      <c r="T660" s="15">
        <v>0</v>
      </c>
      <c r="U660" s="15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206856</v>
      </c>
      <c r="AH660" s="16"/>
      <c r="AI660" s="16" t="s">
        <v>886</v>
      </c>
      <c r="AJ660" s="31">
        <v>0</v>
      </c>
    </row>
    <row r="661" spans="1:36" x14ac:dyDescent="0.25">
      <c r="A661" s="11">
        <v>653</v>
      </c>
      <c r="B661" s="12" t="s">
        <v>39</v>
      </c>
      <c r="C661" s="11" t="s">
        <v>855</v>
      </c>
      <c r="D661" s="23" t="s">
        <v>696</v>
      </c>
      <c r="E661" s="22" t="s">
        <v>875</v>
      </c>
      <c r="F661" s="13">
        <v>44263</v>
      </c>
      <c r="G661" s="35">
        <v>206856</v>
      </c>
      <c r="H661" s="15">
        <v>0</v>
      </c>
      <c r="I661" s="16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6"/>
      <c r="P661" s="12" t="s">
        <v>696</v>
      </c>
      <c r="Q661" s="28">
        <v>206856</v>
      </c>
      <c r="R661" s="16">
        <v>0</v>
      </c>
      <c r="S661" s="16">
        <v>0</v>
      </c>
      <c r="T661" s="15">
        <v>0</v>
      </c>
      <c r="U661" s="15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4">
        <v>206856</v>
      </c>
      <c r="AH661" s="16"/>
      <c r="AI661" s="16" t="s">
        <v>886</v>
      </c>
      <c r="AJ661" s="31">
        <v>0</v>
      </c>
    </row>
    <row r="662" spans="1:36" x14ac:dyDescent="0.25">
      <c r="A662" s="11">
        <v>654</v>
      </c>
      <c r="B662" s="12" t="s">
        <v>39</v>
      </c>
      <c r="C662" s="11" t="s">
        <v>855</v>
      </c>
      <c r="D662" s="23" t="s">
        <v>697</v>
      </c>
      <c r="E662" s="22" t="s">
        <v>875</v>
      </c>
      <c r="F662" s="13">
        <v>44263</v>
      </c>
      <c r="G662" s="35">
        <v>206856</v>
      </c>
      <c r="H662" s="15">
        <v>0</v>
      </c>
      <c r="I662" s="16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6"/>
      <c r="P662" s="12" t="s">
        <v>697</v>
      </c>
      <c r="Q662" s="29">
        <v>206856</v>
      </c>
      <c r="R662" s="16">
        <v>0</v>
      </c>
      <c r="S662" s="16">
        <v>0</v>
      </c>
      <c r="T662" s="15">
        <v>0</v>
      </c>
      <c r="U662" s="15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206856</v>
      </c>
      <c r="AH662" s="16"/>
      <c r="AI662" s="16" t="s">
        <v>886</v>
      </c>
      <c r="AJ662" s="31">
        <v>0</v>
      </c>
    </row>
    <row r="663" spans="1:36" x14ac:dyDescent="0.25">
      <c r="A663" s="11">
        <v>655</v>
      </c>
      <c r="B663" s="12" t="s">
        <v>39</v>
      </c>
      <c r="C663" s="11" t="s">
        <v>855</v>
      </c>
      <c r="D663" s="23" t="s">
        <v>698</v>
      </c>
      <c r="E663" s="22" t="s">
        <v>875</v>
      </c>
      <c r="F663" s="13">
        <v>44263</v>
      </c>
      <c r="G663" s="35">
        <v>206856</v>
      </c>
      <c r="H663" s="15">
        <v>0</v>
      </c>
      <c r="I663" s="16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6"/>
      <c r="P663" s="12" t="s">
        <v>698</v>
      </c>
      <c r="Q663" s="29">
        <v>206856</v>
      </c>
      <c r="R663" s="16">
        <v>0</v>
      </c>
      <c r="S663" s="16">
        <v>0</v>
      </c>
      <c r="T663" s="15">
        <v>0</v>
      </c>
      <c r="U663" s="15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206856</v>
      </c>
      <c r="AH663" s="16"/>
      <c r="AI663" s="16" t="s">
        <v>886</v>
      </c>
      <c r="AJ663" s="31">
        <v>0</v>
      </c>
    </row>
    <row r="664" spans="1:36" x14ac:dyDescent="0.25">
      <c r="A664" s="11">
        <v>656</v>
      </c>
      <c r="B664" s="12" t="s">
        <v>39</v>
      </c>
      <c r="C664" s="11" t="s">
        <v>855</v>
      </c>
      <c r="D664" s="23" t="s">
        <v>699</v>
      </c>
      <c r="E664" s="22" t="s">
        <v>875</v>
      </c>
      <c r="F664" s="13">
        <v>44263</v>
      </c>
      <c r="G664" s="35">
        <v>206856</v>
      </c>
      <c r="H664" s="15">
        <v>0</v>
      </c>
      <c r="I664" s="16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6"/>
      <c r="P664" s="12" t="s">
        <v>699</v>
      </c>
      <c r="Q664" s="29">
        <v>206856</v>
      </c>
      <c r="R664" s="16">
        <v>0</v>
      </c>
      <c r="S664" s="16">
        <v>0</v>
      </c>
      <c r="T664" s="15">
        <v>0</v>
      </c>
      <c r="U664" s="15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206856</v>
      </c>
      <c r="AH664" s="16"/>
      <c r="AI664" s="16" t="s">
        <v>886</v>
      </c>
      <c r="AJ664" s="31">
        <v>0</v>
      </c>
    </row>
    <row r="665" spans="1:36" x14ac:dyDescent="0.25">
      <c r="A665" s="11">
        <v>657</v>
      </c>
      <c r="B665" s="12" t="s">
        <v>39</v>
      </c>
      <c r="C665" s="11" t="s">
        <v>855</v>
      </c>
      <c r="D665" s="23" t="s">
        <v>700</v>
      </c>
      <c r="E665" s="22" t="s">
        <v>875</v>
      </c>
      <c r="F665" s="13">
        <v>44263</v>
      </c>
      <c r="G665" s="35">
        <v>15637</v>
      </c>
      <c r="H665" s="15">
        <v>0</v>
      </c>
      <c r="I665" s="16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6"/>
      <c r="P665" s="12" t="s">
        <v>700</v>
      </c>
      <c r="Q665" s="29">
        <v>15637</v>
      </c>
      <c r="R665" s="16">
        <v>0</v>
      </c>
      <c r="S665" s="16">
        <v>0</v>
      </c>
      <c r="T665" s="15">
        <v>0</v>
      </c>
      <c r="U665" s="15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15637</v>
      </c>
      <c r="AH665" s="16"/>
      <c r="AI665" s="16" t="s">
        <v>886</v>
      </c>
      <c r="AJ665" s="31">
        <v>0</v>
      </c>
    </row>
    <row r="666" spans="1:36" x14ac:dyDescent="0.25">
      <c r="A666" s="11">
        <v>658</v>
      </c>
      <c r="B666" s="12" t="s">
        <v>39</v>
      </c>
      <c r="C666" s="11" t="s">
        <v>855</v>
      </c>
      <c r="D666" s="23" t="s">
        <v>701</v>
      </c>
      <c r="E666" s="22" t="s">
        <v>875</v>
      </c>
      <c r="F666" s="13">
        <v>44263</v>
      </c>
      <c r="G666" s="35">
        <v>15637</v>
      </c>
      <c r="H666" s="15">
        <v>0</v>
      </c>
      <c r="I666" s="16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6"/>
      <c r="P666" s="12" t="s">
        <v>701</v>
      </c>
      <c r="Q666" s="29">
        <v>15637</v>
      </c>
      <c r="R666" s="16">
        <v>0</v>
      </c>
      <c r="S666" s="16">
        <v>0</v>
      </c>
      <c r="T666" s="15">
        <v>0</v>
      </c>
      <c r="U666" s="15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15637</v>
      </c>
      <c r="AH666" s="16"/>
      <c r="AI666" s="16" t="s">
        <v>886</v>
      </c>
      <c r="AJ666" s="31">
        <v>0</v>
      </c>
    </row>
    <row r="667" spans="1:36" x14ac:dyDescent="0.25">
      <c r="A667" s="11">
        <v>659</v>
      </c>
      <c r="B667" s="12" t="s">
        <v>39</v>
      </c>
      <c r="C667" s="11" t="s">
        <v>855</v>
      </c>
      <c r="D667" s="23" t="s">
        <v>702</v>
      </c>
      <c r="E667" s="22" t="s">
        <v>875</v>
      </c>
      <c r="F667" s="13">
        <v>44263</v>
      </c>
      <c r="G667" s="35">
        <v>15637</v>
      </c>
      <c r="H667" s="15">
        <v>0</v>
      </c>
      <c r="I667" s="16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6"/>
      <c r="P667" s="12" t="s">
        <v>702</v>
      </c>
      <c r="Q667" s="29">
        <v>15637</v>
      </c>
      <c r="R667" s="16">
        <v>0</v>
      </c>
      <c r="S667" s="16">
        <v>0</v>
      </c>
      <c r="T667" s="15">
        <v>0</v>
      </c>
      <c r="U667" s="15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15637</v>
      </c>
      <c r="AH667" s="16"/>
      <c r="AI667" s="16" t="s">
        <v>886</v>
      </c>
      <c r="AJ667" s="31">
        <v>0</v>
      </c>
    </row>
    <row r="668" spans="1:36" x14ac:dyDescent="0.25">
      <c r="A668" s="11">
        <v>660</v>
      </c>
      <c r="B668" s="12" t="s">
        <v>39</v>
      </c>
      <c r="C668" s="11" t="s">
        <v>855</v>
      </c>
      <c r="D668" s="23" t="s">
        <v>703</v>
      </c>
      <c r="E668" s="22" t="s">
        <v>875</v>
      </c>
      <c r="F668" s="13">
        <v>44263</v>
      </c>
      <c r="G668" s="35">
        <v>155050</v>
      </c>
      <c r="H668" s="15">
        <v>0</v>
      </c>
      <c r="I668" s="16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6"/>
      <c r="P668" s="12" t="s">
        <v>703</v>
      </c>
      <c r="Q668" s="29">
        <v>155050</v>
      </c>
      <c r="R668" s="16">
        <v>0</v>
      </c>
      <c r="S668" s="16">
        <v>0</v>
      </c>
      <c r="T668" s="15">
        <v>0</v>
      </c>
      <c r="U668" s="15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155050</v>
      </c>
      <c r="AH668" s="16"/>
      <c r="AI668" s="16" t="s">
        <v>886</v>
      </c>
      <c r="AJ668" s="31">
        <v>0</v>
      </c>
    </row>
    <row r="669" spans="1:36" x14ac:dyDescent="0.25">
      <c r="A669" s="11">
        <v>661</v>
      </c>
      <c r="B669" s="12" t="s">
        <v>39</v>
      </c>
      <c r="C669" s="11" t="s">
        <v>855</v>
      </c>
      <c r="D669" s="23" t="s">
        <v>704</v>
      </c>
      <c r="E669" s="22" t="s">
        <v>875</v>
      </c>
      <c r="F669" s="13">
        <v>44263</v>
      </c>
      <c r="G669" s="35">
        <v>155050</v>
      </c>
      <c r="H669" s="15">
        <v>0</v>
      </c>
      <c r="I669" s="16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6"/>
      <c r="P669" s="12" t="s">
        <v>704</v>
      </c>
      <c r="Q669" s="29">
        <v>155050</v>
      </c>
      <c r="R669" s="16">
        <v>0</v>
      </c>
      <c r="S669" s="16">
        <v>0</v>
      </c>
      <c r="T669" s="15">
        <v>0</v>
      </c>
      <c r="U669" s="15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155050</v>
      </c>
      <c r="AH669" s="16"/>
      <c r="AI669" s="16" t="s">
        <v>886</v>
      </c>
      <c r="AJ669" s="31">
        <v>0</v>
      </c>
    </row>
    <row r="670" spans="1:36" x14ac:dyDescent="0.25">
      <c r="A670" s="11">
        <v>662</v>
      </c>
      <c r="B670" s="12" t="s">
        <v>39</v>
      </c>
      <c r="C670" s="11" t="s">
        <v>855</v>
      </c>
      <c r="D670" s="23" t="s">
        <v>705</v>
      </c>
      <c r="E670" s="22" t="s">
        <v>875</v>
      </c>
      <c r="F670" s="13">
        <v>44263</v>
      </c>
      <c r="G670" s="35">
        <v>155050</v>
      </c>
      <c r="H670" s="15">
        <v>0</v>
      </c>
      <c r="I670" s="16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6"/>
      <c r="P670" s="12" t="s">
        <v>705</v>
      </c>
      <c r="Q670" s="29">
        <v>155050</v>
      </c>
      <c r="R670" s="16">
        <v>0</v>
      </c>
      <c r="S670" s="16">
        <v>0</v>
      </c>
      <c r="T670" s="15">
        <v>0</v>
      </c>
      <c r="U670" s="15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155050</v>
      </c>
      <c r="AH670" s="16"/>
      <c r="AI670" s="16" t="s">
        <v>886</v>
      </c>
      <c r="AJ670" s="31">
        <v>0</v>
      </c>
    </row>
    <row r="671" spans="1:36" x14ac:dyDescent="0.25">
      <c r="A671" s="11">
        <v>663</v>
      </c>
      <c r="B671" s="12" t="s">
        <v>39</v>
      </c>
      <c r="C671" s="11" t="s">
        <v>855</v>
      </c>
      <c r="D671" s="23" t="s">
        <v>706</v>
      </c>
      <c r="E671" s="22" t="s">
        <v>875</v>
      </c>
      <c r="F671" s="13">
        <v>44263</v>
      </c>
      <c r="G671" s="35">
        <v>15637</v>
      </c>
      <c r="H671" s="15">
        <v>0</v>
      </c>
      <c r="I671" s="16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6"/>
      <c r="P671" s="12" t="s">
        <v>706</v>
      </c>
      <c r="Q671" s="29">
        <v>15637</v>
      </c>
      <c r="R671" s="16">
        <v>0</v>
      </c>
      <c r="S671" s="16">
        <v>0</v>
      </c>
      <c r="T671" s="15">
        <v>0</v>
      </c>
      <c r="U671" s="15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15637</v>
      </c>
      <c r="AH671" s="16"/>
      <c r="AI671" s="16" t="s">
        <v>886</v>
      </c>
      <c r="AJ671" s="31">
        <v>0</v>
      </c>
    </row>
    <row r="672" spans="1:36" x14ac:dyDescent="0.25">
      <c r="A672" s="11">
        <v>664</v>
      </c>
      <c r="B672" s="12" t="s">
        <v>39</v>
      </c>
      <c r="C672" s="11" t="s">
        <v>855</v>
      </c>
      <c r="D672" s="23" t="s">
        <v>707</v>
      </c>
      <c r="E672" s="22" t="s">
        <v>875</v>
      </c>
      <c r="F672" s="13">
        <v>44263</v>
      </c>
      <c r="G672" s="35">
        <v>15637</v>
      </c>
      <c r="H672" s="15">
        <v>0</v>
      </c>
      <c r="I672" s="16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16"/>
      <c r="P672" s="12" t="s">
        <v>707</v>
      </c>
      <c r="Q672" s="29">
        <v>15637</v>
      </c>
      <c r="R672" s="16">
        <v>0</v>
      </c>
      <c r="S672" s="16">
        <v>0</v>
      </c>
      <c r="T672" s="15">
        <v>0</v>
      </c>
      <c r="U672" s="15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15637</v>
      </c>
      <c r="AH672" s="16"/>
      <c r="AI672" s="16" t="s">
        <v>886</v>
      </c>
      <c r="AJ672" s="31">
        <v>0</v>
      </c>
    </row>
    <row r="673" spans="1:37" x14ac:dyDescent="0.25">
      <c r="A673" s="11">
        <v>665</v>
      </c>
      <c r="B673" s="12" t="s">
        <v>39</v>
      </c>
      <c r="C673" s="11" t="s">
        <v>855</v>
      </c>
      <c r="D673" s="22" t="s">
        <v>708</v>
      </c>
      <c r="E673" s="22" t="s">
        <v>875</v>
      </c>
      <c r="F673" s="13">
        <v>44263</v>
      </c>
      <c r="G673" s="35">
        <v>15637</v>
      </c>
      <c r="H673" s="15">
        <v>0</v>
      </c>
      <c r="I673" s="16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10925</v>
      </c>
      <c r="O673" s="15">
        <f t="shared" ref="O673" si="12">G673-I673-N673</f>
        <v>4712</v>
      </c>
      <c r="P673" s="12" t="s">
        <v>708</v>
      </c>
      <c r="Q673" s="29">
        <v>15637</v>
      </c>
      <c r="R673" s="16">
        <v>0</v>
      </c>
      <c r="S673" s="16">
        <v>0</v>
      </c>
      <c r="T673" s="15">
        <v>0</v>
      </c>
      <c r="U673" s="15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4712</v>
      </c>
      <c r="AH673" s="16"/>
      <c r="AI673" s="16" t="s">
        <v>885</v>
      </c>
      <c r="AJ673" s="70">
        <v>4712</v>
      </c>
      <c r="AK673" s="40">
        <f>AJ673-AG673</f>
        <v>0</v>
      </c>
    </row>
    <row r="674" spans="1:37" x14ac:dyDescent="0.25">
      <c r="A674" s="11">
        <v>666</v>
      </c>
      <c r="B674" s="12" t="s">
        <v>39</v>
      </c>
      <c r="C674" s="11" t="s">
        <v>855</v>
      </c>
      <c r="D674" s="23" t="s">
        <v>709</v>
      </c>
      <c r="E674" s="22" t="s">
        <v>875</v>
      </c>
      <c r="F674" s="13">
        <v>44263</v>
      </c>
      <c r="G674" s="35">
        <v>15637</v>
      </c>
      <c r="H674" s="15">
        <v>0</v>
      </c>
      <c r="I674" s="16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6"/>
      <c r="P674" s="12" t="s">
        <v>709</v>
      </c>
      <c r="Q674" s="29">
        <v>15637</v>
      </c>
      <c r="R674" s="16">
        <v>0</v>
      </c>
      <c r="S674" s="16">
        <v>0</v>
      </c>
      <c r="T674" s="15">
        <v>0</v>
      </c>
      <c r="U674" s="15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15637</v>
      </c>
      <c r="AH674" s="16"/>
      <c r="AI674" s="16" t="s">
        <v>886</v>
      </c>
      <c r="AJ674" s="31">
        <v>0</v>
      </c>
    </row>
    <row r="675" spans="1:37" x14ac:dyDescent="0.25">
      <c r="A675" s="11">
        <v>667</v>
      </c>
      <c r="B675" s="12" t="s">
        <v>39</v>
      </c>
      <c r="C675" s="11" t="s">
        <v>855</v>
      </c>
      <c r="D675" s="23" t="s">
        <v>710</v>
      </c>
      <c r="E675" s="22" t="s">
        <v>875</v>
      </c>
      <c r="F675" s="13">
        <v>44263</v>
      </c>
      <c r="G675" s="35">
        <v>15637</v>
      </c>
      <c r="H675" s="15">
        <v>0</v>
      </c>
      <c r="I675" s="16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6"/>
      <c r="P675" s="12" t="s">
        <v>710</v>
      </c>
      <c r="Q675" s="29">
        <v>15637</v>
      </c>
      <c r="R675" s="16">
        <v>0</v>
      </c>
      <c r="S675" s="16">
        <v>0</v>
      </c>
      <c r="T675" s="15">
        <v>0</v>
      </c>
      <c r="U675" s="15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15637</v>
      </c>
      <c r="AH675" s="16"/>
      <c r="AI675" s="16" t="s">
        <v>886</v>
      </c>
      <c r="AJ675" s="31">
        <v>0</v>
      </c>
    </row>
    <row r="676" spans="1:37" x14ac:dyDescent="0.25">
      <c r="A676" s="11">
        <v>668</v>
      </c>
      <c r="B676" s="12" t="s">
        <v>39</v>
      </c>
      <c r="C676" s="11" t="s">
        <v>855</v>
      </c>
      <c r="D676" s="23" t="s">
        <v>711</v>
      </c>
      <c r="E676" s="22" t="s">
        <v>875</v>
      </c>
      <c r="F676" s="13">
        <v>44263</v>
      </c>
      <c r="G676" s="35">
        <v>15637</v>
      </c>
      <c r="H676" s="15">
        <v>0</v>
      </c>
      <c r="I676" s="16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6"/>
      <c r="P676" s="12" t="s">
        <v>711</v>
      </c>
      <c r="Q676" s="29">
        <v>15637</v>
      </c>
      <c r="R676" s="16">
        <v>0</v>
      </c>
      <c r="S676" s="16">
        <v>0</v>
      </c>
      <c r="T676" s="15">
        <v>0</v>
      </c>
      <c r="U676" s="15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15637</v>
      </c>
      <c r="AH676" s="16"/>
      <c r="AI676" s="16" t="s">
        <v>886</v>
      </c>
      <c r="AJ676" s="31">
        <v>0</v>
      </c>
    </row>
    <row r="677" spans="1:37" x14ac:dyDescent="0.25">
      <c r="A677" s="11">
        <v>669</v>
      </c>
      <c r="B677" s="12" t="s">
        <v>39</v>
      </c>
      <c r="C677" s="11" t="s">
        <v>855</v>
      </c>
      <c r="D677" s="23" t="s">
        <v>712</v>
      </c>
      <c r="E677" s="22" t="s">
        <v>875</v>
      </c>
      <c r="F677" s="13">
        <v>44263</v>
      </c>
      <c r="G677" s="35">
        <v>15637</v>
      </c>
      <c r="H677" s="15">
        <v>0</v>
      </c>
      <c r="I677" s="16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6"/>
      <c r="P677" s="12" t="s">
        <v>712</v>
      </c>
      <c r="Q677" s="29">
        <v>15637</v>
      </c>
      <c r="R677" s="16">
        <v>0</v>
      </c>
      <c r="S677" s="16">
        <v>0</v>
      </c>
      <c r="T677" s="15">
        <v>0</v>
      </c>
      <c r="U677" s="15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15637</v>
      </c>
      <c r="AH677" s="16"/>
      <c r="AI677" s="16" t="s">
        <v>886</v>
      </c>
      <c r="AJ677" s="31">
        <v>0</v>
      </c>
    </row>
    <row r="678" spans="1:37" x14ac:dyDescent="0.25">
      <c r="A678" s="11">
        <v>670</v>
      </c>
      <c r="B678" s="12" t="s">
        <v>39</v>
      </c>
      <c r="C678" s="11" t="s">
        <v>855</v>
      </c>
      <c r="D678" s="23" t="s">
        <v>713</v>
      </c>
      <c r="E678" s="22" t="s">
        <v>875</v>
      </c>
      <c r="F678" s="13">
        <v>44263</v>
      </c>
      <c r="G678" s="35">
        <v>15637</v>
      </c>
      <c r="H678" s="15">
        <v>0</v>
      </c>
      <c r="I678" s="16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6"/>
      <c r="P678" s="12" t="s">
        <v>713</v>
      </c>
      <c r="Q678" s="29">
        <v>15637</v>
      </c>
      <c r="R678" s="16">
        <v>0</v>
      </c>
      <c r="S678" s="16">
        <v>0</v>
      </c>
      <c r="T678" s="15">
        <v>0</v>
      </c>
      <c r="U678" s="15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15637</v>
      </c>
      <c r="AH678" s="16"/>
      <c r="AI678" s="16" t="s">
        <v>886</v>
      </c>
      <c r="AJ678" s="31">
        <v>0</v>
      </c>
    </row>
    <row r="679" spans="1:37" x14ac:dyDescent="0.25">
      <c r="A679" s="11">
        <v>671</v>
      </c>
      <c r="B679" s="12" t="s">
        <v>39</v>
      </c>
      <c r="C679" s="11" t="s">
        <v>855</v>
      </c>
      <c r="D679" s="23" t="s">
        <v>714</v>
      </c>
      <c r="E679" s="22" t="s">
        <v>875</v>
      </c>
      <c r="F679" s="13">
        <v>44263</v>
      </c>
      <c r="G679" s="35">
        <v>15637</v>
      </c>
      <c r="H679" s="15">
        <v>0</v>
      </c>
      <c r="I679" s="16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16"/>
      <c r="P679" s="12" t="s">
        <v>714</v>
      </c>
      <c r="Q679" s="29">
        <v>15637</v>
      </c>
      <c r="R679" s="16">
        <v>0</v>
      </c>
      <c r="S679" s="16">
        <v>0</v>
      </c>
      <c r="T679" s="15">
        <v>0</v>
      </c>
      <c r="U679" s="15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15637</v>
      </c>
      <c r="AH679" s="16"/>
      <c r="AI679" s="16" t="s">
        <v>886</v>
      </c>
      <c r="AJ679" s="31">
        <v>0</v>
      </c>
    </row>
    <row r="680" spans="1:37" x14ac:dyDescent="0.25">
      <c r="A680" s="11">
        <v>672</v>
      </c>
      <c r="B680" s="12" t="s">
        <v>39</v>
      </c>
      <c r="C680" s="11" t="s">
        <v>855</v>
      </c>
      <c r="D680" s="23" t="s">
        <v>715</v>
      </c>
      <c r="E680" s="22" t="s">
        <v>875</v>
      </c>
      <c r="F680" s="13">
        <v>44263</v>
      </c>
      <c r="G680" s="35">
        <v>15637</v>
      </c>
      <c r="H680" s="15">
        <v>0</v>
      </c>
      <c r="I680" s="16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6"/>
      <c r="P680" s="12" t="s">
        <v>715</v>
      </c>
      <c r="Q680" s="29">
        <v>15637</v>
      </c>
      <c r="R680" s="16">
        <v>0</v>
      </c>
      <c r="S680" s="16">
        <v>0</v>
      </c>
      <c r="T680" s="15">
        <v>0</v>
      </c>
      <c r="U680" s="15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15637</v>
      </c>
      <c r="AH680" s="16"/>
      <c r="AI680" s="16" t="s">
        <v>886</v>
      </c>
      <c r="AJ680" s="31">
        <v>0</v>
      </c>
    </row>
    <row r="681" spans="1:37" x14ac:dyDescent="0.25">
      <c r="A681" s="11">
        <v>673</v>
      </c>
      <c r="B681" s="12" t="s">
        <v>39</v>
      </c>
      <c r="C681" s="11" t="s">
        <v>855</v>
      </c>
      <c r="D681" s="23" t="s">
        <v>716</v>
      </c>
      <c r="E681" s="22" t="s">
        <v>875</v>
      </c>
      <c r="F681" s="13">
        <v>44263</v>
      </c>
      <c r="G681" s="35">
        <v>15637</v>
      </c>
      <c r="H681" s="15">
        <v>0</v>
      </c>
      <c r="I681" s="16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6"/>
      <c r="P681" s="12" t="s">
        <v>716</v>
      </c>
      <c r="Q681" s="29">
        <v>15637</v>
      </c>
      <c r="R681" s="16">
        <v>0</v>
      </c>
      <c r="S681" s="16">
        <v>0</v>
      </c>
      <c r="T681" s="15">
        <v>0</v>
      </c>
      <c r="U681" s="15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15637</v>
      </c>
      <c r="AH681" s="16"/>
      <c r="AI681" s="16" t="s">
        <v>886</v>
      </c>
      <c r="AJ681" s="31">
        <v>0</v>
      </c>
    </row>
    <row r="682" spans="1:37" x14ac:dyDescent="0.25">
      <c r="A682" s="11">
        <v>674</v>
      </c>
      <c r="B682" s="12" t="s">
        <v>39</v>
      </c>
      <c r="C682" s="11" t="s">
        <v>855</v>
      </c>
      <c r="D682" s="23" t="s">
        <v>717</v>
      </c>
      <c r="E682" s="22" t="s">
        <v>875</v>
      </c>
      <c r="F682" s="13">
        <v>44263</v>
      </c>
      <c r="G682" s="35">
        <v>15637</v>
      </c>
      <c r="H682" s="15">
        <v>0</v>
      </c>
      <c r="I682" s="16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6"/>
      <c r="P682" s="12" t="s">
        <v>717</v>
      </c>
      <c r="Q682" s="29">
        <v>15637</v>
      </c>
      <c r="R682" s="16">
        <v>0</v>
      </c>
      <c r="S682" s="16">
        <v>0</v>
      </c>
      <c r="T682" s="15">
        <v>0</v>
      </c>
      <c r="U682" s="15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15637</v>
      </c>
      <c r="AH682" s="16"/>
      <c r="AI682" s="16" t="s">
        <v>886</v>
      </c>
      <c r="AJ682" s="31">
        <v>0</v>
      </c>
    </row>
    <row r="683" spans="1:37" x14ac:dyDescent="0.25">
      <c r="A683" s="11">
        <v>675</v>
      </c>
      <c r="B683" s="12" t="s">
        <v>39</v>
      </c>
      <c r="C683" s="11" t="s">
        <v>855</v>
      </c>
      <c r="D683" s="23" t="s">
        <v>718</v>
      </c>
      <c r="E683" s="22" t="s">
        <v>875</v>
      </c>
      <c r="F683" s="13">
        <v>44263</v>
      </c>
      <c r="G683" s="35">
        <v>15637</v>
      </c>
      <c r="H683" s="15">
        <v>0</v>
      </c>
      <c r="I683" s="16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6"/>
      <c r="P683" s="12" t="s">
        <v>718</v>
      </c>
      <c r="Q683" s="29">
        <v>15637</v>
      </c>
      <c r="R683" s="16">
        <v>0</v>
      </c>
      <c r="S683" s="16">
        <v>0</v>
      </c>
      <c r="T683" s="15">
        <v>0</v>
      </c>
      <c r="U683" s="15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15637</v>
      </c>
      <c r="AH683" s="16"/>
      <c r="AI683" s="16" t="s">
        <v>886</v>
      </c>
      <c r="AJ683" s="31">
        <v>0</v>
      </c>
    </row>
    <row r="684" spans="1:37" x14ac:dyDescent="0.25">
      <c r="A684" s="11">
        <v>676</v>
      </c>
      <c r="B684" s="12" t="s">
        <v>39</v>
      </c>
      <c r="C684" s="11" t="s">
        <v>855</v>
      </c>
      <c r="D684" s="23" t="s">
        <v>719</v>
      </c>
      <c r="E684" s="22" t="s">
        <v>875</v>
      </c>
      <c r="F684" s="13">
        <v>44263</v>
      </c>
      <c r="G684" s="35">
        <v>15637</v>
      </c>
      <c r="H684" s="15">
        <v>0</v>
      </c>
      <c r="I684" s="16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6"/>
      <c r="P684" s="12" t="s">
        <v>719</v>
      </c>
      <c r="Q684" s="29">
        <v>15637</v>
      </c>
      <c r="R684" s="16">
        <v>0</v>
      </c>
      <c r="S684" s="16">
        <v>0</v>
      </c>
      <c r="T684" s="15">
        <v>0</v>
      </c>
      <c r="U684" s="15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15637</v>
      </c>
      <c r="AH684" s="16"/>
      <c r="AI684" s="16" t="s">
        <v>886</v>
      </c>
      <c r="AJ684" s="31">
        <v>0</v>
      </c>
    </row>
    <row r="685" spans="1:37" x14ac:dyDescent="0.25">
      <c r="A685" s="11">
        <v>677</v>
      </c>
      <c r="B685" s="12" t="s">
        <v>39</v>
      </c>
      <c r="C685" s="11" t="s">
        <v>855</v>
      </c>
      <c r="D685" s="23" t="s">
        <v>720</v>
      </c>
      <c r="E685" s="22" t="s">
        <v>875</v>
      </c>
      <c r="F685" s="13">
        <v>44263</v>
      </c>
      <c r="G685" s="35">
        <v>15637</v>
      </c>
      <c r="H685" s="15">
        <v>0</v>
      </c>
      <c r="I685" s="16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6"/>
      <c r="P685" s="12" t="s">
        <v>720</v>
      </c>
      <c r="Q685" s="29">
        <v>15637</v>
      </c>
      <c r="R685" s="16">
        <v>0</v>
      </c>
      <c r="S685" s="16">
        <v>0</v>
      </c>
      <c r="T685" s="15">
        <v>0</v>
      </c>
      <c r="U685" s="15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15637</v>
      </c>
      <c r="AH685" s="16"/>
      <c r="AI685" s="16" t="s">
        <v>886</v>
      </c>
      <c r="AJ685" s="31">
        <v>0</v>
      </c>
    </row>
    <row r="686" spans="1:37" x14ac:dyDescent="0.25">
      <c r="A686" s="11">
        <v>678</v>
      </c>
      <c r="B686" s="12" t="s">
        <v>39</v>
      </c>
      <c r="C686" s="11" t="s">
        <v>855</v>
      </c>
      <c r="D686" s="23" t="s">
        <v>721</v>
      </c>
      <c r="E686" s="22" t="s">
        <v>875</v>
      </c>
      <c r="F686" s="13">
        <v>44263</v>
      </c>
      <c r="G686" s="35">
        <v>17044</v>
      </c>
      <c r="H686" s="15">
        <v>0</v>
      </c>
      <c r="I686" s="16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6"/>
      <c r="P686" s="12" t="s">
        <v>721</v>
      </c>
      <c r="Q686" s="29">
        <v>17044</v>
      </c>
      <c r="R686" s="16">
        <v>0</v>
      </c>
      <c r="S686" s="16">
        <v>0</v>
      </c>
      <c r="T686" s="15">
        <v>0</v>
      </c>
      <c r="U686" s="15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17044</v>
      </c>
      <c r="AH686" s="16"/>
      <c r="AI686" s="16" t="s">
        <v>886</v>
      </c>
      <c r="AJ686" s="31">
        <v>0</v>
      </c>
    </row>
    <row r="687" spans="1:37" x14ac:dyDescent="0.25">
      <c r="A687" s="11">
        <v>679</v>
      </c>
      <c r="B687" s="12" t="s">
        <v>39</v>
      </c>
      <c r="C687" s="11" t="s">
        <v>855</v>
      </c>
      <c r="D687" s="23" t="s">
        <v>722</v>
      </c>
      <c r="E687" s="22" t="s">
        <v>875</v>
      </c>
      <c r="F687" s="13">
        <v>44263</v>
      </c>
      <c r="G687" s="35">
        <v>206856</v>
      </c>
      <c r="H687" s="15">
        <v>0</v>
      </c>
      <c r="I687" s="16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6"/>
      <c r="P687" s="12" t="s">
        <v>722</v>
      </c>
      <c r="Q687" s="29">
        <v>206856</v>
      </c>
      <c r="R687" s="16">
        <v>0</v>
      </c>
      <c r="S687" s="16">
        <v>0</v>
      </c>
      <c r="T687" s="15">
        <v>0</v>
      </c>
      <c r="U687" s="15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206856</v>
      </c>
      <c r="AH687" s="16"/>
      <c r="AI687" s="16" t="s">
        <v>886</v>
      </c>
      <c r="AJ687" s="31">
        <v>0</v>
      </c>
    </row>
    <row r="688" spans="1:37" x14ac:dyDescent="0.25">
      <c r="A688" s="11">
        <v>680</v>
      </c>
      <c r="B688" s="12" t="s">
        <v>39</v>
      </c>
      <c r="C688" s="11" t="s">
        <v>855</v>
      </c>
      <c r="D688" s="23" t="s">
        <v>723</v>
      </c>
      <c r="E688" s="22" t="s">
        <v>875</v>
      </c>
      <c r="F688" s="13">
        <v>44263</v>
      </c>
      <c r="G688" s="35">
        <v>206856</v>
      </c>
      <c r="H688" s="15">
        <v>0</v>
      </c>
      <c r="I688" s="16">
        <v>0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6"/>
      <c r="P688" s="12" t="s">
        <v>723</v>
      </c>
      <c r="Q688" s="29">
        <v>206856</v>
      </c>
      <c r="R688" s="16">
        <v>0</v>
      </c>
      <c r="S688" s="16">
        <v>0</v>
      </c>
      <c r="T688" s="15">
        <v>0</v>
      </c>
      <c r="U688" s="15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206856</v>
      </c>
      <c r="AH688" s="16"/>
      <c r="AI688" s="16" t="s">
        <v>886</v>
      </c>
      <c r="AJ688" s="31">
        <v>0</v>
      </c>
    </row>
    <row r="689" spans="1:36" x14ac:dyDescent="0.25">
      <c r="A689" s="11">
        <v>681</v>
      </c>
      <c r="B689" s="12" t="s">
        <v>39</v>
      </c>
      <c r="C689" s="11" t="s">
        <v>855</v>
      </c>
      <c r="D689" s="23" t="s">
        <v>724</v>
      </c>
      <c r="E689" s="22" t="s">
        <v>875</v>
      </c>
      <c r="F689" s="13">
        <v>44263</v>
      </c>
      <c r="G689" s="35">
        <v>206856</v>
      </c>
      <c r="H689" s="15">
        <v>0</v>
      </c>
      <c r="I689" s="16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6"/>
      <c r="P689" s="12" t="s">
        <v>724</v>
      </c>
      <c r="Q689" s="29">
        <v>206856</v>
      </c>
      <c r="R689" s="16">
        <v>0</v>
      </c>
      <c r="S689" s="16">
        <v>0</v>
      </c>
      <c r="T689" s="15">
        <v>0</v>
      </c>
      <c r="U689" s="15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206856</v>
      </c>
      <c r="AH689" s="16"/>
      <c r="AI689" s="16" t="s">
        <v>886</v>
      </c>
      <c r="AJ689" s="31">
        <v>0</v>
      </c>
    </row>
    <row r="690" spans="1:36" x14ac:dyDescent="0.25">
      <c r="A690" s="11">
        <v>682</v>
      </c>
      <c r="B690" s="12" t="s">
        <v>39</v>
      </c>
      <c r="C690" s="11" t="s">
        <v>855</v>
      </c>
      <c r="D690" s="23" t="s">
        <v>725</v>
      </c>
      <c r="E690" s="22" t="s">
        <v>875</v>
      </c>
      <c r="F690" s="13">
        <v>44263</v>
      </c>
      <c r="G690" s="35">
        <v>206856</v>
      </c>
      <c r="H690" s="15">
        <v>0</v>
      </c>
      <c r="I690" s="16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6"/>
      <c r="P690" s="12" t="s">
        <v>725</v>
      </c>
      <c r="Q690" s="29">
        <v>206856</v>
      </c>
      <c r="R690" s="16">
        <v>0</v>
      </c>
      <c r="S690" s="16">
        <v>0</v>
      </c>
      <c r="T690" s="15">
        <v>0</v>
      </c>
      <c r="U690" s="15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206856</v>
      </c>
      <c r="AH690" s="16"/>
      <c r="AI690" s="16" t="s">
        <v>886</v>
      </c>
      <c r="AJ690" s="31">
        <v>0</v>
      </c>
    </row>
    <row r="691" spans="1:36" x14ac:dyDescent="0.25">
      <c r="A691" s="11">
        <v>683</v>
      </c>
      <c r="B691" s="12" t="s">
        <v>39</v>
      </c>
      <c r="C691" s="11" t="s">
        <v>855</v>
      </c>
      <c r="D691" s="23" t="s">
        <v>726</v>
      </c>
      <c r="E691" s="22" t="s">
        <v>875</v>
      </c>
      <c r="F691" s="13">
        <v>44263</v>
      </c>
      <c r="G691" s="35">
        <v>206856</v>
      </c>
      <c r="H691" s="15">
        <v>0</v>
      </c>
      <c r="I691" s="16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6"/>
      <c r="P691" s="12" t="s">
        <v>726</v>
      </c>
      <c r="Q691" s="29">
        <v>206856</v>
      </c>
      <c r="R691" s="16">
        <v>0</v>
      </c>
      <c r="S691" s="16">
        <v>0</v>
      </c>
      <c r="T691" s="15">
        <v>0</v>
      </c>
      <c r="U691" s="15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206856</v>
      </c>
      <c r="AH691" s="16"/>
      <c r="AI691" s="16" t="s">
        <v>886</v>
      </c>
      <c r="AJ691" s="31">
        <v>0</v>
      </c>
    </row>
    <row r="692" spans="1:36" x14ac:dyDescent="0.25">
      <c r="A692" s="11">
        <v>684</v>
      </c>
      <c r="B692" s="12" t="s">
        <v>39</v>
      </c>
      <c r="C692" s="11" t="s">
        <v>855</v>
      </c>
      <c r="D692" s="23" t="s">
        <v>727</v>
      </c>
      <c r="E692" s="22" t="s">
        <v>875</v>
      </c>
      <c r="F692" s="13">
        <v>44263</v>
      </c>
      <c r="G692" s="35">
        <v>206856</v>
      </c>
      <c r="H692" s="15">
        <v>0</v>
      </c>
      <c r="I692" s="16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6"/>
      <c r="P692" s="12" t="s">
        <v>727</v>
      </c>
      <c r="Q692" s="29">
        <v>206856</v>
      </c>
      <c r="R692" s="16">
        <v>0</v>
      </c>
      <c r="S692" s="16">
        <v>0</v>
      </c>
      <c r="T692" s="15">
        <v>0</v>
      </c>
      <c r="U692" s="15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206856</v>
      </c>
      <c r="AH692" s="16"/>
      <c r="AI692" s="16" t="s">
        <v>886</v>
      </c>
      <c r="AJ692" s="31">
        <v>0</v>
      </c>
    </row>
    <row r="693" spans="1:36" x14ac:dyDescent="0.25">
      <c r="A693" s="11">
        <v>685</v>
      </c>
      <c r="B693" s="12" t="s">
        <v>39</v>
      </c>
      <c r="C693" s="11" t="s">
        <v>855</v>
      </c>
      <c r="D693" s="23" t="s">
        <v>728</v>
      </c>
      <c r="E693" s="22" t="s">
        <v>875</v>
      </c>
      <c r="F693" s="13">
        <v>44263</v>
      </c>
      <c r="G693" s="35">
        <v>206856</v>
      </c>
      <c r="H693" s="15">
        <v>0</v>
      </c>
      <c r="I693" s="16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6"/>
      <c r="P693" s="12" t="s">
        <v>728</v>
      </c>
      <c r="Q693" s="29">
        <v>206856</v>
      </c>
      <c r="R693" s="16">
        <v>0</v>
      </c>
      <c r="S693" s="16">
        <v>0</v>
      </c>
      <c r="T693" s="15">
        <v>0</v>
      </c>
      <c r="U693" s="15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206856</v>
      </c>
      <c r="AH693" s="16"/>
      <c r="AI693" s="16" t="s">
        <v>886</v>
      </c>
      <c r="AJ693" s="31">
        <v>0</v>
      </c>
    </row>
    <row r="694" spans="1:36" x14ac:dyDescent="0.25">
      <c r="A694" s="11">
        <v>686</v>
      </c>
      <c r="B694" s="12" t="s">
        <v>39</v>
      </c>
      <c r="C694" s="11" t="s">
        <v>855</v>
      </c>
      <c r="D694" s="23" t="s">
        <v>729</v>
      </c>
      <c r="E694" s="22" t="s">
        <v>875</v>
      </c>
      <c r="F694" s="13">
        <v>44263</v>
      </c>
      <c r="G694" s="35">
        <v>206856</v>
      </c>
      <c r="H694" s="15">
        <v>0</v>
      </c>
      <c r="I694" s="16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6"/>
      <c r="P694" s="12" t="s">
        <v>729</v>
      </c>
      <c r="Q694" s="29">
        <v>206856</v>
      </c>
      <c r="R694" s="16">
        <v>0</v>
      </c>
      <c r="S694" s="16">
        <v>0</v>
      </c>
      <c r="T694" s="15">
        <v>0</v>
      </c>
      <c r="U694" s="15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206856</v>
      </c>
      <c r="AH694" s="16"/>
      <c r="AI694" s="16" t="s">
        <v>886</v>
      </c>
      <c r="AJ694" s="31">
        <v>0</v>
      </c>
    </row>
    <row r="695" spans="1:36" x14ac:dyDescent="0.25">
      <c r="A695" s="11">
        <v>687</v>
      </c>
      <c r="B695" s="12" t="s">
        <v>39</v>
      </c>
      <c r="C695" s="11" t="s">
        <v>855</v>
      </c>
      <c r="D695" s="23" t="s">
        <v>730</v>
      </c>
      <c r="E695" s="22" t="s">
        <v>875</v>
      </c>
      <c r="F695" s="13">
        <v>44263</v>
      </c>
      <c r="G695" s="35">
        <v>17044</v>
      </c>
      <c r="H695" s="15">
        <v>0</v>
      </c>
      <c r="I695" s="16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6"/>
      <c r="P695" s="12" t="s">
        <v>730</v>
      </c>
      <c r="Q695" s="29">
        <v>17044</v>
      </c>
      <c r="R695" s="16">
        <v>0</v>
      </c>
      <c r="S695" s="16">
        <v>0</v>
      </c>
      <c r="T695" s="15">
        <v>0</v>
      </c>
      <c r="U695" s="15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17044</v>
      </c>
      <c r="AH695" s="16"/>
      <c r="AI695" s="16" t="s">
        <v>886</v>
      </c>
      <c r="AJ695" s="31">
        <v>0</v>
      </c>
    </row>
    <row r="696" spans="1:36" x14ac:dyDescent="0.25">
      <c r="A696" s="11">
        <v>688</v>
      </c>
      <c r="B696" s="12" t="s">
        <v>39</v>
      </c>
      <c r="C696" s="11" t="s">
        <v>855</v>
      </c>
      <c r="D696" s="23" t="s">
        <v>731</v>
      </c>
      <c r="E696" s="22" t="s">
        <v>875</v>
      </c>
      <c r="F696" s="13">
        <v>44263</v>
      </c>
      <c r="G696" s="35">
        <v>17044</v>
      </c>
      <c r="H696" s="15">
        <v>0</v>
      </c>
      <c r="I696" s="16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6"/>
      <c r="P696" s="12" t="s">
        <v>731</v>
      </c>
      <c r="Q696" s="29">
        <v>17044</v>
      </c>
      <c r="R696" s="16">
        <v>0</v>
      </c>
      <c r="S696" s="16">
        <v>0</v>
      </c>
      <c r="T696" s="15">
        <v>0</v>
      </c>
      <c r="U696" s="15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17044</v>
      </c>
      <c r="AH696" s="16"/>
      <c r="AI696" s="16" t="s">
        <v>886</v>
      </c>
      <c r="AJ696" s="31">
        <v>0</v>
      </c>
    </row>
    <row r="697" spans="1:36" x14ac:dyDescent="0.25">
      <c r="A697" s="11">
        <v>689</v>
      </c>
      <c r="B697" s="12" t="s">
        <v>39</v>
      </c>
      <c r="C697" s="11" t="s">
        <v>855</v>
      </c>
      <c r="D697" s="23" t="s">
        <v>732</v>
      </c>
      <c r="E697" s="22" t="s">
        <v>875</v>
      </c>
      <c r="F697" s="13">
        <v>44263</v>
      </c>
      <c r="G697" s="35">
        <v>206856</v>
      </c>
      <c r="H697" s="15">
        <v>0</v>
      </c>
      <c r="I697" s="16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6"/>
      <c r="P697" s="12" t="s">
        <v>732</v>
      </c>
      <c r="Q697" s="29">
        <v>206856</v>
      </c>
      <c r="R697" s="16">
        <v>0</v>
      </c>
      <c r="S697" s="16">
        <v>0</v>
      </c>
      <c r="T697" s="15">
        <v>0</v>
      </c>
      <c r="U697" s="15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206856</v>
      </c>
      <c r="AH697" s="16"/>
      <c r="AI697" s="16" t="s">
        <v>886</v>
      </c>
      <c r="AJ697" s="31">
        <v>0</v>
      </c>
    </row>
    <row r="698" spans="1:36" x14ac:dyDescent="0.25">
      <c r="A698" s="11">
        <v>690</v>
      </c>
      <c r="B698" s="12" t="s">
        <v>39</v>
      </c>
      <c r="C698" s="11" t="s">
        <v>855</v>
      </c>
      <c r="D698" s="23" t="s">
        <v>733</v>
      </c>
      <c r="E698" s="22" t="s">
        <v>875</v>
      </c>
      <c r="F698" s="13">
        <v>44263</v>
      </c>
      <c r="G698" s="35">
        <v>17044</v>
      </c>
      <c r="H698" s="15">
        <v>0</v>
      </c>
      <c r="I698" s="16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6"/>
      <c r="P698" s="12" t="s">
        <v>733</v>
      </c>
      <c r="Q698" s="29">
        <v>17044</v>
      </c>
      <c r="R698" s="16">
        <v>0</v>
      </c>
      <c r="S698" s="16">
        <v>0</v>
      </c>
      <c r="T698" s="15">
        <v>0</v>
      </c>
      <c r="U698" s="15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17044</v>
      </c>
      <c r="AH698" s="16"/>
      <c r="AI698" s="16" t="s">
        <v>886</v>
      </c>
      <c r="AJ698" s="31">
        <v>0</v>
      </c>
    </row>
    <row r="699" spans="1:36" x14ac:dyDescent="0.25">
      <c r="A699" s="11">
        <v>691</v>
      </c>
      <c r="B699" s="12" t="s">
        <v>39</v>
      </c>
      <c r="C699" s="11" t="s">
        <v>855</v>
      </c>
      <c r="D699" s="23" t="s">
        <v>734</v>
      </c>
      <c r="E699" s="22" t="s">
        <v>875</v>
      </c>
      <c r="F699" s="13">
        <v>44263</v>
      </c>
      <c r="G699" s="35">
        <v>17044</v>
      </c>
      <c r="H699" s="15">
        <v>0</v>
      </c>
      <c r="I699" s="16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6"/>
      <c r="P699" s="12" t="s">
        <v>734</v>
      </c>
      <c r="Q699" s="29">
        <v>17044</v>
      </c>
      <c r="R699" s="16">
        <v>0</v>
      </c>
      <c r="S699" s="16">
        <v>0</v>
      </c>
      <c r="T699" s="15">
        <v>0</v>
      </c>
      <c r="U699" s="15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17044</v>
      </c>
      <c r="AH699" s="16"/>
      <c r="AI699" s="16" t="s">
        <v>886</v>
      </c>
      <c r="AJ699" s="31">
        <v>0</v>
      </c>
    </row>
    <row r="700" spans="1:36" x14ac:dyDescent="0.25">
      <c r="A700" s="11">
        <v>692</v>
      </c>
      <c r="B700" s="12" t="s">
        <v>39</v>
      </c>
      <c r="C700" s="11" t="s">
        <v>855</v>
      </c>
      <c r="D700" s="23" t="s">
        <v>735</v>
      </c>
      <c r="E700" s="22" t="s">
        <v>875</v>
      </c>
      <c r="F700" s="13">
        <v>44263</v>
      </c>
      <c r="G700" s="35">
        <v>17044</v>
      </c>
      <c r="H700" s="15">
        <v>0</v>
      </c>
      <c r="I700" s="16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  <c r="O700" s="16"/>
      <c r="P700" s="12" t="s">
        <v>735</v>
      </c>
      <c r="Q700" s="29">
        <v>17044</v>
      </c>
      <c r="R700" s="16">
        <v>0</v>
      </c>
      <c r="S700" s="16">
        <v>0</v>
      </c>
      <c r="T700" s="15">
        <v>0</v>
      </c>
      <c r="U700" s="15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17044</v>
      </c>
      <c r="AH700" s="16"/>
      <c r="AI700" s="16" t="s">
        <v>886</v>
      </c>
      <c r="AJ700" s="31">
        <v>0</v>
      </c>
    </row>
    <row r="701" spans="1:36" x14ac:dyDescent="0.25">
      <c r="A701" s="11">
        <v>693</v>
      </c>
      <c r="B701" s="12" t="s">
        <v>39</v>
      </c>
      <c r="C701" s="11" t="s">
        <v>855</v>
      </c>
      <c r="D701" s="23" t="s">
        <v>736</v>
      </c>
      <c r="E701" s="22" t="s">
        <v>875</v>
      </c>
      <c r="F701" s="13">
        <v>44263</v>
      </c>
      <c r="G701" s="35">
        <v>17044</v>
      </c>
      <c r="H701" s="15">
        <v>0</v>
      </c>
      <c r="I701" s="16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6"/>
      <c r="P701" s="12" t="s">
        <v>736</v>
      </c>
      <c r="Q701" s="29">
        <v>17044</v>
      </c>
      <c r="R701" s="16">
        <v>0</v>
      </c>
      <c r="S701" s="16">
        <v>0</v>
      </c>
      <c r="T701" s="15">
        <v>0</v>
      </c>
      <c r="U701" s="15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17044</v>
      </c>
      <c r="AH701" s="16"/>
      <c r="AI701" s="16" t="s">
        <v>886</v>
      </c>
      <c r="AJ701" s="31">
        <v>0</v>
      </c>
    </row>
    <row r="702" spans="1:36" x14ac:dyDescent="0.25">
      <c r="A702" s="11">
        <v>694</v>
      </c>
      <c r="B702" s="12" t="s">
        <v>39</v>
      </c>
      <c r="C702" s="11" t="s">
        <v>855</v>
      </c>
      <c r="D702" s="23" t="s">
        <v>737</v>
      </c>
      <c r="E702" s="22" t="s">
        <v>875</v>
      </c>
      <c r="F702" s="13">
        <v>44263</v>
      </c>
      <c r="G702" s="35">
        <v>17044</v>
      </c>
      <c r="H702" s="15">
        <v>0</v>
      </c>
      <c r="I702" s="16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6"/>
      <c r="P702" s="12" t="s">
        <v>737</v>
      </c>
      <c r="Q702" s="28">
        <v>17044</v>
      </c>
      <c r="R702" s="16">
        <v>0</v>
      </c>
      <c r="S702" s="16">
        <v>0</v>
      </c>
      <c r="T702" s="15">
        <v>0</v>
      </c>
      <c r="U702" s="15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4">
        <v>17044</v>
      </c>
      <c r="AH702" s="16"/>
      <c r="AI702" s="16" t="s">
        <v>886</v>
      </c>
      <c r="AJ702" s="31">
        <v>0</v>
      </c>
    </row>
    <row r="703" spans="1:36" x14ac:dyDescent="0.25">
      <c r="A703" s="11">
        <v>695</v>
      </c>
      <c r="B703" s="12" t="s">
        <v>39</v>
      </c>
      <c r="C703" s="11" t="s">
        <v>855</v>
      </c>
      <c r="D703" s="23" t="s">
        <v>738</v>
      </c>
      <c r="E703" s="22" t="s">
        <v>875</v>
      </c>
      <c r="F703" s="13">
        <v>44263</v>
      </c>
      <c r="G703" s="35">
        <v>17044</v>
      </c>
      <c r="H703" s="15">
        <v>0</v>
      </c>
      <c r="I703" s="16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6"/>
      <c r="P703" s="12" t="s">
        <v>738</v>
      </c>
      <c r="Q703" s="29">
        <v>17044</v>
      </c>
      <c r="R703" s="16">
        <v>0</v>
      </c>
      <c r="S703" s="16">
        <v>0</v>
      </c>
      <c r="T703" s="15">
        <v>0</v>
      </c>
      <c r="U703" s="15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17044</v>
      </c>
      <c r="AH703" s="16"/>
      <c r="AI703" s="16" t="s">
        <v>886</v>
      </c>
      <c r="AJ703" s="31">
        <v>0</v>
      </c>
    </row>
    <row r="704" spans="1:36" x14ac:dyDescent="0.25">
      <c r="A704" s="11">
        <v>696</v>
      </c>
      <c r="B704" s="12" t="s">
        <v>39</v>
      </c>
      <c r="C704" s="11" t="s">
        <v>855</v>
      </c>
      <c r="D704" s="23" t="s">
        <v>739</v>
      </c>
      <c r="E704" s="22" t="s">
        <v>875</v>
      </c>
      <c r="F704" s="13">
        <v>44263</v>
      </c>
      <c r="G704" s="35">
        <v>17044</v>
      </c>
      <c r="H704" s="15">
        <v>0</v>
      </c>
      <c r="I704" s="16">
        <v>0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  <c r="O704" s="16"/>
      <c r="P704" s="12" t="s">
        <v>739</v>
      </c>
      <c r="Q704" s="29">
        <v>17044</v>
      </c>
      <c r="R704" s="16">
        <v>0</v>
      </c>
      <c r="S704" s="16">
        <v>0</v>
      </c>
      <c r="T704" s="15">
        <v>0</v>
      </c>
      <c r="U704" s="15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17044</v>
      </c>
      <c r="AH704" s="16"/>
      <c r="AI704" s="16" t="s">
        <v>886</v>
      </c>
      <c r="AJ704" s="31">
        <v>0</v>
      </c>
    </row>
    <row r="705" spans="1:36" x14ac:dyDescent="0.25">
      <c r="A705" s="11">
        <v>697</v>
      </c>
      <c r="B705" s="12" t="s">
        <v>39</v>
      </c>
      <c r="C705" s="11" t="s">
        <v>855</v>
      </c>
      <c r="D705" s="23" t="s">
        <v>740</v>
      </c>
      <c r="E705" s="22" t="s">
        <v>875</v>
      </c>
      <c r="F705" s="13">
        <v>44263</v>
      </c>
      <c r="G705" s="35">
        <v>206856</v>
      </c>
      <c r="H705" s="15">
        <v>0</v>
      </c>
      <c r="I705" s="16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6"/>
      <c r="P705" s="12" t="s">
        <v>740</v>
      </c>
      <c r="Q705" s="29">
        <v>206856</v>
      </c>
      <c r="R705" s="16">
        <v>0</v>
      </c>
      <c r="S705" s="16">
        <v>0</v>
      </c>
      <c r="T705" s="15">
        <v>0</v>
      </c>
      <c r="U705" s="15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206856</v>
      </c>
      <c r="AH705" s="16"/>
      <c r="AI705" s="16" t="s">
        <v>886</v>
      </c>
      <c r="AJ705" s="31">
        <v>0</v>
      </c>
    </row>
    <row r="706" spans="1:36" x14ac:dyDescent="0.25">
      <c r="A706" s="11">
        <v>698</v>
      </c>
      <c r="B706" s="12" t="s">
        <v>39</v>
      </c>
      <c r="C706" s="11" t="s">
        <v>855</v>
      </c>
      <c r="D706" s="23" t="s">
        <v>741</v>
      </c>
      <c r="E706" s="22" t="s">
        <v>875</v>
      </c>
      <c r="F706" s="13">
        <v>44263</v>
      </c>
      <c r="G706" s="35">
        <v>17044</v>
      </c>
      <c r="H706" s="15">
        <v>0</v>
      </c>
      <c r="I706" s="16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0</v>
      </c>
      <c r="O706" s="16"/>
      <c r="P706" s="12" t="s">
        <v>741</v>
      </c>
      <c r="Q706" s="28">
        <v>17044</v>
      </c>
      <c r="R706" s="16">
        <v>0</v>
      </c>
      <c r="S706" s="16">
        <v>0</v>
      </c>
      <c r="T706" s="15">
        <v>0</v>
      </c>
      <c r="U706" s="15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4">
        <v>17044</v>
      </c>
      <c r="AH706" s="16"/>
      <c r="AI706" s="16" t="s">
        <v>886</v>
      </c>
      <c r="AJ706" s="31">
        <v>0</v>
      </c>
    </row>
    <row r="707" spans="1:36" x14ac:dyDescent="0.25">
      <c r="A707" s="11">
        <v>699</v>
      </c>
      <c r="B707" s="12" t="s">
        <v>39</v>
      </c>
      <c r="C707" s="11" t="s">
        <v>855</v>
      </c>
      <c r="D707" s="23" t="s">
        <v>742</v>
      </c>
      <c r="E707" s="22" t="s">
        <v>875</v>
      </c>
      <c r="F707" s="13">
        <v>44263</v>
      </c>
      <c r="G707" s="35">
        <v>17044</v>
      </c>
      <c r="H707" s="15">
        <v>0</v>
      </c>
      <c r="I707" s="16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6"/>
      <c r="P707" s="12" t="s">
        <v>742</v>
      </c>
      <c r="Q707" s="29">
        <v>17044</v>
      </c>
      <c r="R707" s="16">
        <v>0</v>
      </c>
      <c r="S707" s="16">
        <v>0</v>
      </c>
      <c r="T707" s="15">
        <v>0</v>
      </c>
      <c r="U707" s="15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17044</v>
      </c>
      <c r="AH707" s="16"/>
      <c r="AI707" s="16" t="s">
        <v>886</v>
      </c>
      <c r="AJ707" s="31">
        <v>0</v>
      </c>
    </row>
    <row r="708" spans="1:36" x14ac:dyDescent="0.25">
      <c r="A708" s="11">
        <v>700</v>
      </c>
      <c r="B708" s="12" t="s">
        <v>39</v>
      </c>
      <c r="C708" s="11" t="s">
        <v>855</v>
      </c>
      <c r="D708" s="23" t="s">
        <v>743</v>
      </c>
      <c r="E708" s="22" t="s">
        <v>875</v>
      </c>
      <c r="F708" s="13">
        <v>44263</v>
      </c>
      <c r="G708" s="35">
        <v>155050</v>
      </c>
      <c r="H708" s="15">
        <v>0</v>
      </c>
      <c r="I708" s="16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16"/>
      <c r="P708" s="12" t="s">
        <v>743</v>
      </c>
      <c r="Q708" s="28">
        <v>155050</v>
      </c>
      <c r="R708" s="16">
        <v>0</v>
      </c>
      <c r="S708" s="16">
        <v>0</v>
      </c>
      <c r="T708" s="15">
        <v>0</v>
      </c>
      <c r="U708" s="15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4">
        <v>155050</v>
      </c>
      <c r="AH708" s="16"/>
      <c r="AI708" s="16" t="s">
        <v>886</v>
      </c>
      <c r="AJ708" s="31">
        <v>0</v>
      </c>
    </row>
    <row r="709" spans="1:36" x14ac:dyDescent="0.25">
      <c r="A709" s="11">
        <v>701</v>
      </c>
      <c r="B709" s="12" t="s">
        <v>39</v>
      </c>
      <c r="C709" s="11" t="s">
        <v>855</v>
      </c>
      <c r="D709" s="23" t="s">
        <v>744</v>
      </c>
      <c r="E709" s="22" t="s">
        <v>875</v>
      </c>
      <c r="F709" s="13">
        <v>44263</v>
      </c>
      <c r="G709" s="35">
        <v>17044</v>
      </c>
      <c r="H709" s="15">
        <v>0</v>
      </c>
      <c r="I709" s="16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6"/>
      <c r="P709" s="12" t="s">
        <v>744</v>
      </c>
      <c r="Q709" s="29">
        <v>17044</v>
      </c>
      <c r="R709" s="16">
        <v>0</v>
      </c>
      <c r="S709" s="16">
        <v>0</v>
      </c>
      <c r="T709" s="15">
        <v>0</v>
      </c>
      <c r="U709" s="15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17044</v>
      </c>
      <c r="AH709" s="16"/>
      <c r="AI709" s="16" t="s">
        <v>886</v>
      </c>
      <c r="AJ709" s="31">
        <v>0</v>
      </c>
    </row>
    <row r="710" spans="1:36" x14ac:dyDescent="0.25">
      <c r="A710" s="11">
        <v>702</v>
      </c>
      <c r="B710" s="12" t="s">
        <v>39</v>
      </c>
      <c r="C710" s="11" t="s">
        <v>855</v>
      </c>
      <c r="D710" s="23" t="s">
        <v>745</v>
      </c>
      <c r="E710" s="22" t="s">
        <v>875</v>
      </c>
      <c r="F710" s="13">
        <v>44263</v>
      </c>
      <c r="G710" s="35">
        <v>17044</v>
      </c>
      <c r="H710" s="15">
        <v>0</v>
      </c>
      <c r="I710" s="16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6"/>
      <c r="P710" s="12" t="s">
        <v>745</v>
      </c>
      <c r="Q710" s="29">
        <v>17044</v>
      </c>
      <c r="R710" s="16">
        <v>0</v>
      </c>
      <c r="S710" s="16">
        <v>0</v>
      </c>
      <c r="T710" s="15">
        <v>0</v>
      </c>
      <c r="U710" s="15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17044</v>
      </c>
      <c r="AH710" s="16"/>
      <c r="AI710" s="16" t="s">
        <v>886</v>
      </c>
      <c r="AJ710" s="31">
        <v>0</v>
      </c>
    </row>
    <row r="711" spans="1:36" x14ac:dyDescent="0.25">
      <c r="A711" s="11">
        <v>703</v>
      </c>
      <c r="B711" s="12" t="s">
        <v>39</v>
      </c>
      <c r="C711" s="11" t="s">
        <v>855</v>
      </c>
      <c r="D711" s="23" t="s">
        <v>746</v>
      </c>
      <c r="E711" s="22" t="s">
        <v>875</v>
      </c>
      <c r="F711" s="13">
        <v>44263</v>
      </c>
      <c r="G711" s="35">
        <v>17044</v>
      </c>
      <c r="H711" s="15">
        <v>0</v>
      </c>
      <c r="I711" s="16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6"/>
      <c r="P711" s="12" t="s">
        <v>746</v>
      </c>
      <c r="Q711" s="29">
        <v>17044</v>
      </c>
      <c r="R711" s="16">
        <v>0</v>
      </c>
      <c r="S711" s="16">
        <v>0</v>
      </c>
      <c r="T711" s="15">
        <v>0</v>
      </c>
      <c r="U711" s="15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17044</v>
      </c>
      <c r="AH711" s="16"/>
      <c r="AI711" s="16" t="s">
        <v>886</v>
      </c>
      <c r="AJ711" s="31">
        <v>0</v>
      </c>
    </row>
    <row r="712" spans="1:36" x14ac:dyDescent="0.25">
      <c r="A712" s="11">
        <v>704</v>
      </c>
      <c r="B712" s="12" t="s">
        <v>39</v>
      </c>
      <c r="C712" s="11" t="s">
        <v>855</v>
      </c>
      <c r="D712" s="23" t="s">
        <v>747</v>
      </c>
      <c r="E712" s="22" t="s">
        <v>875</v>
      </c>
      <c r="F712" s="13">
        <v>44263</v>
      </c>
      <c r="G712" s="35">
        <v>15637</v>
      </c>
      <c r="H712" s="15">
        <v>0</v>
      </c>
      <c r="I712" s="16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6"/>
      <c r="P712" s="12" t="s">
        <v>747</v>
      </c>
      <c r="Q712" s="29">
        <v>15637</v>
      </c>
      <c r="R712" s="16">
        <v>0</v>
      </c>
      <c r="S712" s="16">
        <v>0</v>
      </c>
      <c r="T712" s="15">
        <v>0</v>
      </c>
      <c r="U712" s="15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15637</v>
      </c>
      <c r="AH712" s="16"/>
      <c r="AI712" s="16" t="s">
        <v>886</v>
      </c>
      <c r="AJ712" s="31">
        <v>0</v>
      </c>
    </row>
    <row r="713" spans="1:36" x14ac:dyDescent="0.25">
      <c r="A713" s="11">
        <v>705</v>
      </c>
      <c r="B713" s="12" t="s">
        <v>39</v>
      </c>
      <c r="C713" s="11" t="s">
        <v>855</v>
      </c>
      <c r="D713" s="23" t="s">
        <v>748</v>
      </c>
      <c r="E713" s="22" t="s">
        <v>875</v>
      </c>
      <c r="F713" s="13">
        <v>44263</v>
      </c>
      <c r="G713" s="35">
        <v>17044</v>
      </c>
      <c r="H713" s="15">
        <v>0</v>
      </c>
      <c r="I713" s="16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6"/>
      <c r="P713" s="12" t="s">
        <v>748</v>
      </c>
      <c r="Q713" s="29">
        <v>17044</v>
      </c>
      <c r="R713" s="16">
        <v>0</v>
      </c>
      <c r="S713" s="16">
        <v>0</v>
      </c>
      <c r="T713" s="15">
        <v>0</v>
      </c>
      <c r="U713" s="15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17044</v>
      </c>
      <c r="AH713" s="16"/>
      <c r="AI713" s="16" t="s">
        <v>886</v>
      </c>
      <c r="AJ713" s="31">
        <v>0</v>
      </c>
    </row>
    <row r="714" spans="1:36" x14ac:dyDescent="0.25">
      <c r="A714" s="11">
        <v>706</v>
      </c>
      <c r="B714" s="12" t="s">
        <v>39</v>
      </c>
      <c r="C714" s="11" t="s">
        <v>855</v>
      </c>
      <c r="D714" s="23" t="s">
        <v>749</v>
      </c>
      <c r="E714" s="22" t="s">
        <v>875</v>
      </c>
      <c r="F714" s="13">
        <v>44263</v>
      </c>
      <c r="G714" s="35">
        <v>155050</v>
      </c>
      <c r="H714" s="15">
        <v>0</v>
      </c>
      <c r="I714" s="16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6"/>
      <c r="P714" s="12" t="s">
        <v>749</v>
      </c>
      <c r="Q714" s="29">
        <v>155050</v>
      </c>
      <c r="R714" s="16">
        <v>0</v>
      </c>
      <c r="S714" s="16">
        <v>0</v>
      </c>
      <c r="T714" s="15">
        <v>0</v>
      </c>
      <c r="U714" s="15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155050</v>
      </c>
      <c r="AH714" s="16"/>
      <c r="AI714" s="16" t="s">
        <v>886</v>
      </c>
      <c r="AJ714" s="31">
        <v>0</v>
      </c>
    </row>
    <row r="715" spans="1:36" x14ac:dyDescent="0.25">
      <c r="A715" s="11">
        <v>707</v>
      </c>
      <c r="B715" s="12" t="s">
        <v>39</v>
      </c>
      <c r="C715" s="11" t="s">
        <v>855</v>
      </c>
      <c r="D715" s="23" t="s">
        <v>750</v>
      </c>
      <c r="E715" s="22" t="s">
        <v>875</v>
      </c>
      <c r="F715" s="13">
        <v>44263</v>
      </c>
      <c r="G715" s="35">
        <v>17044</v>
      </c>
      <c r="H715" s="15">
        <v>0</v>
      </c>
      <c r="I715" s="16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6"/>
      <c r="P715" s="12" t="s">
        <v>750</v>
      </c>
      <c r="Q715" s="29">
        <v>17044</v>
      </c>
      <c r="R715" s="16">
        <v>0</v>
      </c>
      <c r="S715" s="16">
        <v>0</v>
      </c>
      <c r="T715" s="15">
        <v>0</v>
      </c>
      <c r="U715" s="15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17044</v>
      </c>
      <c r="AH715" s="16"/>
      <c r="AI715" s="16" t="s">
        <v>886</v>
      </c>
      <c r="AJ715" s="31">
        <v>0</v>
      </c>
    </row>
    <row r="716" spans="1:36" x14ac:dyDescent="0.25">
      <c r="A716" s="11">
        <v>708</v>
      </c>
      <c r="B716" s="12" t="s">
        <v>39</v>
      </c>
      <c r="C716" s="11" t="s">
        <v>855</v>
      </c>
      <c r="D716" s="23" t="s">
        <v>751</v>
      </c>
      <c r="E716" s="22" t="s">
        <v>875</v>
      </c>
      <c r="F716" s="13">
        <v>44263</v>
      </c>
      <c r="G716" s="35">
        <v>15637</v>
      </c>
      <c r="H716" s="15">
        <v>0</v>
      </c>
      <c r="I716" s="16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6"/>
      <c r="P716" s="12" t="s">
        <v>751</v>
      </c>
      <c r="Q716" s="29">
        <v>15637</v>
      </c>
      <c r="R716" s="16">
        <v>0</v>
      </c>
      <c r="S716" s="16">
        <v>0</v>
      </c>
      <c r="T716" s="15">
        <v>0</v>
      </c>
      <c r="U716" s="15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15637</v>
      </c>
      <c r="AH716" s="16"/>
      <c r="AI716" s="16" t="s">
        <v>886</v>
      </c>
      <c r="AJ716" s="31">
        <v>0</v>
      </c>
    </row>
    <row r="717" spans="1:36" x14ac:dyDescent="0.25">
      <c r="A717" s="11">
        <v>709</v>
      </c>
      <c r="B717" s="12" t="s">
        <v>39</v>
      </c>
      <c r="C717" s="11" t="s">
        <v>855</v>
      </c>
      <c r="D717" s="23" t="s">
        <v>752</v>
      </c>
      <c r="E717" s="22" t="s">
        <v>875</v>
      </c>
      <c r="F717" s="13">
        <v>44263</v>
      </c>
      <c r="G717" s="35">
        <v>15637</v>
      </c>
      <c r="H717" s="15">
        <v>0</v>
      </c>
      <c r="I717" s="16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6"/>
      <c r="P717" s="12" t="s">
        <v>752</v>
      </c>
      <c r="Q717" s="29">
        <v>15637</v>
      </c>
      <c r="R717" s="16">
        <v>0</v>
      </c>
      <c r="S717" s="16">
        <v>0</v>
      </c>
      <c r="T717" s="15">
        <v>0</v>
      </c>
      <c r="U717" s="15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15637</v>
      </c>
      <c r="AH717" s="16"/>
      <c r="AI717" s="16" t="s">
        <v>886</v>
      </c>
      <c r="AJ717" s="31">
        <v>0</v>
      </c>
    </row>
    <row r="718" spans="1:36" x14ac:dyDescent="0.25">
      <c r="A718" s="11">
        <v>710</v>
      </c>
      <c r="B718" s="12" t="s">
        <v>39</v>
      </c>
      <c r="C718" s="11" t="s">
        <v>855</v>
      </c>
      <c r="D718" s="22" t="s">
        <v>753</v>
      </c>
      <c r="E718" s="25" t="s">
        <v>876</v>
      </c>
      <c r="F718" s="13" t="str">
        <f t="shared" ref="F718:F781" si="13">E718</f>
        <v>15/03/2021</v>
      </c>
      <c r="G718" s="35">
        <v>206856</v>
      </c>
      <c r="H718" s="15">
        <v>0</v>
      </c>
      <c r="I718" s="16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6"/>
      <c r="P718" s="12" t="s">
        <v>753</v>
      </c>
      <c r="Q718" s="29">
        <v>0</v>
      </c>
      <c r="R718" s="16">
        <v>0</v>
      </c>
      <c r="S718" s="16">
        <v>0</v>
      </c>
      <c r="T718" s="15">
        <v>0</v>
      </c>
      <c r="U718" s="15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/>
      <c r="AI718" s="16"/>
      <c r="AJ718" s="31">
        <v>0</v>
      </c>
    </row>
    <row r="719" spans="1:36" x14ac:dyDescent="0.25">
      <c r="A719" s="11">
        <v>711</v>
      </c>
      <c r="B719" s="12" t="s">
        <v>39</v>
      </c>
      <c r="C719" s="11" t="s">
        <v>855</v>
      </c>
      <c r="D719" s="22" t="s">
        <v>754</v>
      </c>
      <c r="E719" s="25" t="s">
        <v>876</v>
      </c>
      <c r="F719" s="13" t="str">
        <f t="shared" si="13"/>
        <v>15/03/2021</v>
      </c>
      <c r="G719" s="35">
        <v>206856</v>
      </c>
      <c r="H719" s="15">
        <v>0</v>
      </c>
      <c r="I719" s="16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6"/>
      <c r="P719" s="12" t="s">
        <v>754</v>
      </c>
      <c r="Q719" s="29">
        <v>0</v>
      </c>
      <c r="R719" s="16">
        <v>0</v>
      </c>
      <c r="S719" s="16">
        <v>0</v>
      </c>
      <c r="T719" s="15">
        <v>0</v>
      </c>
      <c r="U719" s="15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/>
      <c r="AI719" s="16"/>
      <c r="AJ719" s="31">
        <v>0</v>
      </c>
    </row>
    <row r="720" spans="1:36" x14ac:dyDescent="0.25">
      <c r="A720" s="11">
        <v>712</v>
      </c>
      <c r="B720" s="12" t="s">
        <v>39</v>
      </c>
      <c r="C720" s="11" t="s">
        <v>855</v>
      </c>
      <c r="D720" s="22" t="s">
        <v>755</v>
      </c>
      <c r="E720" s="25" t="s">
        <v>876</v>
      </c>
      <c r="F720" s="13" t="str">
        <f t="shared" si="13"/>
        <v>15/03/2021</v>
      </c>
      <c r="G720" s="35">
        <v>15637</v>
      </c>
      <c r="H720" s="15">
        <v>0</v>
      </c>
      <c r="I720" s="16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6"/>
      <c r="P720" s="12" t="s">
        <v>755</v>
      </c>
      <c r="Q720" s="29">
        <v>0</v>
      </c>
      <c r="R720" s="16">
        <v>0</v>
      </c>
      <c r="S720" s="16">
        <v>0</v>
      </c>
      <c r="T720" s="15">
        <v>0</v>
      </c>
      <c r="U720" s="15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/>
      <c r="AI720" s="16"/>
      <c r="AJ720" s="31">
        <v>0</v>
      </c>
    </row>
    <row r="721" spans="1:36" x14ac:dyDescent="0.25">
      <c r="A721" s="11">
        <v>713</v>
      </c>
      <c r="B721" s="12" t="s">
        <v>39</v>
      </c>
      <c r="C721" s="11" t="s">
        <v>855</v>
      </c>
      <c r="D721" s="22" t="s">
        <v>756</v>
      </c>
      <c r="E721" s="25" t="s">
        <v>876</v>
      </c>
      <c r="F721" s="13" t="str">
        <f t="shared" si="13"/>
        <v>15/03/2021</v>
      </c>
      <c r="G721" s="35">
        <v>15637</v>
      </c>
      <c r="H721" s="15">
        <v>0</v>
      </c>
      <c r="I721" s="16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6"/>
      <c r="P721" s="12" t="s">
        <v>756</v>
      </c>
      <c r="Q721" s="29">
        <v>0</v>
      </c>
      <c r="R721" s="16">
        <v>0</v>
      </c>
      <c r="S721" s="16">
        <v>0</v>
      </c>
      <c r="T721" s="15">
        <v>0</v>
      </c>
      <c r="U721" s="15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/>
      <c r="AI721" s="16"/>
      <c r="AJ721" s="31">
        <v>0</v>
      </c>
    </row>
    <row r="722" spans="1:36" x14ac:dyDescent="0.25">
      <c r="A722" s="11">
        <v>714</v>
      </c>
      <c r="B722" s="12" t="s">
        <v>39</v>
      </c>
      <c r="C722" s="11" t="s">
        <v>855</v>
      </c>
      <c r="D722" s="22" t="s">
        <v>757</v>
      </c>
      <c r="E722" s="25" t="s">
        <v>876</v>
      </c>
      <c r="F722" s="13" t="str">
        <f t="shared" si="13"/>
        <v>15/03/2021</v>
      </c>
      <c r="G722" s="35">
        <v>15637</v>
      </c>
      <c r="H722" s="15">
        <v>0</v>
      </c>
      <c r="I722" s="16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6"/>
      <c r="P722" s="12" t="s">
        <v>757</v>
      </c>
      <c r="Q722" s="29">
        <v>0</v>
      </c>
      <c r="R722" s="16">
        <v>0</v>
      </c>
      <c r="S722" s="16">
        <v>0</v>
      </c>
      <c r="T722" s="15">
        <v>0</v>
      </c>
      <c r="U722" s="15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/>
      <c r="AI722" s="16"/>
      <c r="AJ722" s="31">
        <v>0</v>
      </c>
    </row>
    <row r="723" spans="1:36" x14ac:dyDescent="0.25">
      <c r="A723" s="11">
        <v>715</v>
      </c>
      <c r="B723" s="12" t="s">
        <v>39</v>
      </c>
      <c r="C723" s="11" t="s">
        <v>855</v>
      </c>
      <c r="D723" s="22" t="s">
        <v>758</v>
      </c>
      <c r="E723" s="25" t="s">
        <v>876</v>
      </c>
      <c r="F723" s="13" t="str">
        <f t="shared" si="13"/>
        <v>15/03/2021</v>
      </c>
      <c r="G723" s="35">
        <v>15637</v>
      </c>
      <c r="H723" s="15">
        <v>0</v>
      </c>
      <c r="I723" s="16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6"/>
      <c r="P723" s="12" t="s">
        <v>758</v>
      </c>
      <c r="Q723" s="29">
        <v>0</v>
      </c>
      <c r="R723" s="16">
        <v>0</v>
      </c>
      <c r="S723" s="16">
        <v>0</v>
      </c>
      <c r="T723" s="15">
        <v>0</v>
      </c>
      <c r="U723" s="15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/>
      <c r="AI723" s="16"/>
      <c r="AJ723" s="31">
        <v>0</v>
      </c>
    </row>
    <row r="724" spans="1:36" x14ac:dyDescent="0.25">
      <c r="A724" s="11">
        <v>716</v>
      </c>
      <c r="B724" s="12" t="s">
        <v>39</v>
      </c>
      <c r="C724" s="11" t="s">
        <v>855</v>
      </c>
      <c r="D724" s="22" t="s">
        <v>759</v>
      </c>
      <c r="E724" s="25" t="s">
        <v>876</v>
      </c>
      <c r="F724" s="13" t="str">
        <f t="shared" si="13"/>
        <v>15/03/2021</v>
      </c>
      <c r="G724" s="35">
        <v>15637</v>
      </c>
      <c r="H724" s="15">
        <v>0</v>
      </c>
      <c r="I724" s="16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6"/>
      <c r="P724" s="12" t="s">
        <v>759</v>
      </c>
      <c r="Q724" s="29">
        <v>0</v>
      </c>
      <c r="R724" s="16">
        <v>0</v>
      </c>
      <c r="S724" s="16">
        <v>0</v>
      </c>
      <c r="T724" s="15">
        <v>0</v>
      </c>
      <c r="U724" s="15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/>
      <c r="AI724" s="16"/>
      <c r="AJ724" s="31">
        <v>0</v>
      </c>
    </row>
    <row r="725" spans="1:36" x14ac:dyDescent="0.25">
      <c r="A725" s="11">
        <v>717</v>
      </c>
      <c r="B725" s="12" t="s">
        <v>39</v>
      </c>
      <c r="C725" s="11" t="s">
        <v>855</v>
      </c>
      <c r="D725" s="22" t="s">
        <v>760</v>
      </c>
      <c r="E725" s="25" t="s">
        <v>876</v>
      </c>
      <c r="F725" s="13" t="str">
        <f t="shared" si="13"/>
        <v>15/03/2021</v>
      </c>
      <c r="G725" s="35">
        <v>15637</v>
      </c>
      <c r="H725" s="15">
        <v>0</v>
      </c>
      <c r="I725" s="16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6"/>
      <c r="P725" s="12" t="s">
        <v>760</v>
      </c>
      <c r="Q725" s="29">
        <v>0</v>
      </c>
      <c r="R725" s="16">
        <v>0</v>
      </c>
      <c r="S725" s="16">
        <v>0</v>
      </c>
      <c r="T725" s="15">
        <v>0</v>
      </c>
      <c r="U725" s="15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/>
      <c r="AI725" s="16"/>
      <c r="AJ725" s="31">
        <v>0</v>
      </c>
    </row>
    <row r="726" spans="1:36" x14ac:dyDescent="0.25">
      <c r="A726" s="11">
        <v>718</v>
      </c>
      <c r="B726" s="12" t="s">
        <v>39</v>
      </c>
      <c r="C726" s="11" t="s">
        <v>855</v>
      </c>
      <c r="D726" s="22" t="s">
        <v>761</v>
      </c>
      <c r="E726" s="25" t="s">
        <v>876</v>
      </c>
      <c r="F726" s="13" t="str">
        <f t="shared" si="13"/>
        <v>15/03/2021</v>
      </c>
      <c r="G726" s="35">
        <v>15637</v>
      </c>
      <c r="H726" s="15">
        <v>0</v>
      </c>
      <c r="I726" s="16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6"/>
      <c r="P726" s="12" t="s">
        <v>761</v>
      </c>
      <c r="Q726" s="29">
        <v>0</v>
      </c>
      <c r="R726" s="16">
        <v>0</v>
      </c>
      <c r="S726" s="16">
        <v>0</v>
      </c>
      <c r="T726" s="15">
        <v>0</v>
      </c>
      <c r="U726" s="15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/>
      <c r="AI726" s="16"/>
      <c r="AJ726" s="31">
        <v>0</v>
      </c>
    </row>
    <row r="727" spans="1:36" x14ac:dyDescent="0.25">
      <c r="A727" s="11">
        <v>719</v>
      </c>
      <c r="B727" s="12" t="s">
        <v>39</v>
      </c>
      <c r="C727" s="11" t="s">
        <v>855</v>
      </c>
      <c r="D727" s="22" t="s">
        <v>762</v>
      </c>
      <c r="E727" s="25" t="s">
        <v>876</v>
      </c>
      <c r="F727" s="13" t="str">
        <f t="shared" si="13"/>
        <v>15/03/2021</v>
      </c>
      <c r="G727" s="35">
        <v>206856</v>
      </c>
      <c r="H727" s="15">
        <v>0</v>
      </c>
      <c r="I727" s="16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6"/>
      <c r="P727" s="12" t="s">
        <v>762</v>
      </c>
      <c r="Q727" s="29">
        <v>0</v>
      </c>
      <c r="R727" s="16">
        <v>0</v>
      </c>
      <c r="S727" s="16">
        <v>0</v>
      </c>
      <c r="T727" s="15">
        <v>0</v>
      </c>
      <c r="U727" s="15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/>
      <c r="AI727" s="16"/>
      <c r="AJ727" s="31">
        <v>0</v>
      </c>
    </row>
    <row r="728" spans="1:36" x14ac:dyDescent="0.25">
      <c r="A728" s="11">
        <v>720</v>
      </c>
      <c r="B728" s="12" t="s">
        <v>39</v>
      </c>
      <c r="C728" s="11" t="s">
        <v>855</v>
      </c>
      <c r="D728" s="22" t="s">
        <v>763</v>
      </c>
      <c r="E728" s="25" t="s">
        <v>876</v>
      </c>
      <c r="F728" s="13" t="str">
        <f t="shared" si="13"/>
        <v>15/03/2021</v>
      </c>
      <c r="G728" s="35">
        <v>206856</v>
      </c>
      <c r="H728" s="15">
        <v>0</v>
      </c>
      <c r="I728" s="16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  <c r="O728" s="16"/>
      <c r="P728" s="12" t="s">
        <v>763</v>
      </c>
      <c r="Q728" s="29">
        <v>0</v>
      </c>
      <c r="R728" s="16">
        <v>0</v>
      </c>
      <c r="S728" s="16">
        <v>0</v>
      </c>
      <c r="T728" s="15">
        <v>0</v>
      </c>
      <c r="U728" s="15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/>
      <c r="AI728" s="16"/>
      <c r="AJ728" s="31">
        <v>0</v>
      </c>
    </row>
    <row r="729" spans="1:36" x14ac:dyDescent="0.25">
      <c r="A729" s="11">
        <v>721</v>
      </c>
      <c r="B729" s="12" t="s">
        <v>39</v>
      </c>
      <c r="C729" s="11" t="s">
        <v>855</v>
      </c>
      <c r="D729" s="22" t="s">
        <v>764</v>
      </c>
      <c r="E729" s="25" t="s">
        <v>876</v>
      </c>
      <c r="F729" s="13" t="str">
        <f t="shared" si="13"/>
        <v>15/03/2021</v>
      </c>
      <c r="G729" s="35">
        <v>206856</v>
      </c>
      <c r="H729" s="15">
        <v>0</v>
      </c>
      <c r="I729" s="16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6"/>
      <c r="P729" s="12" t="s">
        <v>764</v>
      </c>
      <c r="Q729" s="29">
        <v>0</v>
      </c>
      <c r="R729" s="16">
        <v>0</v>
      </c>
      <c r="S729" s="16">
        <v>0</v>
      </c>
      <c r="T729" s="15">
        <v>0</v>
      </c>
      <c r="U729" s="15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/>
      <c r="AI729" s="16"/>
      <c r="AJ729" s="31">
        <v>0</v>
      </c>
    </row>
    <row r="730" spans="1:36" x14ac:dyDescent="0.25">
      <c r="A730" s="11">
        <v>722</v>
      </c>
      <c r="B730" s="12" t="s">
        <v>39</v>
      </c>
      <c r="C730" s="11" t="s">
        <v>855</v>
      </c>
      <c r="D730" s="22" t="s">
        <v>765</v>
      </c>
      <c r="E730" s="25" t="s">
        <v>876</v>
      </c>
      <c r="F730" s="13" t="str">
        <f t="shared" si="13"/>
        <v>15/03/2021</v>
      </c>
      <c r="G730" s="35">
        <v>15637</v>
      </c>
      <c r="H730" s="15">
        <v>0</v>
      </c>
      <c r="I730" s="16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6"/>
      <c r="P730" s="12" t="s">
        <v>765</v>
      </c>
      <c r="Q730" s="29">
        <v>0</v>
      </c>
      <c r="R730" s="16">
        <v>0</v>
      </c>
      <c r="S730" s="16">
        <v>0</v>
      </c>
      <c r="T730" s="15">
        <v>0</v>
      </c>
      <c r="U730" s="15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/>
      <c r="AI730" s="16"/>
      <c r="AJ730" s="31">
        <v>0</v>
      </c>
    </row>
    <row r="731" spans="1:36" x14ac:dyDescent="0.25">
      <c r="A731" s="11">
        <v>723</v>
      </c>
      <c r="B731" s="12" t="s">
        <v>39</v>
      </c>
      <c r="C731" s="11" t="s">
        <v>855</v>
      </c>
      <c r="D731" s="22" t="s">
        <v>766</v>
      </c>
      <c r="E731" s="25" t="s">
        <v>876</v>
      </c>
      <c r="F731" s="13" t="str">
        <f t="shared" si="13"/>
        <v>15/03/2021</v>
      </c>
      <c r="G731" s="35">
        <v>15637</v>
      </c>
      <c r="H731" s="15">
        <v>0</v>
      </c>
      <c r="I731" s="16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6"/>
      <c r="P731" s="12" t="s">
        <v>766</v>
      </c>
      <c r="Q731" s="29">
        <v>0</v>
      </c>
      <c r="R731" s="16">
        <v>0</v>
      </c>
      <c r="S731" s="16">
        <v>0</v>
      </c>
      <c r="T731" s="15">
        <v>0</v>
      </c>
      <c r="U731" s="15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/>
      <c r="AI731" s="16"/>
      <c r="AJ731" s="31">
        <v>0</v>
      </c>
    </row>
    <row r="732" spans="1:36" x14ac:dyDescent="0.25">
      <c r="A732" s="11">
        <v>724</v>
      </c>
      <c r="B732" s="12" t="s">
        <v>39</v>
      </c>
      <c r="C732" s="11" t="s">
        <v>855</v>
      </c>
      <c r="D732" s="22" t="s">
        <v>767</v>
      </c>
      <c r="E732" s="25" t="s">
        <v>876</v>
      </c>
      <c r="F732" s="13" t="str">
        <f t="shared" si="13"/>
        <v>15/03/2021</v>
      </c>
      <c r="G732" s="35">
        <v>15637</v>
      </c>
      <c r="H732" s="15">
        <v>0</v>
      </c>
      <c r="I732" s="16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6"/>
      <c r="P732" s="12" t="s">
        <v>767</v>
      </c>
      <c r="Q732" s="29">
        <v>0</v>
      </c>
      <c r="R732" s="16">
        <v>0</v>
      </c>
      <c r="S732" s="16">
        <v>0</v>
      </c>
      <c r="T732" s="15">
        <v>0</v>
      </c>
      <c r="U732" s="15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/>
      <c r="AI732" s="16"/>
      <c r="AJ732" s="31">
        <v>0</v>
      </c>
    </row>
    <row r="733" spans="1:36" x14ac:dyDescent="0.25">
      <c r="A733" s="11">
        <v>725</v>
      </c>
      <c r="B733" s="12" t="s">
        <v>39</v>
      </c>
      <c r="C733" s="11" t="s">
        <v>855</v>
      </c>
      <c r="D733" s="22" t="s">
        <v>768</v>
      </c>
      <c r="E733" s="25" t="s">
        <v>876</v>
      </c>
      <c r="F733" s="13" t="str">
        <f t="shared" si="13"/>
        <v>15/03/2021</v>
      </c>
      <c r="G733" s="35">
        <v>15637</v>
      </c>
      <c r="H733" s="15">
        <v>0</v>
      </c>
      <c r="I733" s="16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6"/>
      <c r="P733" s="12" t="s">
        <v>768</v>
      </c>
      <c r="Q733" s="29">
        <v>0</v>
      </c>
      <c r="R733" s="16">
        <v>0</v>
      </c>
      <c r="S733" s="16">
        <v>0</v>
      </c>
      <c r="T733" s="15">
        <v>0</v>
      </c>
      <c r="U733" s="15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/>
      <c r="AI733" s="16"/>
      <c r="AJ733" s="31">
        <v>0</v>
      </c>
    </row>
    <row r="734" spans="1:36" x14ac:dyDescent="0.25">
      <c r="A734" s="11">
        <v>726</v>
      </c>
      <c r="B734" s="12" t="s">
        <v>39</v>
      </c>
      <c r="C734" s="11" t="s">
        <v>855</v>
      </c>
      <c r="D734" s="22" t="s">
        <v>769</v>
      </c>
      <c r="E734" s="25" t="s">
        <v>876</v>
      </c>
      <c r="F734" s="13" t="str">
        <f t="shared" si="13"/>
        <v>15/03/2021</v>
      </c>
      <c r="G734" s="35">
        <v>15637</v>
      </c>
      <c r="H734" s="15">
        <v>0</v>
      </c>
      <c r="I734" s="16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6"/>
      <c r="P734" s="12" t="s">
        <v>769</v>
      </c>
      <c r="Q734" s="29">
        <v>0</v>
      </c>
      <c r="R734" s="16">
        <v>0</v>
      </c>
      <c r="S734" s="16">
        <v>0</v>
      </c>
      <c r="T734" s="15">
        <v>0</v>
      </c>
      <c r="U734" s="15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/>
      <c r="AI734" s="16"/>
      <c r="AJ734" s="31">
        <v>0</v>
      </c>
    </row>
    <row r="735" spans="1:36" x14ac:dyDescent="0.25">
      <c r="A735" s="11">
        <v>727</v>
      </c>
      <c r="B735" s="12" t="s">
        <v>39</v>
      </c>
      <c r="C735" s="11" t="s">
        <v>855</v>
      </c>
      <c r="D735" s="22" t="s">
        <v>770</v>
      </c>
      <c r="E735" s="25" t="s">
        <v>876</v>
      </c>
      <c r="F735" s="13" t="str">
        <f t="shared" si="13"/>
        <v>15/03/2021</v>
      </c>
      <c r="G735" s="35">
        <v>15637</v>
      </c>
      <c r="H735" s="15">
        <v>0</v>
      </c>
      <c r="I735" s="16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6"/>
      <c r="P735" s="12" t="s">
        <v>770</v>
      </c>
      <c r="Q735" s="29">
        <v>0</v>
      </c>
      <c r="R735" s="16">
        <v>0</v>
      </c>
      <c r="S735" s="16">
        <v>0</v>
      </c>
      <c r="T735" s="15">
        <v>0</v>
      </c>
      <c r="U735" s="15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/>
      <c r="AI735" s="16"/>
      <c r="AJ735" s="31">
        <v>0</v>
      </c>
    </row>
    <row r="736" spans="1:36" x14ac:dyDescent="0.25">
      <c r="A736" s="11">
        <v>728</v>
      </c>
      <c r="B736" s="12" t="s">
        <v>39</v>
      </c>
      <c r="C736" s="11" t="s">
        <v>855</v>
      </c>
      <c r="D736" s="22" t="s">
        <v>771</v>
      </c>
      <c r="E736" s="25" t="s">
        <v>876</v>
      </c>
      <c r="F736" s="13" t="str">
        <f t="shared" si="13"/>
        <v>15/03/2021</v>
      </c>
      <c r="G736" s="35">
        <v>15637</v>
      </c>
      <c r="H736" s="15">
        <v>0</v>
      </c>
      <c r="I736" s="16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6"/>
      <c r="P736" s="12" t="s">
        <v>771</v>
      </c>
      <c r="Q736" s="29">
        <v>0</v>
      </c>
      <c r="R736" s="16">
        <v>0</v>
      </c>
      <c r="S736" s="16">
        <v>0</v>
      </c>
      <c r="T736" s="15">
        <v>0</v>
      </c>
      <c r="U736" s="15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/>
      <c r="AI736" s="16"/>
      <c r="AJ736" s="31">
        <v>0</v>
      </c>
    </row>
    <row r="737" spans="1:36" x14ac:dyDescent="0.25">
      <c r="A737" s="11">
        <v>729</v>
      </c>
      <c r="B737" s="12" t="s">
        <v>39</v>
      </c>
      <c r="C737" s="11" t="s">
        <v>855</v>
      </c>
      <c r="D737" s="22" t="s">
        <v>772</v>
      </c>
      <c r="E737" s="25" t="s">
        <v>876</v>
      </c>
      <c r="F737" s="13" t="str">
        <f t="shared" si="13"/>
        <v>15/03/2021</v>
      </c>
      <c r="G737" s="35">
        <v>206856</v>
      </c>
      <c r="H737" s="15">
        <v>0</v>
      </c>
      <c r="I737" s="16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6"/>
      <c r="P737" s="12" t="s">
        <v>772</v>
      </c>
      <c r="Q737" s="29">
        <v>0</v>
      </c>
      <c r="R737" s="16">
        <v>0</v>
      </c>
      <c r="S737" s="16">
        <v>0</v>
      </c>
      <c r="T737" s="15">
        <v>0</v>
      </c>
      <c r="U737" s="15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/>
      <c r="AI737" s="16"/>
      <c r="AJ737" s="31">
        <v>0</v>
      </c>
    </row>
    <row r="738" spans="1:36" x14ac:dyDescent="0.25">
      <c r="A738" s="11">
        <v>730</v>
      </c>
      <c r="B738" s="12" t="s">
        <v>39</v>
      </c>
      <c r="C738" s="11" t="s">
        <v>855</v>
      </c>
      <c r="D738" s="22" t="s">
        <v>773</v>
      </c>
      <c r="E738" s="25" t="s">
        <v>876</v>
      </c>
      <c r="F738" s="13" t="str">
        <f t="shared" si="13"/>
        <v>15/03/2021</v>
      </c>
      <c r="G738" s="35">
        <v>206856</v>
      </c>
      <c r="H738" s="15">
        <v>0</v>
      </c>
      <c r="I738" s="16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6"/>
      <c r="P738" s="12" t="s">
        <v>773</v>
      </c>
      <c r="Q738" s="29">
        <v>0</v>
      </c>
      <c r="R738" s="16">
        <v>0</v>
      </c>
      <c r="S738" s="16">
        <v>0</v>
      </c>
      <c r="T738" s="15">
        <v>0</v>
      </c>
      <c r="U738" s="15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/>
      <c r="AI738" s="16"/>
      <c r="AJ738" s="31">
        <v>0</v>
      </c>
    </row>
    <row r="739" spans="1:36" x14ac:dyDescent="0.25">
      <c r="A739" s="11">
        <v>731</v>
      </c>
      <c r="B739" s="12" t="s">
        <v>39</v>
      </c>
      <c r="C739" s="11" t="s">
        <v>855</v>
      </c>
      <c r="D739" s="22" t="s">
        <v>774</v>
      </c>
      <c r="E739" s="25" t="s">
        <v>876</v>
      </c>
      <c r="F739" s="13" t="str">
        <f t="shared" si="13"/>
        <v>15/03/2021</v>
      </c>
      <c r="G739" s="35">
        <v>206856</v>
      </c>
      <c r="H739" s="15">
        <v>0</v>
      </c>
      <c r="I739" s="16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6"/>
      <c r="P739" s="12" t="s">
        <v>774</v>
      </c>
      <c r="Q739" s="29">
        <v>0</v>
      </c>
      <c r="R739" s="16">
        <v>0</v>
      </c>
      <c r="S739" s="16">
        <v>0</v>
      </c>
      <c r="T739" s="15">
        <v>0</v>
      </c>
      <c r="U739" s="15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/>
      <c r="AI739" s="16"/>
      <c r="AJ739" s="31">
        <v>0</v>
      </c>
    </row>
    <row r="740" spans="1:36" x14ac:dyDescent="0.25">
      <c r="A740" s="11">
        <v>732</v>
      </c>
      <c r="B740" s="12" t="s">
        <v>39</v>
      </c>
      <c r="C740" s="11" t="s">
        <v>855</v>
      </c>
      <c r="D740" s="22" t="s">
        <v>775</v>
      </c>
      <c r="E740" s="25" t="s">
        <v>876</v>
      </c>
      <c r="F740" s="13" t="str">
        <f t="shared" si="13"/>
        <v>15/03/2021</v>
      </c>
      <c r="G740" s="35">
        <v>206856</v>
      </c>
      <c r="H740" s="15">
        <v>0</v>
      </c>
      <c r="I740" s="16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  <c r="O740" s="16"/>
      <c r="P740" s="12" t="s">
        <v>775</v>
      </c>
      <c r="Q740" s="29">
        <v>0</v>
      </c>
      <c r="R740" s="16">
        <v>0</v>
      </c>
      <c r="S740" s="16">
        <v>0</v>
      </c>
      <c r="T740" s="15">
        <v>0</v>
      </c>
      <c r="U740" s="15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/>
      <c r="AI740" s="16"/>
      <c r="AJ740" s="31">
        <v>0</v>
      </c>
    </row>
    <row r="741" spans="1:36" x14ac:dyDescent="0.25">
      <c r="A741" s="11">
        <v>733</v>
      </c>
      <c r="B741" s="12" t="s">
        <v>39</v>
      </c>
      <c r="C741" s="11" t="s">
        <v>855</v>
      </c>
      <c r="D741" s="22" t="s">
        <v>776</v>
      </c>
      <c r="E741" s="25" t="s">
        <v>876</v>
      </c>
      <c r="F741" s="13" t="str">
        <f t="shared" si="13"/>
        <v>15/03/2021</v>
      </c>
      <c r="G741" s="35">
        <v>17044</v>
      </c>
      <c r="H741" s="15">
        <v>0</v>
      </c>
      <c r="I741" s="16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6"/>
      <c r="P741" s="12" t="s">
        <v>776</v>
      </c>
      <c r="Q741" s="29">
        <v>0</v>
      </c>
      <c r="R741" s="16">
        <v>0</v>
      </c>
      <c r="S741" s="16">
        <v>0</v>
      </c>
      <c r="T741" s="15">
        <v>0</v>
      </c>
      <c r="U741" s="15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/>
      <c r="AI741" s="16"/>
      <c r="AJ741" s="31">
        <v>0</v>
      </c>
    </row>
    <row r="742" spans="1:36" x14ac:dyDescent="0.25">
      <c r="A742" s="11">
        <v>734</v>
      </c>
      <c r="B742" s="12" t="s">
        <v>39</v>
      </c>
      <c r="C742" s="11" t="s">
        <v>855</v>
      </c>
      <c r="D742" s="22" t="s">
        <v>777</v>
      </c>
      <c r="E742" s="25" t="s">
        <v>876</v>
      </c>
      <c r="F742" s="13" t="str">
        <f t="shared" si="13"/>
        <v>15/03/2021</v>
      </c>
      <c r="G742" s="35">
        <v>17044</v>
      </c>
      <c r="H742" s="15">
        <v>0</v>
      </c>
      <c r="I742" s="16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0</v>
      </c>
      <c r="O742" s="16"/>
      <c r="P742" s="12" t="s">
        <v>777</v>
      </c>
      <c r="Q742" s="29">
        <v>0</v>
      </c>
      <c r="R742" s="16">
        <v>0</v>
      </c>
      <c r="S742" s="16">
        <v>0</v>
      </c>
      <c r="T742" s="15">
        <v>0</v>
      </c>
      <c r="U742" s="15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/>
      <c r="AI742" s="16"/>
      <c r="AJ742" s="31">
        <v>0</v>
      </c>
    </row>
    <row r="743" spans="1:36" x14ac:dyDescent="0.25">
      <c r="A743" s="11">
        <v>735</v>
      </c>
      <c r="B743" s="12" t="s">
        <v>39</v>
      </c>
      <c r="C743" s="11" t="s">
        <v>855</v>
      </c>
      <c r="D743" s="22" t="s">
        <v>778</v>
      </c>
      <c r="E743" s="25" t="s">
        <v>876</v>
      </c>
      <c r="F743" s="13" t="str">
        <f t="shared" si="13"/>
        <v>15/03/2021</v>
      </c>
      <c r="G743" s="35">
        <v>17044</v>
      </c>
      <c r="H743" s="15">
        <v>0</v>
      </c>
      <c r="I743" s="16">
        <v>0</v>
      </c>
      <c r="J743" s="15">
        <v>0</v>
      </c>
      <c r="K743" s="15">
        <v>0</v>
      </c>
      <c r="L743" s="15">
        <v>0</v>
      </c>
      <c r="M743" s="15">
        <v>0</v>
      </c>
      <c r="N743" s="15">
        <v>0</v>
      </c>
      <c r="O743" s="16"/>
      <c r="P743" s="12" t="s">
        <v>778</v>
      </c>
      <c r="Q743" s="29">
        <v>0</v>
      </c>
      <c r="R743" s="16">
        <v>0</v>
      </c>
      <c r="S743" s="16">
        <v>0</v>
      </c>
      <c r="T743" s="15">
        <v>0</v>
      </c>
      <c r="U743" s="15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/>
      <c r="AI743" s="16"/>
      <c r="AJ743" s="31">
        <v>0</v>
      </c>
    </row>
    <row r="744" spans="1:36" x14ac:dyDescent="0.25">
      <c r="A744" s="11">
        <v>736</v>
      </c>
      <c r="B744" s="12" t="s">
        <v>39</v>
      </c>
      <c r="C744" s="11" t="s">
        <v>855</v>
      </c>
      <c r="D744" s="22" t="s">
        <v>779</v>
      </c>
      <c r="E744" s="25" t="s">
        <v>876</v>
      </c>
      <c r="F744" s="13" t="str">
        <f t="shared" si="13"/>
        <v>15/03/2021</v>
      </c>
      <c r="G744" s="35">
        <v>17044</v>
      </c>
      <c r="H744" s="15">
        <v>0</v>
      </c>
      <c r="I744" s="16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  <c r="O744" s="16"/>
      <c r="P744" s="12" t="s">
        <v>779</v>
      </c>
      <c r="Q744" s="29">
        <v>0</v>
      </c>
      <c r="R744" s="16">
        <v>0</v>
      </c>
      <c r="S744" s="16">
        <v>0</v>
      </c>
      <c r="T744" s="15">
        <v>0</v>
      </c>
      <c r="U744" s="15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/>
      <c r="AI744" s="16"/>
      <c r="AJ744" s="31">
        <v>0</v>
      </c>
    </row>
    <row r="745" spans="1:36" x14ac:dyDescent="0.25">
      <c r="A745" s="11">
        <v>737</v>
      </c>
      <c r="B745" s="12" t="s">
        <v>39</v>
      </c>
      <c r="C745" s="11" t="s">
        <v>855</v>
      </c>
      <c r="D745" s="22" t="s">
        <v>780</v>
      </c>
      <c r="E745" s="25" t="s">
        <v>877</v>
      </c>
      <c r="F745" s="13" t="str">
        <f t="shared" si="13"/>
        <v>19/03/2021</v>
      </c>
      <c r="G745" s="35">
        <v>155050</v>
      </c>
      <c r="H745" s="15">
        <v>0</v>
      </c>
      <c r="I745" s="16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6"/>
      <c r="P745" s="12" t="s">
        <v>780</v>
      </c>
      <c r="Q745" s="29">
        <v>0</v>
      </c>
      <c r="R745" s="16">
        <v>0</v>
      </c>
      <c r="S745" s="16">
        <v>0</v>
      </c>
      <c r="T745" s="15">
        <v>0</v>
      </c>
      <c r="U745" s="15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/>
      <c r="AI745" s="16"/>
      <c r="AJ745" s="31">
        <v>0</v>
      </c>
    </row>
    <row r="746" spans="1:36" x14ac:dyDescent="0.25">
      <c r="A746" s="11">
        <v>738</v>
      </c>
      <c r="B746" s="12" t="s">
        <v>39</v>
      </c>
      <c r="C746" s="11" t="s">
        <v>855</v>
      </c>
      <c r="D746" s="22" t="s">
        <v>781</v>
      </c>
      <c r="E746" s="25" t="s">
        <v>877</v>
      </c>
      <c r="F746" s="13" t="str">
        <f t="shared" si="13"/>
        <v>19/03/2021</v>
      </c>
      <c r="G746" s="35">
        <v>155050</v>
      </c>
      <c r="H746" s="15">
        <v>0</v>
      </c>
      <c r="I746" s="16">
        <v>0</v>
      </c>
      <c r="J746" s="15">
        <v>0</v>
      </c>
      <c r="K746" s="15">
        <v>0</v>
      </c>
      <c r="L746" s="15">
        <v>0</v>
      </c>
      <c r="M746" s="15">
        <v>0</v>
      </c>
      <c r="N746" s="15">
        <v>0</v>
      </c>
      <c r="O746" s="16"/>
      <c r="P746" s="12" t="s">
        <v>781</v>
      </c>
      <c r="Q746" s="29">
        <v>0</v>
      </c>
      <c r="R746" s="16">
        <v>0</v>
      </c>
      <c r="S746" s="16">
        <v>0</v>
      </c>
      <c r="T746" s="15">
        <v>0</v>
      </c>
      <c r="U746" s="15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/>
      <c r="AI746" s="16"/>
      <c r="AJ746" s="31">
        <v>0</v>
      </c>
    </row>
    <row r="747" spans="1:36" x14ac:dyDescent="0.25">
      <c r="A747" s="11">
        <v>739</v>
      </c>
      <c r="B747" s="12" t="s">
        <v>39</v>
      </c>
      <c r="C747" s="11" t="s">
        <v>855</v>
      </c>
      <c r="D747" s="22" t="s">
        <v>782</v>
      </c>
      <c r="E747" s="25" t="s">
        <v>877</v>
      </c>
      <c r="F747" s="13" t="str">
        <f t="shared" si="13"/>
        <v>19/03/2021</v>
      </c>
      <c r="G747" s="35">
        <v>155050</v>
      </c>
      <c r="H747" s="15">
        <v>0</v>
      </c>
      <c r="I747" s="16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  <c r="O747" s="16"/>
      <c r="P747" s="12" t="s">
        <v>782</v>
      </c>
      <c r="Q747" s="29">
        <v>0</v>
      </c>
      <c r="R747" s="16">
        <v>0</v>
      </c>
      <c r="S747" s="16">
        <v>0</v>
      </c>
      <c r="T747" s="15">
        <v>0</v>
      </c>
      <c r="U747" s="15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/>
      <c r="AI747" s="16"/>
      <c r="AJ747" s="31">
        <v>0</v>
      </c>
    </row>
    <row r="748" spans="1:36" x14ac:dyDescent="0.25">
      <c r="A748" s="11">
        <v>740</v>
      </c>
      <c r="B748" s="12" t="s">
        <v>39</v>
      </c>
      <c r="C748" s="11" t="s">
        <v>855</v>
      </c>
      <c r="D748" s="22" t="s">
        <v>783</v>
      </c>
      <c r="E748" s="25" t="s">
        <v>877</v>
      </c>
      <c r="F748" s="13" t="str">
        <f t="shared" si="13"/>
        <v>19/03/2021</v>
      </c>
      <c r="G748" s="35">
        <v>155050</v>
      </c>
      <c r="H748" s="15">
        <v>0</v>
      </c>
      <c r="I748" s="16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6"/>
      <c r="P748" s="12" t="s">
        <v>783</v>
      </c>
      <c r="Q748" s="29">
        <v>0</v>
      </c>
      <c r="R748" s="16">
        <v>0</v>
      </c>
      <c r="S748" s="16">
        <v>0</v>
      </c>
      <c r="T748" s="15">
        <v>0</v>
      </c>
      <c r="U748" s="15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/>
      <c r="AI748" s="16"/>
      <c r="AJ748" s="31">
        <v>0</v>
      </c>
    </row>
    <row r="749" spans="1:36" x14ac:dyDescent="0.25">
      <c r="A749" s="11">
        <v>741</v>
      </c>
      <c r="B749" s="12" t="s">
        <v>39</v>
      </c>
      <c r="C749" s="11" t="s">
        <v>855</v>
      </c>
      <c r="D749" s="22" t="s">
        <v>784</v>
      </c>
      <c r="E749" s="25" t="s">
        <v>877</v>
      </c>
      <c r="F749" s="13" t="str">
        <f t="shared" si="13"/>
        <v>19/03/2021</v>
      </c>
      <c r="G749" s="35">
        <v>17044</v>
      </c>
      <c r="H749" s="15">
        <v>0</v>
      </c>
      <c r="I749" s="16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6"/>
      <c r="P749" s="12" t="s">
        <v>784</v>
      </c>
      <c r="Q749" s="29">
        <v>0</v>
      </c>
      <c r="R749" s="16">
        <v>0</v>
      </c>
      <c r="S749" s="16">
        <v>0</v>
      </c>
      <c r="T749" s="15">
        <v>0</v>
      </c>
      <c r="U749" s="15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/>
      <c r="AI749" s="16"/>
      <c r="AJ749" s="31">
        <v>0</v>
      </c>
    </row>
    <row r="750" spans="1:36" x14ac:dyDescent="0.25">
      <c r="A750" s="11">
        <v>742</v>
      </c>
      <c r="B750" s="12" t="s">
        <v>39</v>
      </c>
      <c r="C750" s="11" t="s">
        <v>855</v>
      </c>
      <c r="D750" s="22" t="s">
        <v>785</v>
      </c>
      <c r="E750" s="25" t="s">
        <v>877</v>
      </c>
      <c r="F750" s="13" t="str">
        <f t="shared" si="13"/>
        <v>19/03/2021</v>
      </c>
      <c r="G750" s="35">
        <v>17044</v>
      </c>
      <c r="H750" s="15">
        <v>0</v>
      </c>
      <c r="I750" s="16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6"/>
      <c r="P750" s="12" t="s">
        <v>785</v>
      </c>
      <c r="Q750" s="29">
        <v>0</v>
      </c>
      <c r="R750" s="16">
        <v>0</v>
      </c>
      <c r="S750" s="16">
        <v>0</v>
      </c>
      <c r="T750" s="15">
        <v>0</v>
      </c>
      <c r="U750" s="15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/>
      <c r="AI750" s="16"/>
      <c r="AJ750" s="31">
        <v>0</v>
      </c>
    </row>
    <row r="751" spans="1:36" x14ac:dyDescent="0.25">
      <c r="A751" s="11">
        <v>743</v>
      </c>
      <c r="B751" s="12" t="s">
        <v>39</v>
      </c>
      <c r="C751" s="11" t="s">
        <v>855</v>
      </c>
      <c r="D751" s="22" t="s">
        <v>786</v>
      </c>
      <c r="E751" s="25" t="s">
        <v>877</v>
      </c>
      <c r="F751" s="13" t="str">
        <f t="shared" si="13"/>
        <v>19/03/2021</v>
      </c>
      <c r="G751" s="35">
        <v>17044</v>
      </c>
      <c r="H751" s="15">
        <v>0</v>
      </c>
      <c r="I751" s="16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6"/>
      <c r="P751" s="12" t="s">
        <v>786</v>
      </c>
      <c r="Q751" s="29">
        <v>0</v>
      </c>
      <c r="R751" s="16">
        <v>0</v>
      </c>
      <c r="S751" s="16">
        <v>0</v>
      </c>
      <c r="T751" s="15">
        <v>0</v>
      </c>
      <c r="U751" s="15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/>
      <c r="AI751" s="16"/>
      <c r="AJ751" s="31">
        <v>0</v>
      </c>
    </row>
    <row r="752" spans="1:36" x14ac:dyDescent="0.25">
      <c r="A752" s="11">
        <v>744</v>
      </c>
      <c r="B752" s="12" t="s">
        <v>39</v>
      </c>
      <c r="C752" s="11" t="s">
        <v>855</v>
      </c>
      <c r="D752" s="22" t="s">
        <v>787</v>
      </c>
      <c r="E752" s="25" t="s">
        <v>877</v>
      </c>
      <c r="F752" s="13" t="str">
        <f t="shared" si="13"/>
        <v>19/03/2021</v>
      </c>
      <c r="G752" s="35">
        <v>17044</v>
      </c>
      <c r="H752" s="15">
        <v>0</v>
      </c>
      <c r="I752" s="16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16"/>
      <c r="P752" s="12" t="s">
        <v>787</v>
      </c>
      <c r="Q752" s="29">
        <v>0</v>
      </c>
      <c r="R752" s="16">
        <v>0</v>
      </c>
      <c r="S752" s="16">
        <v>0</v>
      </c>
      <c r="T752" s="15">
        <v>0</v>
      </c>
      <c r="U752" s="15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/>
      <c r="AI752" s="16"/>
      <c r="AJ752" s="31">
        <v>0</v>
      </c>
    </row>
    <row r="753" spans="1:36" x14ac:dyDescent="0.25">
      <c r="A753" s="11">
        <v>745</v>
      </c>
      <c r="B753" s="12" t="s">
        <v>39</v>
      </c>
      <c r="C753" s="11" t="s">
        <v>855</v>
      </c>
      <c r="D753" s="22" t="s">
        <v>788</v>
      </c>
      <c r="E753" s="25" t="s">
        <v>877</v>
      </c>
      <c r="F753" s="13" t="str">
        <f t="shared" si="13"/>
        <v>19/03/2021</v>
      </c>
      <c r="G753" s="35">
        <v>17044</v>
      </c>
      <c r="H753" s="15">
        <v>0</v>
      </c>
      <c r="I753" s="16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6"/>
      <c r="P753" s="12" t="s">
        <v>788</v>
      </c>
      <c r="Q753" s="29">
        <v>0</v>
      </c>
      <c r="R753" s="16">
        <v>0</v>
      </c>
      <c r="S753" s="16">
        <v>0</v>
      </c>
      <c r="T753" s="15">
        <v>0</v>
      </c>
      <c r="U753" s="15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/>
      <c r="AI753" s="16"/>
      <c r="AJ753" s="31">
        <v>0</v>
      </c>
    </row>
    <row r="754" spans="1:36" x14ac:dyDescent="0.25">
      <c r="A754" s="11">
        <v>746</v>
      </c>
      <c r="B754" s="12" t="s">
        <v>39</v>
      </c>
      <c r="C754" s="11" t="s">
        <v>855</v>
      </c>
      <c r="D754" s="22" t="s">
        <v>789</v>
      </c>
      <c r="E754" s="25" t="s">
        <v>877</v>
      </c>
      <c r="F754" s="13" t="str">
        <f t="shared" si="13"/>
        <v>19/03/2021</v>
      </c>
      <c r="G754" s="35">
        <v>17044</v>
      </c>
      <c r="H754" s="15">
        <v>0</v>
      </c>
      <c r="I754" s="16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16"/>
      <c r="P754" s="12" t="s">
        <v>789</v>
      </c>
      <c r="Q754" s="29">
        <v>0</v>
      </c>
      <c r="R754" s="16">
        <v>0</v>
      </c>
      <c r="S754" s="16">
        <v>0</v>
      </c>
      <c r="T754" s="15">
        <v>0</v>
      </c>
      <c r="U754" s="15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/>
      <c r="AI754" s="16"/>
      <c r="AJ754" s="31">
        <v>0</v>
      </c>
    </row>
    <row r="755" spans="1:36" x14ac:dyDescent="0.25">
      <c r="A755" s="11">
        <v>747</v>
      </c>
      <c r="B755" s="12" t="s">
        <v>39</v>
      </c>
      <c r="C755" s="11" t="s">
        <v>855</v>
      </c>
      <c r="D755" s="22" t="s">
        <v>790</v>
      </c>
      <c r="E755" s="25" t="s">
        <v>877</v>
      </c>
      <c r="F755" s="13" t="str">
        <f t="shared" si="13"/>
        <v>19/03/2021</v>
      </c>
      <c r="G755" s="35">
        <v>17044</v>
      </c>
      <c r="H755" s="15">
        <v>0</v>
      </c>
      <c r="I755" s="16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16"/>
      <c r="P755" s="12" t="s">
        <v>790</v>
      </c>
      <c r="Q755" s="29">
        <v>0</v>
      </c>
      <c r="R755" s="16">
        <v>0</v>
      </c>
      <c r="S755" s="16">
        <v>0</v>
      </c>
      <c r="T755" s="15">
        <v>0</v>
      </c>
      <c r="U755" s="15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/>
      <c r="AI755" s="16"/>
      <c r="AJ755" s="31">
        <v>0</v>
      </c>
    </row>
    <row r="756" spans="1:36" x14ac:dyDescent="0.25">
      <c r="A756" s="11">
        <v>748</v>
      </c>
      <c r="B756" s="12" t="s">
        <v>39</v>
      </c>
      <c r="C756" s="11" t="s">
        <v>855</v>
      </c>
      <c r="D756" s="22" t="s">
        <v>791</v>
      </c>
      <c r="E756" s="25" t="s">
        <v>877</v>
      </c>
      <c r="F756" s="13" t="str">
        <f t="shared" si="13"/>
        <v>19/03/2021</v>
      </c>
      <c r="G756" s="35">
        <v>17044</v>
      </c>
      <c r="H756" s="15">
        <v>0</v>
      </c>
      <c r="I756" s="16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6"/>
      <c r="P756" s="12" t="s">
        <v>791</v>
      </c>
      <c r="Q756" s="29">
        <v>0</v>
      </c>
      <c r="R756" s="16">
        <v>0</v>
      </c>
      <c r="S756" s="16">
        <v>0</v>
      </c>
      <c r="T756" s="15">
        <v>0</v>
      </c>
      <c r="U756" s="15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/>
      <c r="AI756" s="16"/>
      <c r="AJ756" s="31">
        <v>0</v>
      </c>
    </row>
    <row r="757" spans="1:36" x14ac:dyDescent="0.25">
      <c r="A757" s="11">
        <v>749</v>
      </c>
      <c r="B757" s="12" t="s">
        <v>39</v>
      </c>
      <c r="C757" s="11" t="s">
        <v>855</v>
      </c>
      <c r="D757" s="22" t="s">
        <v>792</v>
      </c>
      <c r="E757" s="25" t="s">
        <v>877</v>
      </c>
      <c r="F757" s="13" t="str">
        <f t="shared" si="13"/>
        <v>19/03/2021</v>
      </c>
      <c r="G757" s="35">
        <v>17044</v>
      </c>
      <c r="H757" s="15">
        <v>0</v>
      </c>
      <c r="I757" s="16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6"/>
      <c r="P757" s="12" t="s">
        <v>792</v>
      </c>
      <c r="Q757" s="29">
        <v>0</v>
      </c>
      <c r="R757" s="16">
        <v>0</v>
      </c>
      <c r="S757" s="16">
        <v>0</v>
      </c>
      <c r="T757" s="15">
        <v>0</v>
      </c>
      <c r="U757" s="15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/>
      <c r="AI757" s="16"/>
      <c r="AJ757" s="31">
        <v>0</v>
      </c>
    </row>
    <row r="758" spans="1:36" x14ac:dyDescent="0.25">
      <c r="A758" s="11">
        <v>750</v>
      </c>
      <c r="B758" s="12" t="s">
        <v>39</v>
      </c>
      <c r="C758" s="11" t="s">
        <v>855</v>
      </c>
      <c r="D758" s="22" t="s">
        <v>793</v>
      </c>
      <c r="E758" s="25" t="s">
        <v>877</v>
      </c>
      <c r="F758" s="13" t="str">
        <f t="shared" si="13"/>
        <v>19/03/2021</v>
      </c>
      <c r="G758" s="35">
        <v>15637</v>
      </c>
      <c r="H758" s="15">
        <v>0</v>
      </c>
      <c r="I758" s="16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16"/>
      <c r="P758" s="12" t="s">
        <v>793</v>
      </c>
      <c r="Q758" s="29">
        <v>0</v>
      </c>
      <c r="R758" s="16">
        <v>0</v>
      </c>
      <c r="S758" s="16">
        <v>0</v>
      </c>
      <c r="T758" s="15">
        <v>0</v>
      </c>
      <c r="U758" s="15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/>
      <c r="AI758" s="16"/>
      <c r="AJ758" s="31">
        <v>0</v>
      </c>
    </row>
    <row r="759" spans="1:36" x14ac:dyDescent="0.25">
      <c r="A759" s="11">
        <v>751</v>
      </c>
      <c r="B759" s="12" t="s">
        <v>39</v>
      </c>
      <c r="C759" s="11" t="s">
        <v>855</v>
      </c>
      <c r="D759" s="22" t="s">
        <v>794</v>
      </c>
      <c r="E759" s="25" t="s">
        <v>877</v>
      </c>
      <c r="F759" s="13" t="str">
        <f t="shared" si="13"/>
        <v>19/03/2021</v>
      </c>
      <c r="G759" s="35">
        <v>15637</v>
      </c>
      <c r="H759" s="15">
        <v>0</v>
      </c>
      <c r="I759" s="16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6"/>
      <c r="P759" s="12" t="s">
        <v>794</v>
      </c>
      <c r="Q759" s="29">
        <v>0</v>
      </c>
      <c r="R759" s="16">
        <v>0</v>
      </c>
      <c r="S759" s="16">
        <v>0</v>
      </c>
      <c r="T759" s="15">
        <v>0</v>
      </c>
      <c r="U759" s="15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/>
      <c r="AI759" s="16"/>
      <c r="AJ759" s="31">
        <v>0</v>
      </c>
    </row>
    <row r="760" spans="1:36" x14ac:dyDescent="0.25">
      <c r="A760" s="11">
        <v>752</v>
      </c>
      <c r="B760" s="12" t="s">
        <v>39</v>
      </c>
      <c r="C760" s="11" t="s">
        <v>855</v>
      </c>
      <c r="D760" s="22" t="s">
        <v>795</v>
      </c>
      <c r="E760" s="25" t="s">
        <v>877</v>
      </c>
      <c r="F760" s="13" t="str">
        <f t="shared" si="13"/>
        <v>19/03/2021</v>
      </c>
      <c r="G760" s="35">
        <v>15637</v>
      </c>
      <c r="H760" s="15">
        <v>0</v>
      </c>
      <c r="I760" s="16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16"/>
      <c r="P760" s="12" t="s">
        <v>795</v>
      </c>
      <c r="Q760" s="29">
        <v>0</v>
      </c>
      <c r="R760" s="16">
        <v>0</v>
      </c>
      <c r="S760" s="16">
        <v>0</v>
      </c>
      <c r="T760" s="15">
        <v>0</v>
      </c>
      <c r="U760" s="15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/>
      <c r="AI760" s="16"/>
      <c r="AJ760" s="31">
        <v>0</v>
      </c>
    </row>
    <row r="761" spans="1:36" x14ac:dyDescent="0.25">
      <c r="A761" s="11">
        <v>753</v>
      </c>
      <c r="B761" s="12" t="s">
        <v>39</v>
      </c>
      <c r="C761" s="11" t="s">
        <v>855</v>
      </c>
      <c r="D761" s="22" t="s">
        <v>796</v>
      </c>
      <c r="E761" s="25" t="s">
        <v>877</v>
      </c>
      <c r="F761" s="13" t="str">
        <f t="shared" si="13"/>
        <v>19/03/2021</v>
      </c>
      <c r="G761" s="35">
        <v>15637</v>
      </c>
      <c r="H761" s="15">
        <v>0</v>
      </c>
      <c r="I761" s="16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6"/>
      <c r="P761" s="12" t="s">
        <v>796</v>
      </c>
      <c r="Q761" s="29">
        <v>0</v>
      </c>
      <c r="R761" s="16">
        <v>0</v>
      </c>
      <c r="S761" s="16">
        <v>0</v>
      </c>
      <c r="T761" s="15">
        <v>0</v>
      </c>
      <c r="U761" s="15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/>
      <c r="AI761" s="16"/>
      <c r="AJ761" s="31">
        <v>0</v>
      </c>
    </row>
    <row r="762" spans="1:36" x14ac:dyDescent="0.25">
      <c r="A762" s="11">
        <v>754</v>
      </c>
      <c r="B762" s="12" t="s">
        <v>39</v>
      </c>
      <c r="C762" s="11" t="s">
        <v>855</v>
      </c>
      <c r="D762" s="22" t="s">
        <v>797</v>
      </c>
      <c r="E762" s="25" t="s">
        <v>877</v>
      </c>
      <c r="F762" s="13" t="str">
        <f t="shared" si="13"/>
        <v>19/03/2021</v>
      </c>
      <c r="G762" s="35">
        <v>15637</v>
      </c>
      <c r="H762" s="15">
        <v>0</v>
      </c>
      <c r="I762" s="16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6"/>
      <c r="P762" s="12" t="s">
        <v>797</v>
      </c>
      <c r="Q762" s="29">
        <v>0</v>
      </c>
      <c r="R762" s="16">
        <v>0</v>
      </c>
      <c r="S762" s="16">
        <v>0</v>
      </c>
      <c r="T762" s="15">
        <v>0</v>
      </c>
      <c r="U762" s="15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/>
      <c r="AI762" s="16"/>
      <c r="AJ762" s="31">
        <v>0</v>
      </c>
    </row>
    <row r="763" spans="1:36" x14ac:dyDescent="0.25">
      <c r="A763" s="11">
        <v>755</v>
      </c>
      <c r="B763" s="12" t="s">
        <v>39</v>
      </c>
      <c r="C763" s="11" t="s">
        <v>855</v>
      </c>
      <c r="D763" s="22" t="s">
        <v>798</v>
      </c>
      <c r="E763" s="25" t="s">
        <v>877</v>
      </c>
      <c r="F763" s="13" t="str">
        <f t="shared" si="13"/>
        <v>19/03/2021</v>
      </c>
      <c r="G763" s="35">
        <v>206856</v>
      </c>
      <c r="H763" s="15">
        <v>0</v>
      </c>
      <c r="I763" s="16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6"/>
      <c r="P763" s="12" t="s">
        <v>798</v>
      </c>
      <c r="Q763" s="29">
        <v>0</v>
      </c>
      <c r="R763" s="16">
        <v>0</v>
      </c>
      <c r="S763" s="16">
        <v>0</v>
      </c>
      <c r="T763" s="15">
        <v>0</v>
      </c>
      <c r="U763" s="15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/>
      <c r="AI763" s="16"/>
      <c r="AJ763" s="31">
        <v>0</v>
      </c>
    </row>
    <row r="764" spans="1:36" x14ac:dyDescent="0.25">
      <c r="A764" s="11">
        <v>756</v>
      </c>
      <c r="B764" s="12" t="s">
        <v>39</v>
      </c>
      <c r="C764" s="11" t="s">
        <v>855</v>
      </c>
      <c r="D764" s="22" t="s">
        <v>799</v>
      </c>
      <c r="E764" s="25" t="s">
        <v>877</v>
      </c>
      <c r="F764" s="13" t="str">
        <f t="shared" si="13"/>
        <v>19/03/2021</v>
      </c>
      <c r="G764" s="35">
        <v>206856</v>
      </c>
      <c r="H764" s="15">
        <v>0</v>
      </c>
      <c r="I764" s="16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16"/>
      <c r="P764" s="12" t="s">
        <v>799</v>
      </c>
      <c r="Q764" s="29">
        <v>0</v>
      </c>
      <c r="R764" s="16">
        <v>0</v>
      </c>
      <c r="S764" s="16">
        <v>0</v>
      </c>
      <c r="T764" s="15">
        <v>0</v>
      </c>
      <c r="U764" s="15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/>
      <c r="AI764" s="16"/>
      <c r="AJ764" s="31">
        <v>0</v>
      </c>
    </row>
    <row r="765" spans="1:36" x14ac:dyDescent="0.25">
      <c r="A765" s="11">
        <v>757</v>
      </c>
      <c r="B765" s="12" t="s">
        <v>39</v>
      </c>
      <c r="C765" s="11" t="s">
        <v>855</v>
      </c>
      <c r="D765" s="22" t="s">
        <v>800</v>
      </c>
      <c r="E765" s="25" t="s">
        <v>877</v>
      </c>
      <c r="F765" s="13" t="str">
        <f t="shared" si="13"/>
        <v>19/03/2021</v>
      </c>
      <c r="G765" s="35">
        <v>206856</v>
      </c>
      <c r="H765" s="15">
        <v>0</v>
      </c>
      <c r="I765" s="16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6"/>
      <c r="P765" s="12" t="s">
        <v>800</v>
      </c>
      <c r="Q765" s="29">
        <v>0</v>
      </c>
      <c r="R765" s="16">
        <v>0</v>
      </c>
      <c r="S765" s="16">
        <v>0</v>
      </c>
      <c r="T765" s="15">
        <v>0</v>
      </c>
      <c r="U765" s="15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/>
      <c r="AI765" s="16"/>
      <c r="AJ765" s="31">
        <v>0</v>
      </c>
    </row>
    <row r="766" spans="1:36" x14ac:dyDescent="0.25">
      <c r="A766" s="11">
        <v>758</v>
      </c>
      <c r="B766" s="12" t="s">
        <v>39</v>
      </c>
      <c r="C766" s="11" t="s">
        <v>855</v>
      </c>
      <c r="D766" s="22" t="s">
        <v>801</v>
      </c>
      <c r="E766" s="25" t="s">
        <v>877</v>
      </c>
      <c r="F766" s="13" t="str">
        <f t="shared" si="13"/>
        <v>19/03/2021</v>
      </c>
      <c r="G766" s="35">
        <v>206856</v>
      </c>
      <c r="H766" s="15">
        <v>0</v>
      </c>
      <c r="I766" s="16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16"/>
      <c r="P766" s="12" t="s">
        <v>801</v>
      </c>
      <c r="Q766" s="29">
        <v>0</v>
      </c>
      <c r="R766" s="16">
        <v>0</v>
      </c>
      <c r="S766" s="16">
        <v>0</v>
      </c>
      <c r="T766" s="15">
        <v>0</v>
      </c>
      <c r="U766" s="15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/>
      <c r="AI766" s="16"/>
      <c r="AJ766" s="31">
        <v>0</v>
      </c>
    </row>
    <row r="767" spans="1:36" x14ac:dyDescent="0.25">
      <c r="A767" s="11">
        <v>759</v>
      </c>
      <c r="B767" s="12" t="s">
        <v>39</v>
      </c>
      <c r="C767" s="11" t="s">
        <v>855</v>
      </c>
      <c r="D767" s="22" t="s">
        <v>802</v>
      </c>
      <c r="E767" s="25" t="s">
        <v>877</v>
      </c>
      <c r="F767" s="13" t="str">
        <f t="shared" si="13"/>
        <v>19/03/2021</v>
      </c>
      <c r="G767" s="35">
        <v>206856</v>
      </c>
      <c r="H767" s="15">
        <v>0</v>
      </c>
      <c r="I767" s="16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6"/>
      <c r="P767" s="12" t="s">
        <v>802</v>
      </c>
      <c r="Q767" s="29">
        <v>0</v>
      </c>
      <c r="R767" s="16">
        <v>0</v>
      </c>
      <c r="S767" s="16">
        <v>0</v>
      </c>
      <c r="T767" s="15">
        <v>0</v>
      </c>
      <c r="U767" s="15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/>
      <c r="AI767" s="16"/>
      <c r="AJ767" s="31">
        <v>0</v>
      </c>
    </row>
    <row r="768" spans="1:36" x14ac:dyDescent="0.25">
      <c r="A768" s="11">
        <v>760</v>
      </c>
      <c r="B768" s="12" t="s">
        <v>39</v>
      </c>
      <c r="C768" s="11" t="s">
        <v>855</v>
      </c>
      <c r="D768" s="22" t="s">
        <v>803</v>
      </c>
      <c r="E768" s="25" t="s">
        <v>877</v>
      </c>
      <c r="F768" s="13" t="str">
        <f t="shared" si="13"/>
        <v>19/03/2021</v>
      </c>
      <c r="G768" s="35">
        <v>206856</v>
      </c>
      <c r="H768" s="15">
        <v>0</v>
      </c>
      <c r="I768" s="16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6"/>
      <c r="P768" s="12" t="s">
        <v>803</v>
      </c>
      <c r="Q768" s="29">
        <v>0</v>
      </c>
      <c r="R768" s="16">
        <v>0</v>
      </c>
      <c r="S768" s="16">
        <v>0</v>
      </c>
      <c r="T768" s="15">
        <v>0</v>
      </c>
      <c r="U768" s="15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/>
      <c r="AI768" s="16"/>
      <c r="AJ768" s="31">
        <v>0</v>
      </c>
    </row>
    <row r="769" spans="1:36" x14ac:dyDescent="0.25">
      <c r="A769" s="11">
        <v>761</v>
      </c>
      <c r="B769" s="12" t="s">
        <v>39</v>
      </c>
      <c r="C769" s="11" t="s">
        <v>855</v>
      </c>
      <c r="D769" s="22" t="s">
        <v>804</v>
      </c>
      <c r="E769" s="25" t="s">
        <v>877</v>
      </c>
      <c r="F769" s="13" t="str">
        <f t="shared" si="13"/>
        <v>19/03/2021</v>
      </c>
      <c r="G769" s="35">
        <v>155050</v>
      </c>
      <c r="H769" s="15">
        <v>0</v>
      </c>
      <c r="I769" s="16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6"/>
      <c r="P769" s="12" t="s">
        <v>804</v>
      </c>
      <c r="Q769" s="29">
        <v>0</v>
      </c>
      <c r="R769" s="16">
        <v>0</v>
      </c>
      <c r="S769" s="16">
        <v>0</v>
      </c>
      <c r="T769" s="15">
        <v>0</v>
      </c>
      <c r="U769" s="15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/>
      <c r="AI769" s="16"/>
      <c r="AJ769" s="31">
        <v>0</v>
      </c>
    </row>
    <row r="770" spans="1:36" x14ac:dyDescent="0.25">
      <c r="A770" s="11">
        <v>762</v>
      </c>
      <c r="B770" s="12" t="s">
        <v>39</v>
      </c>
      <c r="C770" s="11" t="s">
        <v>855</v>
      </c>
      <c r="D770" s="22" t="s">
        <v>805</v>
      </c>
      <c r="E770" s="25" t="s">
        <v>877</v>
      </c>
      <c r="F770" s="13" t="str">
        <f t="shared" si="13"/>
        <v>19/03/2021</v>
      </c>
      <c r="G770" s="35">
        <v>15637</v>
      </c>
      <c r="H770" s="15">
        <v>0</v>
      </c>
      <c r="I770" s="16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6"/>
      <c r="P770" s="12" t="s">
        <v>805</v>
      </c>
      <c r="Q770" s="29">
        <v>0</v>
      </c>
      <c r="R770" s="16">
        <v>0</v>
      </c>
      <c r="S770" s="16">
        <v>0</v>
      </c>
      <c r="T770" s="15">
        <v>0</v>
      </c>
      <c r="U770" s="15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/>
      <c r="AI770" s="16"/>
      <c r="AJ770" s="31">
        <v>0</v>
      </c>
    </row>
    <row r="771" spans="1:36" x14ac:dyDescent="0.25">
      <c r="A771" s="11">
        <v>763</v>
      </c>
      <c r="B771" s="12" t="s">
        <v>39</v>
      </c>
      <c r="C771" s="11" t="s">
        <v>855</v>
      </c>
      <c r="D771" s="22" t="s">
        <v>806</v>
      </c>
      <c r="E771" s="25" t="s">
        <v>877</v>
      </c>
      <c r="F771" s="13" t="str">
        <f t="shared" si="13"/>
        <v>19/03/2021</v>
      </c>
      <c r="G771" s="35">
        <v>15637</v>
      </c>
      <c r="H771" s="15">
        <v>0</v>
      </c>
      <c r="I771" s="16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16"/>
      <c r="P771" s="12" t="s">
        <v>806</v>
      </c>
      <c r="Q771" s="29">
        <v>0</v>
      </c>
      <c r="R771" s="16">
        <v>0</v>
      </c>
      <c r="S771" s="16">
        <v>0</v>
      </c>
      <c r="T771" s="15">
        <v>0</v>
      </c>
      <c r="U771" s="15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/>
      <c r="AI771" s="16"/>
      <c r="AJ771" s="31">
        <v>0</v>
      </c>
    </row>
    <row r="772" spans="1:36" x14ac:dyDescent="0.25">
      <c r="A772" s="11">
        <v>764</v>
      </c>
      <c r="B772" s="12" t="s">
        <v>39</v>
      </c>
      <c r="C772" s="11" t="s">
        <v>855</v>
      </c>
      <c r="D772" s="22" t="s">
        <v>807</v>
      </c>
      <c r="E772" s="25" t="s">
        <v>877</v>
      </c>
      <c r="F772" s="13" t="str">
        <f t="shared" si="13"/>
        <v>19/03/2021</v>
      </c>
      <c r="G772" s="35">
        <v>15637</v>
      </c>
      <c r="H772" s="15">
        <v>0</v>
      </c>
      <c r="I772" s="16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16"/>
      <c r="P772" s="12" t="s">
        <v>807</v>
      </c>
      <c r="Q772" s="29">
        <v>0</v>
      </c>
      <c r="R772" s="16">
        <v>0</v>
      </c>
      <c r="S772" s="16">
        <v>0</v>
      </c>
      <c r="T772" s="15">
        <v>0</v>
      </c>
      <c r="U772" s="15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/>
      <c r="AI772" s="16"/>
      <c r="AJ772" s="31">
        <v>0</v>
      </c>
    </row>
    <row r="773" spans="1:36" x14ac:dyDescent="0.25">
      <c r="A773" s="11">
        <v>765</v>
      </c>
      <c r="B773" s="12" t="s">
        <v>39</v>
      </c>
      <c r="C773" s="11" t="s">
        <v>855</v>
      </c>
      <c r="D773" s="22" t="s">
        <v>808</v>
      </c>
      <c r="E773" s="25" t="s">
        <v>877</v>
      </c>
      <c r="F773" s="13" t="str">
        <f t="shared" si="13"/>
        <v>19/03/2021</v>
      </c>
      <c r="G773" s="35">
        <v>15637</v>
      </c>
      <c r="H773" s="15">
        <v>0</v>
      </c>
      <c r="I773" s="16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6"/>
      <c r="P773" s="12" t="s">
        <v>808</v>
      </c>
      <c r="Q773" s="29">
        <v>0</v>
      </c>
      <c r="R773" s="16">
        <v>0</v>
      </c>
      <c r="S773" s="16">
        <v>0</v>
      </c>
      <c r="T773" s="15">
        <v>0</v>
      </c>
      <c r="U773" s="15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/>
      <c r="AI773" s="16"/>
      <c r="AJ773" s="31">
        <v>0</v>
      </c>
    </row>
    <row r="774" spans="1:36" x14ac:dyDescent="0.25">
      <c r="A774" s="11">
        <v>766</v>
      </c>
      <c r="B774" s="12" t="s">
        <v>39</v>
      </c>
      <c r="C774" s="11" t="s">
        <v>855</v>
      </c>
      <c r="D774" s="22" t="s">
        <v>809</v>
      </c>
      <c r="E774" s="25" t="s">
        <v>877</v>
      </c>
      <c r="F774" s="13" t="str">
        <f t="shared" si="13"/>
        <v>19/03/2021</v>
      </c>
      <c r="G774" s="35">
        <v>206856</v>
      </c>
      <c r="H774" s="15">
        <v>0</v>
      </c>
      <c r="I774" s="16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6"/>
      <c r="P774" s="12" t="s">
        <v>809</v>
      </c>
      <c r="Q774" s="29">
        <v>0</v>
      </c>
      <c r="R774" s="16">
        <v>0</v>
      </c>
      <c r="S774" s="16">
        <v>0</v>
      </c>
      <c r="T774" s="15">
        <v>0</v>
      </c>
      <c r="U774" s="15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/>
      <c r="AI774" s="16"/>
      <c r="AJ774" s="31">
        <v>0</v>
      </c>
    </row>
    <row r="775" spans="1:36" x14ac:dyDescent="0.25">
      <c r="A775" s="11">
        <v>767</v>
      </c>
      <c r="B775" s="12" t="s">
        <v>39</v>
      </c>
      <c r="C775" s="11" t="s">
        <v>855</v>
      </c>
      <c r="D775" s="22" t="s">
        <v>810</v>
      </c>
      <c r="E775" s="25" t="s">
        <v>878</v>
      </c>
      <c r="F775" s="13" t="str">
        <f t="shared" si="13"/>
        <v>24/03/2021</v>
      </c>
      <c r="G775" s="35">
        <v>155050</v>
      </c>
      <c r="H775" s="15">
        <v>0</v>
      </c>
      <c r="I775" s="16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  <c r="O775" s="16"/>
      <c r="P775" s="12" t="s">
        <v>810</v>
      </c>
      <c r="Q775" s="29">
        <v>0</v>
      </c>
      <c r="R775" s="16">
        <v>0</v>
      </c>
      <c r="S775" s="16">
        <v>0</v>
      </c>
      <c r="T775" s="15">
        <v>0</v>
      </c>
      <c r="U775" s="15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/>
      <c r="AI775" s="16"/>
      <c r="AJ775" s="31">
        <v>0</v>
      </c>
    </row>
    <row r="776" spans="1:36" x14ac:dyDescent="0.25">
      <c r="A776" s="11">
        <v>768</v>
      </c>
      <c r="B776" s="12" t="s">
        <v>39</v>
      </c>
      <c r="C776" s="11" t="s">
        <v>855</v>
      </c>
      <c r="D776" s="22" t="s">
        <v>811</v>
      </c>
      <c r="E776" s="25" t="s">
        <v>879</v>
      </c>
      <c r="F776" s="13" t="str">
        <f t="shared" si="13"/>
        <v>25/03/2021</v>
      </c>
      <c r="G776" s="35">
        <v>17044</v>
      </c>
      <c r="H776" s="15">
        <v>0</v>
      </c>
      <c r="I776" s="16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16"/>
      <c r="P776" s="12" t="s">
        <v>811</v>
      </c>
      <c r="Q776" s="29">
        <v>0</v>
      </c>
      <c r="R776" s="16">
        <v>0</v>
      </c>
      <c r="S776" s="16">
        <v>0</v>
      </c>
      <c r="T776" s="15">
        <v>0</v>
      </c>
      <c r="U776" s="15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/>
      <c r="AI776" s="16"/>
      <c r="AJ776" s="31">
        <v>0</v>
      </c>
    </row>
    <row r="777" spans="1:36" x14ac:dyDescent="0.25">
      <c r="A777" s="11">
        <v>769</v>
      </c>
      <c r="B777" s="12" t="s">
        <v>39</v>
      </c>
      <c r="C777" s="11" t="s">
        <v>855</v>
      </c>
      <c r="D777" s="22" t="s">
        <v>812</v>
      </c>
      <c r="E777" s="25" t="s">
        <v>879</v>
      </c>
      <c r="F777" s="13" t="str">
        <f t="shared" si="13"/>
        <v>25/03/2021</v>
      </c>
      <c r="G777" s="35">
        <v>17044</v>
      </c>
      <c r="H777" s="15">
        <v>0</v>
      </c>
      <c r="I777" s="16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  <c r="O777" s="16"/>
      <c r="P777" s="12" t="s">
        <v>812</v>
      </c>
      <c r="Q777" s="29">
        <v>0</v>
      </c>
      <c r="R777" s="16">
        <v>0</v>
      </c>
      <c r="S777" s="16">
        <v>0</v>
      </c>
      <c r="T777" s="15">
        <v>0</v>
      </c>
      <c r="U777" s="15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/>
      <c r="AI777" s="16"/>
      <c r="AJ777" s="31">
        <v>0</v>
      </c>
    </row>
    <row r="778" spans="1:36" x14ac:dyDescent="0.25">
      <c r="A778" s="11">
        <v>770</v>
      </c>
      <c r="B778" s="12" t="s">
        <v>39</v>
      </c>
      <c r="C778" s="11" t="s">
        <v>855</v>
      </c>
      <c r="D778" s="22" t="s">
        <v>813</v>
      </c>
      <c r="E778" s="25" t="s">
        <v>879</v>
      </c>
      <c r="F778" s="13" t="str">
        <f t="shared" si="13"/>
        <v>25/03/2021</v>
      </c>
      <c r="G778" s="35">
        <v>17044</v>
      </c>
      <c r="H778" s="15">
        <v>0</v>
      </c>
      <c r="I778" s="16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16"/>
      <c r="P778" s="12" t="s">
        <v>813</v>
      </c>
      <c r="Q778" s="29">
        <v>0</v>
      </c>
      <c r="R778" s="16">
        <v>0</v>
      </c>
      <c r="S778" s="16">
        <v>0</v>
      </c>
      <c r="T778" s="15">
        <v>0</v>
      </c>
      <c r="U778" s="15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/>
      <c r="AI778" s="16"/>
      <c r="AJ778" s="31">
        <v>0</v>
      </c>
    </row>
    <row r="779" spans="1:36" x14ac:dyDescent="0.25">
      <c r="A779" s="11">
        <v>771</v>
      </c>
      <c r="B779" s="12" t="s">
        <v>39</v>
      </c>
      <c r="C779" s="11" t="s">
        <v>855</v>
      </c>
      <c r="D779" s="22" t="s">
        <v>814</v>
      </c>
      <c r="E779" s="25" t="s">
        <v>879</v>
      </c>
      <c r="F779" s="13" t="str">
        <f t="shared" si="13"/>
        <v>25/03/2021</v>
      </c>
      <c r="G779" s="35">
        <v>17044</v>
      </c>
      <c r="H779" s="15">
        <v>0</v>
      </c>
      <c r="I779" s="16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  <c r="O779" s="16"/>
      <c r="P779" s="12" t="s">
        <v>814</v>
      </c>
      <c r="Q779" s="29">
        <v>0</v>
      </c>
      <c r="R779" s="16">
        <v>0</v>
      </c>
      <c r="S779" s="16">
        <v>0</v>
      </c>
      <c r="T779" s="15">
        <v>0</v>
      </c>
      <c r="U779" s="15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/>
      <c r="AI779" s="16"/>
      <c r="AJ779" s="31">
        <v>0</v>
      </c>
    </row>
    <row r="780" spans="1:36" x14ac:dyDescent="0.25">
      <c r="A780" s="11">
        <v>772</v>
      </c>
      <c r="B780" s="12" t="s">
        <v>39</v>
      </c>
      <c r="C780" s="11" t="s">
        <v>855</v>
      </c>
      <c r="D780" s="22" t="s">
        <v>815</v>
      </c>
      <c r="E780" s="25" t="s">
        <v>879</v>
      </c>
      <c r="F780" s="13" t="str">
        <f t="shared" si="13"/>
        <v>25/03/2021</v>
      </c>
      <c r="G780" s="35">
        <v>17044</v>
      </c>
      <c r="H780" s="15">
        <v>0</v>
      </c>
      <c r="I780" s="16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  <c r="O780" s="16"/>
      <c r="P780" s="12" t="s">
        <v>815</v>
      </c>
      <c r="Q780" s="29">
        <v>0</v>
      </c>
      <c r="R780" s="16">
        <v>0</v>
      </c>
      <c r="S780" s="16">
        <v>0</v>
      </c>
      <c r="T780" s="15">
        <v>0</v>
      </c>
      <c r="U780" s="15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/>
      <c r="AI780" s="16"/>
      <c r="AJ780" s="31">
        <v>0</v>
      </c>
    </row>
    <row r="781" spans="1:36" x14ac:dyDescent="0.25">
      <c r="A781" s="11">
        <v>773</v>
      </c>
      <c r="B781" s="12" t="s">
        <v>39</v>
      </c>
      <c r="C781" s="11" t="s">
        <v>855</v>
      </c>
      <c r="D781" s="22" t="s">
        <v>816</v>
      </c>
      <c r="E781" s="25" t="s">
        <v>879</v>
      </c>
      <c r="F781" s="13" t="str">
        <f t="shared" si="13"/>
        <v>25/03/2021</v>
      </c>
      <c r="G781" s="35">
        <v>17044</v>
      </c>
      <c r="H781" s="15">
        <v>0</v>
      </c>
      <c r="I781" s="16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6"/>
      <c r="P781" s="12" t="s">
        <v>816</v>
      </c>
      <c r="Q781" s="29">
        <v>0</v>
      </c>
      <c r="R781" s="16">
        <v>0</v>
      </c>
      <c r="S781" s="16">
        <v>0</v>
      </c>
      <c r="T781" s="15">
        <v>0</v>
      </c>
      <c r="U781" s="15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/>
      <c r="AI781" s="16"/>
      <c r="AJ781" s="31">
        <v>0</v>
      </c>
    </row>
    <row r="782" spans="1:36" x14ac:dyDescent="0.25">
      <c r="A782" s="11">
        <v>774</v>
      </c>
      <c r="B782" s="12" t="s">
        <v>39</v>
      </c>
      <c r="C782" s="11" t="s">
        <v>855</v>
      </c>
      <c r="D782" s="22" t="s">
        <v>817</v>
      </c>
      <c r="E782" s="25" t="s">
        <v>879</v>
      </c>
      <c r="F782" s="13" t="str">
        <f t="shared" ref="F782:F819" si="14">E782</f>
        <v>25/03/2021</v>
      </c>
      <c r="G782" s="35">
        <v>17044</v>
      </c>
      <c r="H782" s="15">
        <v>0</v>
      </c>
      <c r="I782" s="16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16"/>
      <c r="P782" s="12" t="s">
        <v>817</v>
      </c>
      <c r="Q782" s="29">
        <v>0</v>
      </c>
      <c r="R782" s="16">
        <v>0</v>
      </c>
      <c r="S782" s="16">
        <v>0</v>
      </c>
      <c r="T782" s="15">
        <v>0</v>
      </c>
      <c r="U782" s="15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/>
      <c r="AI782" s="16"/>
      <c r="AJ782" s="31">
        <v>0</v>
      </c>
    </row>
    <row r="783" spans="1:36" x14ac:dyDescent="0.25">
      <c r="A783" s="11">
        <v>775</v>
      </c>
      <c r="B783" s="12" t="s">
        <v>39</v>
      </c>
      <c r="C783" s="11" t="s">
        <v>855</v>
      </c>
      <c r="D783" s="22" t="s">
        <v>818</v>
      </c>
      <c r="E783" s="25" t="s">
        <v>879</v>
      </c>
      <c r="F783" s="13" t="str">
        <f t="shared" si="14"/>
        <v>25/03/2021</v>
      </c>
      <c r="G783" s="35">
        <v>17044</v>
      </c>
      <c r="H783" s="15">
        <v>0</v>
      </c>
      <c r="I783" s="16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16"/>
      <c r="P783" s="12" t="s">
        <v>818</v>
      </c>
      <c r="Q783" s="29">
        <v>0</v>
      </c>
      <c r="R783" s="16">
        <v>0</v>
      </c>
      <c r="S783" s="16">
        <v>0</v>
      </c>
      <c r="T783" s="15">
        <v>0</v>
      </c>
      <c r="U783" s="15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/>
      <c r="AI783" s="16"/>
      <c r="AJ783" s="31">
        <v>0</v>
      </c>
    </row>
    <row r="784" spans="1:36" x14ac:dyDescent="0.25">
      <c r="A784" s="11">
        <v>776</v>
      </c>
      <c r="B784" s="12" t="s">
        <v>39</v>
      </c>
      <c r="C784" s="11" t="s">
        <v>855</v>
      </c>
      <c r="D784" s="22" t="s">
        <v>819</v>
      </c>
      <c r="E784" s="25" t="s">
        <v>879</v>
      </c>
      <c r="F784" s="13" t="str">
        <f t="shared" si="14"/>
        <v>25/03/2021</v>
      </c>
      <c r="G784" s="35">
        <v>15637</v>
      </c>
      <c r="H784" s="15">
        <v>0</v>
      </c>
      <c r="I784" s="16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6"/>
      <c r="P784" s="12" t="s">
        <v>819</v>
      </c>
      <c r="Q784" s="29">
        <v>0</v>
      </c>
      <c r="R784" s="16">
        <v>0</v>
      </c>
      <c r="S784" s="16">
        <v>0</v>
      </c>
      <c r="T784" s="15">
        <v>0</v>
      </c>
      <c r="U784" s="15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/>
      <c r="AI784" s="16"/>
      <c r="AJ784" s="31">
        <v>0</v>
      </c>
    </row>
    <row r="785" spans="1:36" x14ac:dyDescent="0.25">
      <c r="A785" s="11">
        <v>777</v>
      </c>
      <c r="B785" s="12" t="s">
        <v>39</v>
      </c>
      <c r="C785" s="11" t="s">
        <v>855</v>
      </c>
      <c r="D785" s="22" t="s">
        <v>820</v>
      </c>
      <c r="E785" s="25" t="s">
        <v>879</v>
      </c>
      <c r="F785" s="13" t="str">
        <f t="shared" si="14"/>
        <v>25/03/2021</v>
      </c>
      <c r="G785" s="35">
        <v>15637</v>
      </c>
      <c r="H785" s="15">
        <v>0</v>
      </c>
      <c r="I785" s="16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6"/>
      <c r="P785" s="12" t="s">
        <v>820</v>
      </c>
      <c r="Q785" s="29">
        <v>0</v>
      </c>
      <c r="R785" s="16">
        <v>0</v>
      </c>
      <c r="S785" s="16">
        <v>0</v>
      </c>
      <c r="T785" s="15">
        <v>0</v>
      </c>
      <c r="U785" s="15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/>
      <c r="AI785" s="16"/>
      <c r="AJ785" s="31">
        <v>0</v>
      </c>
    </row>
    <row r="786" spans="1:36" x14ac:dyDescent="0.25">
      <c r="A786" s="11">
        <v>778</v>
      </c>
      <c r="B786" s="12" t="s">
        <v>39</v>
      </c>
      <c r="C786" s="11" t="s">
        <v>855</v>
      </c>
      <c r="D786" s="22" t="s">
        <v>821</v>
      </c>
      <c r="E786" s="25" t="s">
        <v>879</v>
      </c>
      <c r="F786" s="13" t="str">
        <f t="shared" si="14"/>
        <v>25/03/2021</v>
      </c>
      <c r="G786" s="35">
        <v>155050</v>
      </c>
      <c r="H786" s="15">
        <v>0</v>
      </c>
      <c r="I786" s="16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6"/>
      <c r="P786" s="12" t="s">
        <v>821</v>
      </c>
      <c r="Q786" s="29">
        <v>0</v>
      </c>
      <c r="R786" s="16">
        <v>0</v>
      </c>
      <c r="S786" s="16">
        <v>0</v>
      </c>
      <c r="T786" s="15">
        <v>0</v>
      </c>
      <c r="U786" s="15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/>
      <c r="AI786" s="16"/>
      <c r="AJ786" s="31">
        <v>0</v>
      </c>
    </row>
    <row r="787" spans="1:36" x14ac:dyDescent="0.25">
      <c r="A787" s="11">
        <v>779</v>
      </c>
      <c r="B787" s="12" t="s">
        <v>39</v>
      </c>
      <c r="C787" s="11" t="s">
        <v>855</v>
      </c>
      <c r="D787" s="22" t="s">
        <v>822</v>
      </c>
      <c r="E787" s="25" t="s">
        <v>879</v>
      </c>
      <c r="F787" s="13" t="str">
        <f t="shared" si="14"/>
        <v>25/03/2021</v>
      </c>
      <c r="G787" s="35">
        <v>155050</v>
      </c>
      <c r="H787" s="15">
        <v>0</v>
      </c>
      <c r="I787" s="16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16"/>
      <c r="P787" s="12" t="s">
        <v>822</v>
      </c>
      <c r="Q787" s="29">
        <v>0</v>
      </c>
      <c r="R787" s="16">
        <v>0</v>
      </c>
      <c r="S787" s="16">
        <v>0</v>
      </c>
      <c r="T787" s="15">
        <v>0</v>
      </c>
      <c r="U787" s="15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/>
      <c r="AI787" s="16"/>
      <c r="AJ787" s="31">
        <v>0</v>
      </c>
    </row>
    <row r="788" spans="1:36" x14ac:dyDescent="0.25">
      <c r="A788" s="11">
        <v>780</v>
      </c>
      <c r="B788" s="12" t="s">
        <v>39</v>
      </c>
      <c r="C788" s="11" t="s">
        <v>855</v>
      </c>
      <c r="D788" s="22" t="s">
        <v>823</v>
      </c>
      <c r="E788" s="25" t="s">
        <v>879</v>
      </c>
      <c r="F788" s="13" t="str">
        <f t="shared" si="14"/>
        <v>25/03/2021</v>
      </c>
      <c r="G788" s="35">
        <v>155050</v>
      </c>
      <c r="H788" s="15">
        <v>0</v>
      </c>
      <c r="I788" s="16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6"/>
      <c r="P788" s="12" t="s">
        <v>823</v>
      </c>
      <c r="Q788" s="29">
        <v>0</v>
      </c>
      <c r="R788" s="16">
        <v>0</v>
      </c>
      <c r="S788" s="16">
        <v>0</v>
      </c>
      <c r="T788" s="15">
        <v>0</v>
      </c>
      <c r="U788" s="15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/>
      <c r="AI788" s="16"/>
      <c r="AJ788" s="31">
        <v>0</v>
      </c>
    </row>
    <row r="789" spans="1:36" x14ac:dyDescent="0.25">
      <c r="A789" s="11">
        <v>781</v>
      </c>
      <c r="B789" s="12" t="s">
        <v>39</v>
      </c>
      <c r="C789" s="11" t="s">
        <v>855</v>
      </c>
      <c r="D789" s="22" t="s">
        <v>824</v>
      </c>
      <c r="E789" s="25" t="s">
        <v>879</v>
      </c>
      <c r="F789" s="13" t="str">
        <f t="shared" si="14"/>
        <v>25/03/2021</v>
      </c>
      <c r="G789" s="35">
        <v>155050</v>
      </c>
      <c r="H789" s="15">
        <v>0</v>
      </c>
      <c r="I789" s="16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6"/>
      <c r="P789" s="12" t="s">
        <v>824</v>
      </c>
      <c r="Q789" s="29">
        <v>0</v>
      </c>
      <c r="R789" s="16">
        <v>0</v>
      </c>
      <c r="S789" s="16">
        <v>0</v>
      </c>
      <c r="T789" s="15">
        <v>0</v>
      </c>
      <c r="U789" s="15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/>
      <c r="AI789" s="16"/>
      <c r="AJ789" s="31">
        <v>0</v>
      </c>
    </row>
    <row r="790" spans="1:36" x14ac:dyDescent="0.25">
      <c r="A790" s="11">
        <v>782</v>
      </c>
      <c r="B790" s="12" t="s">
        <v>39</v>
      </c>
      <c r="C790" s="11" t="s">
        <v>855</v>
      </c>
      <c r="D790" s="22" t="s">
        <v>825</v>
      </c>
      <c r="E790" s="25" t="s">
        <v>880</v>
      </c>
      <c r="F790" s="13" t="str">
        <f t="shared" si="14"/>
        <v>30/03/2021</v>
      </c>
      <c r="G790" s="35">
        <v>15637</v>
      </c>
      <c r="H790" s="15">
        <v>0</v>
      </c>
      <c r="I790" s="16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6"/>
      <c r="P790" s="12" t="s">
        <v>825</v>
      </c>
      <c r="Q790" s="29">
        <v>0</v>
      </c>
      <c r="R790" s="16">
        <v>0</v>
      </c>
      <c r="S790" s="16">
        <v>0</v>
      </c>
      <c r="T790" s="15">
        <v>0</v>
      </c>
      <c r="U790" s="15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/>
      <c r="AI790" s="16"/>
      <c r="AJ790" s="31">
        <v>0</v>
      </c>
    </row>
    <row r="791" spans="1:36" x14ac:dyDescent="0.25">
      <c r="A791" s="11">
        <v>783</v>
      </c>
      <c r="B791" s="12" t="s">
        <v>39</v>
      </c>
      <c r="C791" s="11" t="s">
        <v>855</v>
      </c>
      <c r="D791" s="22" t="s">
        <v>826</v>
      </c>
      <c r="E791" s="25" t="s">
        <v>880</v>
      </c>
      <c r="F791" s="13" t="str">
        <f t="shared" si="14"/>
        <v>30/03/2021</v>
      </c>
      <c r="G791" s="35">
        <v>15637</v>
      </c>
      <c r="H791" s="15">
        <v>0</v>
      </c>
      <c r="I791" s="16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6"/>
      <c r="P791" s="12" t="s">
        <v>826</v>
      </c>
      <c r="Q791" s="29">
        <v>0</v>
      </c>
      <c r="R791" s="16">
        <v>0</v>
      </c>
      <c r="S791" s="16">
        <v>0</v>
      </c>
      <c r="T791" s="15">
        <v>0</v>
      </c>
      <c r="U791" s="15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/>
      <c r="AI791" s="16"/>
      <c r="AJ791" s="31">
        <v>0</v>
      </c>
    </row>
    <row r="792" spans="1:36" x14ac:dyDescent="0.25">
      <c r="A792" s="11">
        <v>784</v>
      </c>
      <c r="B792" s="12" t="s">
        <v>39</v>
      </c>
      <c r="C792" s="11" t="s">
        <v>855</v>
      </c>
      <c r="D792" s="22" t="s">
        <v>827</v>
      </c>
      <c r="E792" s="25" t="s">
        <v>880</v>
      </c>
      <c r="F792" s="13" t="str">
        <f t="shared" si="14"/>
        <v>30/03/2021</v>
      </c>
      <c r="G792" s="35">
        <v>15637</v>
      </c>
      <c r="H792" s="15">
        <v>0</v>
      </c>
      <c r="I792" s="16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6"/>
      <c r="P792" s="12" t="s">
        <v>827</v>
      </c>
      <c r="Q792" s="29">
        <v>0</v>
      </c>
      <c r="R792" s="16">
        <v>0</v>
      </c>
      <c r="S792" s="16">
        <v>0</v>
      </c>
      <c r="T792" s="15">
        <v>0</v>
      </c>
      <c r="U792" s="15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/>
      <c r="AI792" s="16"/>
      <c r="AJ792" s="31">
        <v>0</v>
      </c>
    </row>
    <row r="793" spans="1:36" x14ac:dyDescent="0.25">
      <c r="A793" s="11">
        <v>785</v>
      </c>
      <c r="B793" s="12" t="s">
        <v>39</v>
      </c>
      <c r="C793" s="11" t="s">
        <v>855</v>
      </c>
      <c r="D793" s="22" t="s">
        <v>828</v>
      </c>
      <c r="E793" s="25" t="s">
        <v>880</v>
      </c>
      <c r="F793" s="13" t="str">
        <f t="shared" si="14"/>
        <v>30/03/2021</v>
      </c>
      <c r="G793" s="35">
        <v>15637</v>
      </c>
      <c r="H793" s="15">
        <v>0</v>
      </c>
      <c r="I793" s="16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6"/>
      <c r="P793" s="12" t="s">
        <v>828</v>
      </c>
      <c r="Q793" s="29">
        <v>0</v>
      </c>
      <c r="R793" s="16">
        <v>0</v>
      </c>
      <c r="S793" s="16">
        <v>0</v>
      </c>
      <c r="T793" s="15">
        <v>0</v>
      </c>
      <c r="U793" s="15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/>
      <c r="AI793" s="16"/>
      <c r="AJ793" s="31">
        <v>0</v>
      </c>
    </row>
    <row r="794" spans="1:36" x14ac:dyDescent="0.25">
      <c r="A794" s="11">
        <v>786</v>
      </c>
      <c r="B794" s="12" t="s">
        <v>39</v>
      </c>
      <c r="C794" s="11" t="s">
        <v>855</v>
      </c>
      <c r="D794" s="22" t="s">
        <v>829</v>
      </c>
      <c r="E794" s="25" t="s">
        <v>880</v>
      </c>
      <c r="F794" s="13" t="str">
        <f t="shared" si="14"/>
        <v>30/03/2021</v>
      </c>
      <c r="G794" s="35">
        <v>15637</v>
      </c>
      <c r="H794" s="15">
        <v>0</v>
      </c>
      <c r="I794" s="16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6"/>
      <c r="P794" s="12" t="s">
        <v>829</v>
      </c>
      <c r="Q794" s="29">
        <v>0</v>
      </c>
      <c r="R794" s="16">
        <v>0</v>
      </c>
      <c r="S794" s="16">
        <v>0</v>
      </c>
      <c r="T794" s="15">
        <v>0</v>
      </c>
      <c r="U794" s="15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/>
      <c r="AI794" s="16"/>
      <c r="AJ794" s="31">
        <v>0</v>
      </c>
    </row>
    <row r="795" spans="1:36" x14ac:dyDescent="0.25">
      <c r="A795" s="11">
        <v>787</v>
      </c>
      <c r="B795" s="12" t="s">
        <v>39</v>
      </c>
      <c r="C795" s="11" t="s">
        <v>855</v>
      </c>
      <c r="D795" s="22" t="s">
        <v>830</v>
      </c>
      <c r="E795" s="25" t="s">
        <v>880</v>
      </c>
      <c r="F795" s="13" t="str">
        <f t="shared" si="14"/>
        <v>30/03/2021</v>
      </c>
      <c r="G795" s="35">
        <v>206856</v>
      </c>
      <c r="H795" s="15">
        <v>0</v>
      </c>
      <c r="I795" s="16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6"/>
      <c r="P795" s="12" t="s">
        <v>830</v>
      </c>
      <c r="Q795" s="29">
        <v>0</v>
      </c>
      <c r="R795" s="16">
        <v>0</v>
      </c>
      <c r="S795" s="16">
        <v>0</v>
      </c>
      <c r="T795" s="15">
        <v>0</v>
      </c>
      <c r="U795" s="15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/>
      <c r="AI795" s="16"/>
      <c r="AJ795" s="31">
        <v>0</v>
      </c>
    </row>
    <row r="796" spans="1:36" x14ac:dyDescent="0.25">
      <c r="A796" s="11">
        <v>788</v>
      </c>
      <c r="B796" s="12" t="s">
        <v>39</v>
      </c>
      <c r="C796" s="11" t="s">
        <v>855</v>
      </c>
      <c r="D796" s="22" t="s">
        <v>831</v>
      </c>
      <c r="E796" s="25" t="s">
        <v>880</v>
      </c>
      <c r="F796" s="13" t="str">
        <f t="shared" si="14"/>
        <v>30/03/2021</v>
      </c>
      <c r="G796" s="35">
        <v>206856</v>
      </c>
      <c r="H796" s="15">
        <v>0</v>
      </c>
      <c r="I796" s="16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6"/>
      <c r="P796" s="12" t="s">
        <v>831</v>
      </c>
      <c r="Q796" s="29">
        <v>0</v>
      </c>
      <c r="R796" s="16">
        <v>0</v>
      </c>
      <c r="S796" s="16">
        <v>0</v>
      </c>
      <c r="T796" s="15">
        <v>0</v>
      </c>
      <c r="U796" s="15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/>
      <c r="AI796" s="16"/>
      <c r="AJ796" s="31">
        <v>0</v>
      </c>
    </row>
    <row r="797" spans="1:36" x14ac:dyDescent="0.25">
      <c r="A797" s="11">
        <v>789</v>
      </c>
      <c r="B797" s="12" t="s">
        <v>39</v>
      </c>
      <c r="C797" s="11" t="s">
        <v>855</v>
      </c>
      <c r="D797" s="22" t="s">
        <v>832</v>
      </c>
      <c r="E797" s="25" t="s">
        <v>880</v>
      </c>
      <c r="F797" s="13" t="str">
        <f t="shared" si="14"/>
        <v>30/03/2021</v>
      </c>
      <c r="G797" s="35">
        <v>206856</v>
      </c>
      <c r="H797" s="15">
        <v>0</v>
      </c>
      <c r="I797" s="16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6"/>
      <c r="P797" s="12" t="s">
        <v>832</v>
      </c>
      <c r="Q797" s="29">
        <v>0</v>
      </c>
      <c r="R797" s="16">
        <v>0</v>
      </c>
      <c r="S797" s="16">
        <v>0</v>
      </c>
      <c r="T797" s="15">
        <v>0</v>
      </c>
      <c r="U797" s="15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/>
      <c r="AI797" s="16"/>
      <c r="AJ797" s="31">
        <v>0</v>
      </c>
    </row>
    <row r="798" spans="1:36" x14ac:dyDescent="0.25">
      <c r="A798" s="11">
        <v>790</v>
      </c>
      <c r="B798" s="12" t="s">
        <v>39</v>
      </c>
      <c r="C798" s="11" t="s">
        <v>855</v>
      </c>
      <c r="D798" s="22" t="s">
        <v>833</v>
      </c>
      <c r="E798" s="25" t="s">
        <v>880</v>
      </c>
      <c r="F798" s="13" t="str">
        <f t="shared" si="14"/>
        <v>30/03/2021</v>
      </c>
      <c r="G798" s="35">
        <v>206856</v>
      </c>
      <c r="H798" s="15">
        <v>0</v>
      </c>
      <c r="I798" s="16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6"/>
      <c r="P798" s="12" t="s">
        <v>833</v>
      </c>
      <c r="Q798" s="29">
        <v>0</v>
      </c>
      <c r="R798" s="16">
        <v>0</v>
      </c>
      <c r="S798" s="16">
        <v>0</v>
      </c>
      <c r="T798" s="15">
        <v>0</v>
      </c>
      <c r="U798" s="15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0</v>
      </c>
      <c r="AG798" s="16">
        <v>0</v>
      </c>
      <c r="AH798" s="16"/>
      <c r="AI798" s="16"/>
      <c r="AJ798" s="31">
        <v>0</v>
      </c>
    </row>
    <row r="799" spans="1:36" x14ac:dyDescent="0.25">
      <c r="A799" s="11">
        <v>791</v>
      </c>
      <c r="B799" s="12" t="s">
        <v>39</v>
      </c>
      <c r="C799" s="11" t="s">
        <v>855</v>
      </c>
      <c r="D799" s="22" t="s">
        <v>834</v>
      </c>
      <c r="E799" s="25" t="s">
        <v>880</v>
      </c>
      <c r="F799" s="13" t="str">
        <f t="shared" si="14"/>
        <v>30/03/2021</v>
      </c>
      <c r="G799" s="35">
        <v>206856</v>
      </c>
      <c r="H799" s="15">
        <v>0</v>
      </c>
      <c r="I799" s="16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6"/>
      <c r="P799" s="12" t="s">
        <v>834</v>
      </c>
      <c r="Q799" s="29">
        <v>0</v>
      </c>
      <c r="R799" s="16">
        <v>0</v>
      </c>
      <c r="S799" s="16">
        <v>0</v>
      </c>
      <c r="T799" s="15">
        <v>0</v>
      </c>
      <c r="U799" s="15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/>
      <c r="AI799" s="16"/>
      <c r="AJ799" s="31">
        <v>0</v>
      </c>
    </row>
    <row r="800" spans="1:36" x14ac:dyDescent="0.25">
      <c r="A800" s="11">
        <v>792</v>
      </c>
      <c r="B800" s="12" t="s">
        <v>39</v>
      </c>
      <c r="C800" s="11" t="s">
        <v>855</v>
      </c>
      <c r="D800" s="22" t="s">
        <v>835</v>
      </c>
      <c r="E800" s="25" t="s">
        <v>880</v>
      </c>
      <c r="F800" s="13" t="str">
        <f t="shared" si="14"/>
        <v>30/03/2021</v>
      </c>
      <c r="G800" s="35">
        <v>206856</v>
      </c>
      <c r="H800" s="15">
        <v>0</v>
      </c>
      <c r="I800" s="16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6"/>
      <c r="P800" s="12" t="s">
        <v>835</v>
      </c>
      <c r="Q800" s="29">
        <v>0</v>
      </c>
      <c r="R800" s="16">
        <v>0</v>
      </c>
      <c r="S800" s="16">
        <v>0</v>
      </c>
      <c r="T800" s="15">
        <v>0</v>
      </c>
      <c r="U800" s="15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/>
      <c r="AI800" s="16"/>
      <c r="AJ800" s="31">
        <v>0</v>
      </c>
    </row>
    <row r="801" spans="1:36" x14ac:dyDescent="0.25">
      <c r="A801" s="11">
        <v>793</v>
      </c>
      <c r="B801" s="12" t="s">
        <v>39</v>
      </c>
      <c r="C801" s="11" t="s">
        <v>855</v>
      </c>
      <c r="D801" s="22" t="s">
        <v>836</v>
      </c>
      <c r="E801" s="25" t="s">
        <v>880</v>
      </c>
      <c r="F801" s="13" t="str">
        <f t="shared" si="14"/>
        <v>30/03/2021</v>
      </c>
      <c r="G801" s="35">
        <v>206856</v>
      </c>
      <c r="H801" s="15">
        <v>0</v>
      </c>
      <c r="I801" s="16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6"/>
      <c r="P801" s="12" t="s">
        <v>836</v>
      </c>
      <c r="Q801" s="29">
        <v>0</v>
      </c>
      <c r="R801" s="16">
        <v>0</v>
      </c>
      <c r="S801" s="16">
        <v>0</v>
      </c>
      <c r="T801" s="15">
        <v>0</v>
      </c>
      <c r="U801" s="15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/>
      <c r="AI801" s="16"/>
      <c r="AJ801" s="31">
        <v>0</v>
      </c>
    </row>
    <row r="802" spans="1:36" x14ac:dyDescent="0.25">
      <c r="A802" s="11">
        <v>794</v>
      </c>
      <c r="B802" s="12" t="s">
        <v>39</v>
      </c>
      <c r="C802" s="11" t="s">
        <v>855</v>
      </c>
      <c r="D802" s="22" t="s">
        <v>837</v>
      </c>
      <c r="E802" s="25" t="s">
        <v>880</v>
      </c>
      <c r="F802" s="13" t="str">
        <f t="shared" si="14"/>
        <v>30/03/2021</v>
      </c>
      <c r="G802" s="35">
        <v>206856</v>
      </c>
      <c r="H802" s="15">
        <v>0</v>
      </c>
      <c r="I802" s="16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6"/>
      <c r="P802" s="12" t="s">
        <v>837</v>
      </c>
      <c r="Q802" s="29">
        <v>0</v>
      </c>
      <c r="R802" s="16">
        <v>0</v>
      </c>
      <c r="S802" s="16">
        <v>0</v>
      </c>
      <c r="T802" s="15">
        <v>0</v>
      </c>
      <c r="U802" s="15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/>
      <c r="AI802" s="16"/>
      <c r="AJ802" s="31">
        <v>0</v>
      </c>
    </row>
    <row r="803" spans="1:36" x14ac:dyDescent="0.25">
      <c r="A803" s="11">
        <v>795</v>
      </c>
      <c r="B803" s="12" t="s">
        <v>39</v>
      </c>
      <c r="C803" s="11" t="s">
        <v>855</v>
      </c>
      <c r="D803" s="22" t="s">
        <v>838</v>
      </c>
      <c r="E803" s="25" t="s">
        <v>880</v>
      </c>
      <c r="F803" s="13" t="str">
        <f t="shared" si="14"/>
        <v>30/03/2021</v>
      </c>
      <c r="G803" s="35">
        <v>206856</v>
      </c>
      <c r="H803" s="15">
        <v>0</v>
      </c>
      <c r="I803" s="16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6"/>
      <c r="P803" s="12" t="s">
        <v>838</v>
      </c>
      <c r="Q803" s="29">
        <v>0</v>
      </c>
      <c r="R803" s="16">
        <v>0</v>
      </c>
      <c r="S803" s="16">
        <v>0</v>
      </c>
      <c r="T803" s="15">
        <v>0</v>
      </c>
      <c r="U803" s="15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/>
      <c r="AI803" s="16"/>
      <c r="AJ803" s="31">
        <v>0</v>
      </c>
    </row>
    <row r="804" spans="1:36" x14ac:dyDescent="0.25">
      <c r="A804" s="11">
        <v>796</v>
      </c>
      <c r="B804" s="12" t="s">
        <v>39</v>
      </c>
      <c r="C804" s="11" t="s">
        <v>855</v>
      </c>
      <c r="D804" s="22" t="s">
        <v>839</v>
      </c>
      <c r="E804" s="25" t="s">
        <v>881</v>
      </c>
      <c r="F804" s="13" t="str">
        <f t="shared" si="14"/>
        <v>31/03/2021</v>
      </c>
      <c r="G804" s="35">
        <v>206856</v>
      </c>
      <c r="H804" s="15">
        <v>0</v>
      </c>
      <c r="I804" s="16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6"/>
      <c r="P804" s="12" t="s">
        <v>839</v>
      </c>
      <c r="Q804" s="29">
        <v>0</v>
      </c>
      <c r="R804" s="16">
        <v>0</v>
      </c>
      <c r="S804" s="16">
        <v>0</v>
      </c>
      <c r="T804" s="15">
        <v>0</v>
      </c>
      <c r="U804" s="15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/>
      <c r="AI804" s="16"/>
      <c r="AJ804" s="31">
        <v>0</v>
      </c>
    </row>
    <row r="805" spans="1:36" x14ac:dyDescent="0.25">
      <c r="A805" s="11">
        <v>797</v>
      </c>
      <c r="B805" s="12" t="s">
        <v>39</v>
      </c>
      <c r="C805" s="11" t="s">
        <v>855</v>
      </c>
      <c r="D805" s="22" t="s">
        <v>840</v>
      </c>
      <c r="E805" s="25" t="s">
        <v>881</v>
      </c>
      <c r="F805" s="13" t="str">
        <f t="shared" si="14"/>
        <v>31/03/2021</v>
      </c>
      <c r="G805" s="35">
        <v>206856</v>
      </c>
      <c r="H805" s="15">
        <v>0</v>
      </c>
      <c r="I805" s="16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6"/>
      <c r="P805" s="12" t="s">
        <v>840</v>
      </c>
      <c r="Q805" s="29">
        <v>0</v>
      </c>
      <c r="R805" s="16">
        <v>0</v>
      </c>
      <c r="S805" s="16">
        <v>0</v>
      </c>
      <c r="T805" s="15">
        <v>0</v>
      </c>
      <c r="U805" s="15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/>
      <c r="AI805" s="16"/>
      <c r="AJ805" s="31">
        <v>0</v>
      </c>
    </row>
    <row r="806" spans="1:36" x14ac:dyDescent="0.25">
      <c r="A806" s="11">
        <v>798</v>
      </c>
      <c r="B806" s="12" t="s">
        <v>39</v>
      </c>
      <c r="C806" s="11" t="s">
        <v>855</v>
      </c>
      <c r="D806" s="22" t="s">
        <v>841</v>
      </c>
      <c r="E806" s="25" t="s">
        <v>881</v>
      </c>
      <c r="F806" s="13" t="str">
        <f t="shared" si="14"/>
        <v>31/03/2021</v>
      </c>
      <c r="G806" s="35">
        <v>206856</v>
      </c>
      <c r="H806" s="15">
        <v>0</v>
      </c>
      <c r="I806" s="16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6"/>
      <c r="P806" s="12" t="s">
        <v>841</v>
      </c>
      <c r="Q806" s="29">
        <v>0</v>
      </c>
      <c r="R806" s="16">
        <v>0</v>
      </c>
      <c r="S806" s="16">
        <v>0</v>
      </c>
      <c r="T806" s="15">
        <v>0</v>
      </c>
      <c r="U806" s="15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/>
      <c r="AI806" s="16"/>
      <c r="AJ806" s="31">
        <v>0</v>
      </c>
    </row>
    <row r="807" spans="1:36" x14ac:dyDescent="0.25">
      <c r="A807" s="11">
        <v>799</v>
      </c>
      <c r="B807" s="12" t="s">
        <v>39</v>
      </c>
      <c r="C807" s="11" t="s">
        <v>855</v>
      </c>
      <c r="D807" s="22" t="s">
        <v>842</v>
      </c>
      <c r="E807" s="25" t="s">
        <v>881</v>
      </c>
      <c r="F807" s="13" t="str">
        <f t="shared" si="14"/>
        <v>31/03/2021</v>
      </c>
      <c r="G807" s="35">
        <v>15637</v>
      </c>
      <c r="H807" s="15">
        <v>0</v>
      </c>
      <c r="I807" s="16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6"/>
      <c r="P807" s="12" t="s">
        <v>842</v>
      </c>
      <c r="Q807" s="29">
        <v>0</v>
      </c>
      <c r="R807" s="16">
        <v>0</v>
      </c>
      <c r="S807" s="16">
        <v>0</v>
      </c>
      <c r="T807" s="15">
        <v>0</v>
      </c>
      <c r="U807" s="15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/>
      <c r="AI807" s="16"/>
      <c r="AJ807" s="31">
        <v>0</v>
      </c>
    </row>
    <row r="808" spans="1:36" x14ac:dyDescent="0.25">
      <c r="A808" s="11">
        <v>800</v>
      </c>
      <c r="B808" s="12" t="s">
        <v>39</v>
      </c>
      <c r="C808" s="11" t="s">
        <v>855</v>
      </c>
      <c r="D808" s="22" t="s">
        <v>843</v>
      </c>
      <c r="E808" s="25" t="s">
        <v>881</v>
      </c>
      <c r="F808" s="13" t="str">
        <f t="shared" si="14"/>
        <v>31/03/2021</v>
      </c>
      <c r="G808" s="35">
        <v>15637</v>
      </c>
      <c r="H808" s="15">
        <v>0</v>
      </c>
      <c r="I808" s="16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6"/>
      <c r="P808" s="12" t="s">
        <v>843</v>
      </c>
      <c r="Q808" s="29">
        <v>0</v>
      </c>
      <c r="R808" s="16">
        <v>0</v>
      </c>
      <c r="S808" s="16">
        <v>0</v>
      </c>
      <c r="T808" s="15">
        <v>0</v>
      </c>
      <c r="U808" s="15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/>
      <c r="AI808" s="16"/>
      <c r="AJ808" s="31">
        <v>0</v>
      </c>
    </row>
    <row r="809" spans="1:36" x14ac:dyDescent="0.25">
      <c r="A809" s="11">
        <v>801</v>
      </c>
      <c r="B809" s="12" t="s">
        <v>39</v>
      </c>
      <c r="C809" s="11" t="s">
        <v>855</v>
      </c>
      <c r="D809" s="22" t="s">
        <v>844</v>
      </c>
      <c r="E809" s="25" t="s">
        <v>881</v>
      </c>
      <c r="F809" s="13" t="str">
        <f t="shared" si="14"/>
        <v>31/03/2021</v>
      </c>
      <c r="G809" s="35">
        <v>15637</v>
      </c>
      <c r="H809" s="15">
        <v>0</v>
      </c>
      <c r="I809" s="16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6"/>
      <c r="P809" s="12" t="s">
        <v>844</v>
      </c>
      <c r="Q809" s="29">
        <v>0</v>
      </c>
      <c r="R809" s="16">
        <v>0</v>
      </c>
      <c r="S809" s="16">
        <v>0</v>
      </c>
      <c r="T809" s="15">
        <v>0</v>
      </c>
      <c r="U809" s="15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/>
      <c r="AI809" s="16"/>
      <c r="AJ809" s="31">
        <v>0</v>
      </c>
    </row>
    <row r="810" spans="1:36" x14ac:dyDescent="0.25">
      <c r="A810" s="11">
        <v>802</v>
      </c>
      <c r="B810" s="12" t="s">
        <v>39</v>
      </c>
      <c r="C810" s="11" t="s">
        <v>855</v>
      </c>
      <c r="D810" s="22" t="s">
        <v>845</v>
      </c>
      <c r="E810" s="25" t="s">
        <v>881</v>
      </c>
      <c r="F810" s="13" t="str">
        <f t="shared" si="14"/>
        <v>31/03/2021</v>
      </c>
      <c r="G810" s="35">
        <v>15637</v>
      </c>
      <c r="H810" s="15">
        <v>0</v>
      </c>
      <c r="I810" s="16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6"/>
      <c r="P810" s="12" t="s">
        <v>845</v>
      </c>
      <c r="Q810" s="29">
        <v>0</v>
      </c>
      <c r="R810" s="16">
        <v>0</v>
      </c>
      <c r="S810" s="16">
        <v>0</v>
      </c>
      <c r="T810" s="15">
        <v>0</v>
      </c>
      <c r="U810" s="15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/>
      <c r="AI810" s="16"/>
      <c r="AJ810" s="31">
        <v>0</v>
      </c>
    </row>
    <row r="811" spans="1:36" x14ac:dyDescent="0.25">
      <c r="A811" s="11">
        <v>803</v>
      </c>
      <c r="B811" s="12" t="s">
        <v>39</v>
      </c>
      <c r="C811" s="11" t="s">
        <v>855</v>
      </c>
      <c r="D811" s="22" t="s">
        <v>846</v>
      </c>
      <c r="E811" s="25" t="s">
        <v>881</v>
      </c>
      <c r="F811" s="13" t="str">
        <f t="shared" si="14"/>
        <v>31/03/2021</v>
      </c>
      <c r="G811" s="35">
        <v>17044</v>
      </c>
      <c r="H811" s="15">
        <v>0</v>
      </c>
      <c r="I811" s="16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6"/>
      <c r="P811" s="12" t="s">
        <v>846</v>
      </c>
      <c r="Q811" s="29">
        <v>0</v>
      </c>
      <c r="R811" s="16">
        <v>0</v>
      </c>
      <c r="S811" s="16">
        <v>0</v>
      </c>
      <c r="T811" s="15">
        <v>0</v>
      </c>
      <c r="U811" s="15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/>
      <c r="AI811" s="16"/>
      <c r="AJ811" s="31">
        <v>0</v>
      </c>
    </row>
    <row r="812" spans="1:36" x14ac:dyDescent="0.25">
      <c r="A812" s="11">
        <v>804</v>
      </c>
      <c r="B812" s="12" t="s">
        <v>39</v>
      </c>
      <c r="C812" s="11" t="s">
        <v>855</v>
      </c>
      <c r="D812" s="22" t="s">
        <v>847</v>
      </c>
      <c r="E812" s="25" t="s">
        <v>881</v>
      </c>
      <c r="F812" s="13" t="str">
        <f t="shared" si="14"/>
        <v>31/03/2021</v>
      </c>
      <c r="G812" s="35">
        <v>206856</v>
      </c>
      <c r="H812" s="15">
        <v>0</v>
      </c>
      <c r="I812" s="16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6"/>
      <c r="P812" s="12" t="s">
        <v>847</v>
      </c>
      <c r="Q812" s="29">
        <v>0</v>
      </c>
      <c r="R812" s="16">
        <v>0</v>
      </c>
      <c r="S812" s="16">
        <v>0</v>
      </c>
      <c r="T812" s="15">
        <v>0</v>
      </c>
      <c r="U812" s="15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/>
      <c r="AI812" s="16"/>
      <c r="AJ812" s="31">
        <v>0</v>
      </c>
    </row>
    <row r="813" spans="1:36" x14ac:dyDescent="0.25">
      <c r="A813" s="11">
        <v>805</v>
      </c>
      <c r="B813" s="12" t="s">
        <v>39</v>
      </c>
      <c r="C813" s="11" t="s">
        <v>855</v>
      </c>
      <c r="D813" s="22" t="s">
        <v>848</v>
      </c>
      <c r="E813" s="25" t="s">
        <v>881</v>
      </c>
      <c r="F813" s="13" t="str">
        <f t="shared" si="14"/>
        <v>31/03/2021</v>
      </c>
      <c r="G813" s="35">
        <v>17044</v>
      </c>
      <c r="H813" s="15">
        <v>0</v>
      </c>
      <c r="I813" s="16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6"/>
      <c r="P813" s="12" t="s">
        <v>848</v>
      </c>
      <c r="Q813" s="29">
        <v>0</v>
      </c>
      <c r="R813" s="16">
        <v>0</v>
      </c>
      <c r="S813" s="16">
        <v>0</v>
      </c>
      <c r="T813" s="15">
        <v>0</v>
      </c>
      <c r="U813" s="15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/>
      <c r="AI813" s="16"/>
      <c r="AJ813" s="31">
        <v>0</v>
      </c>
    </row>
    <row r="814" spans="1:36" x14ac:dyDescent="0.25">
      <c r="A814" s="11">
        <v>806</v>
      </c>
      <c r="B814" s="12" t="s">
        <v>39</v>
      </c>
      <c r="C814" s="11" t="s">
        <v>855</v>
      </c>
      <c r="D814" s="22" t="s">
        <v>849</v>
      </c>
      <c r="E814" s="25" t="s">
        <v>881</v>
      </c>
      <c r="F814" s="13" t="str">
        <f t="shared" si="14"/>
        <v>31/03/2021</v>
      </c>
      <c r="G814" s="35">
        <v>169129</v>
      </c>
      <c r="H814" s="15">
        <v>0</v>
      </c>
      <c r="I814" s="16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6"/>
      <c r="P814" s="12" t="s">
        <v>849</v>
      </c>
      <c r="Q814" s="29">
        <v>0</v>
      </c>
      <c r="R814" s="16">
        <v>0</v>
      </c>
      <c r="S814" s="16">
        <v>0</v>
      </c>
      <c r="T814" s="15">
        <v>0</v>
      </c>
      <c r="U814" s="15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/>
      <c r="AI814" s="16"/>
      <c r="AJ814" s="31">
        <v>0</v>
      </c>
    </row>
    <row r="815" spans="1:36" x14ac:dyDescent="0.25">
      <c r="A815" s="11">
        <v>807</v>
      </c>
      <c r="B815" s="12" t="s">
        <v>39</v>
      </c>
      <c r="C815" s="11" t="s">
        <v>855</v>
      </c>
      <c r="D815" s="22" t="s">
        <v>850</v>
      </c>
      <c r="E815" s="25" t="s">
        <v>881</v>
      </c>
      <c r="F815" s="13" t="str">
        <f t="shared" si="14"/>
        <v>31/03/2021</v>
      </c>
      <c r="G815" s="35">
        <v>155050</v>
      </c>
      <c r="H815" s="15">
        <v>0</v>
      </c>
      <c r="I815" s="16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6"/>
      <c r="P815" s="12" t="s">
        <v>850</v>
      </c>
      <c r="Q815" s="29">
        <v>0</v>
      </c>
      <c r="R815" s="16">
        <v>0</v>
      </c>
      <c r="S815" s="16">
        <v>0</v>
      </c>
      <c r="T815" s="15">
        <v>0</v>
      </c>
      <c r="U815" s="15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/>
      <c r="AI815" s="16"/>
      <c r="AJ815" s="31">
        <v>0</v>
      </c>
    </row>
    <row r="816" spans="1:36" x14ac:dyDescent="0.25">
      <c r="A816" s="11">
        <v>808</v>
      </c>
      <c r="B816" s="12" t="s">
        <v>39</v>
      </c>
      <c r="C816" s="11" t="s">
        <v>855</v>
      </c>
      <c r="D816" s="22" t="s">
        <v>851</v>
      </c>
      <c r="E816" s="25" t="s">
        <v>881</v>
      </c>
      <c r="F816" s="13" t="str">
        <f t="shared" si="14"/>
        <v>31/03/2021</v>
      </c>
      <c r="G816" s="35">
        <v>155050</v>
      </c>
      <c r="H816" s="15">
        <v>0</v>
      </c>
      <c r="I816" s="16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6"/>
      <c r="P816" s="12" t="s">
        <v>851</v>
      </c>
      <c r="Q816" s="29">
        <v>0</v>
      </c>
      <c r="R816" s="16">
        <v>0</v>
      </c>
      <c r="S816" s="16">
        <v>0</v>
      </c>
      <c r="T816" s="15">
        <v>0</v>
      </c>
      <c r="U816" s="15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/>
      <c r="AI816" s="16"/>
      <c r="AJ816" s="31">
        <v>0</v>
      </c>
    </row>
    <row r="817" spans="1:37" x14ac:dyDescent="0.25">
      <c r="A817" s="11">
        <v>809</v>
      </c>
      <c r="B817" s="12" t="s">
        <v>39</v>
      </c>
      <c r="C817" s="11" t="s">
        <v>855</v>
      </c>
      <c r="D817" s="22" t="s">
        <v>852</v>
      </c>
      <c r="E817" s="25" t="s">
        <v>881</v>
      </c>
      <c r="F817" s="13" t="str">
        <f t="shared" si="14"/>
        <v>31/03/2021</v>
      </c>
      <c r="G817" s="35">
        <v>15637</v>
      </c>
      <c r="H817" s="15">
        <v>0</v>
      </c>
      <c r="I817" s="16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6"/>
      <c r="P817" s="12" t="s">
        <v>852</v>
      </c>
      <c r="Q817" s="29">
        <v>0</v>
      </c>
      <c r="R817" s="16">
        <v>0</v>
      </c>
      <c r="S817" s="16">
        <v>0</v>
      </c>
      <c r="T817" s="15">
        <v>0</v>
      </c>
      <c r="U817" s="15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/>
      <c r="AI817" s="16"/>
      <c r="AJ817" s="31">
        <v>0</v>
      </c>
    </row>
    <row r="818" spans="1:37" x14ac:dyDescent="0.25">
      <c r="A818" s="11">
        <v>810</v>
      </c>
      <c r="B818" s="12" t="s">
        <v>39</v>
      </c>
      <c r="C818" s="11" t="s">
        <v>855</v>
      </c>
      <c r="D818" s="22" t="s">
        <v>853</v>
      </c>
      <c r="E818" s="25" t="s">
        <v>881</v>
      </c>
      <c r="F818" s="13" t="str">
        <f t="shared" si="14"/>
        <v>31/03/2021</v>
      </c>
      <c r="G818" s="35">
        <v>15637</v>
      </c>
      <c r="H818" s="15">
        <v>0</v>
      </c>
      <c r="I818" s="16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6"/>
      <c r="P818" s="12" t="s">
        <v>853</v>
      </c>
      <c r="Q818" s="29">
        <v>0</v>
      </c>
      <c r="R818" s="16">
        <v>0</v>
      </c>
      <c r="S818" s="16">
        <v>0</v>
      </c>
      <c r="T818" s="15">
        <v>0</v>
      </c>
      <c r="U818" s="15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/>
      <c r="AI818" s="16"/>
      <c r="AJ818" s="31">
        <v>0</v>
      </c>
    </row>
    <row r="819" spans="1:37" x14ac:dyDescent="0.25">
      <c r="A819" s="11">
        <v>811</v>
      </c>
      <c r="B819" s="12" t="s">
        <v>39</v>
      </c>
      <c r="C819" s="11" t="s">
        <v>855</v>
      </c>
      <c r="D819" s="22" t="s">
        <v>854</v>
      </c>
      <c r="E819" s="25" t="s">
        <v>881</v>
      </c>
      <c r="F819" s="13" t="str">
        <f t="shared" si="14"/>
        <v>31/03/2021</v>
      </c>
      <c r="G819" s="35">
        <v>15637</v>
      </c>
      <c r="H819" s="15">
        <v>0</v>
      </c>
      <c r="I819" s="16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6"/>
      <c r="P819" s="12" t="s">
        <v>854</v>
      </c>
      <c r="Q819" s="29">
        <v>0</v>
      </c>
      <c r="R819" s="16">
        <v>0</v>
      </c>
      <c r="S819" s="16">
        <v>0</v>
      </c>
      <c r="T819" s="15">
        <v>0</v>
      </c>
      <c r="U819" s="15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/>
      <c r="AI819" s="16"/>
      <c r="AJ819" s="31">
        <v>0</v>
      </c>
    </row>
    <row r="820" spans="1:37" s="73" customFormat="1" ht="15.75" thickBot="1" x14ac:dyDescent="0.3">
      <c r="A820" s="71"/>
      <c r="B820" s="71"/>
      <c r="C820" s="71"/>
      <c r="D820" s="71"/>
      <c r="E820" s="71"/>
      <c r="F820" s="71"/>
      <c r="G820" s="71">
        <f>SUM(G9:G819)</f>
        <v>64291843</v>
      </c>
      <c r="H820" s="71">
        <f t="shared" ref="H820:AG820" si="15">SUM(H9:H819)</f>
        <v>0</v>
      </c>
      <c r="I820" s="71">
        <f t="shared" si="15"/>
        <v>0</v>
      </c>
      <c r="J820" s="71">
        <f t="shared" si="15"/>
        <v>0</v>
      </c>
      <c r="K820" s="71">
        <f t="shared" si="15"/>
        <v>0</v>
      </c>
      <c r="L820" s="71">
        <f t="shared" si="15"/>
        <v>0</v>
      </c>
      <c r="M820" s="71">
        <f t="shared" si="15"/>
        <v>0</v>
      </c>
      <c r="N820" s="71">
        <f t="shared" si="15"/>
        <v>9805720</v>
      </c>
      <c r="O820" s="71">
        <f t="shared" si="15"/>
        <v>18915059</v>
      </c>
      <c r="P820" s="71">
        <f t="shared" si="15"/>
        <v>0</v>
      </c>
      <c r="Q820" s="71">
        <f t="shared" si="15"/>
        <v>43532813</v>
      </c>
      <c r="R820" s="71">
        <f t="shared" si="15"/>
        <v>0</v>
      </c>
      <c r="S820" s="71">
        <f t="shared" si="15"/>
        <v>0</v>
      </c>
      <c r="T820" s="71">
        <f t="shared" si="15"/>
        <v>0</v>
      </c>
      <c r="U820" s="71">
        <f t="shared" si="15"/>
        <v>0</v>
      </c>
      <c r="V820" s="71">
        <f t="shared" si="15"/>
        <v>0</v>
      </c>
      <c r="W820" s="71">
        <f t="shared" si="15"/>
        <v>0</v>
      </c>
      <c r="X820" s="71">
        <f t="shared" si="15"/>
        <v>0</v>
      </c>
      <c r="Y820" s="71">
        <f t="shared" si="15"/>
        <v>0</v>
      </c>
      <c r="Z820" s="71">
        <f t="shared" si="15"/>
        <v>0</v>
      </c>
      <c r="AA820" s="71">
        <f t="shared" si="15"/>
        <v>0</v>
      </c>
      <c r="AB820" s="71">
        <f t="shared" si="15"/>
        <v>0</v>
      </c>
      <c r="AC820" s="71">
        <f t="shared" si="15"/>
        <v>0</v>
      </c>
      <c r="AD820" s="71">
        <f t="shared" si="15"/>
        <v>0</v>
      </c>
      <c r="AE820" s="71">
        <f t="shared" si="15"/>
        <v>0</v>
      </c>
      <c r="AF820" s="71">
        <f t="shared" si="15"/>
        <v>0</v>
      </c>
      <c r="AG820" s="71">
        <f t="shared" si="15"/>
        <v>33744137</v>
      </c>
      <c r="AH820" s="71"/>
      <c r="AI820" s="71"/>
      <c r="AJ820" s="39">
        <f>SUM(AJ9:AJ819)</f>
        <v>5242096</v>
      </c>
      <c r="AK820" s="72"/>
    </row>
    <row r="821" spans="1:37" ht="15.75" thickBot="1" x14ac:dyDescent="0.3">
      <c r="R821" s="64"/>
    </row>
    <row r="825" spans="1:37" ht="15.75" thickBot="1" x14ac:dyDescent="0.3"/>
    <row r="826" spans="1:37" ht="15.75" thickBot="1" x14ac:dyDescent="0.3">
      <c r="T826" s="57" t="s">
        <v>888</v>
      </c>
      <c r="U826" s="58">
        <v>33744137</v>
      </c>
    </row>
    <row r="827" spans="1:37" ht="15.75" thickBot="1" x14ac:dyDescent="0.3">
      <c r="T827" s="59" t="s">
        <v>883</v>
      </c>
      <c r="U827" s="60">
        <v>64291843</v>
      </c>
      <c r="V827" s="30"/>
    </row>
    <row r="828" spans="1:37" ht="15.75" thickBot="1" x14ac:dyDescent="0.3">
      <c r="T828" s="65" t="s">
        <v>889</v>
      </c>
      <c r="U828" s="68">
        <f>U827-U826</f>
        <v>30547706</v>
      </c>
      <c r="V828" s="30"/>
    </row>
    <row r="829" spans="1:37" s="50" customFormat="1" ht="15.75" thickBot="1" x14ac:dyDescent="0.3">
      <c r="D829" s="51"/>
      <c r="E829" s="24"/>
      <c r="F829" s="26"/>
      <c r="G829" s="52"/>
      <c r="Q829" s="53"/>
      <c r="T829" s="54" t="s">
        <v>884</v>
      </c>
      <c r="U829" s="61">
        <v>9805720</v>
      </c>
      <c r="AJ829" s="53"/>
      <c r="AK829" s="56"/>
    </row>
    <row r="830" spans="1:37" s="50" customFormat="1" ht="15.75" thickBot="1" x14ac:dyDescent="0.3">
      <c r="D830" s="51"/>
      <c r="E830" s="24"/>
      <c r="F830" s="26"/>
      <c r="G830" s="52"/>
      <c r="Q830" s="53"/>
      <c r="T830" s="62" t="s">
        <v>882</v>
      </c>
      <c r="U830" s="63">
        <v>20741986</v>
      </c>
      <c r="V830" s="55"/>
      <c r="AJ830" s="53"/>
      <c r="AK830" s="56"/>
    </row>
    <row r="831" spans="1:37" ht="15.75" thickBot="1" x14ac:dyDescent="0.3">
      <c r="T831" s="66" t="s">
        <v>889</v>
      </c>
      <c r="U831" s="67">
        <f>SUM(U829:U830)</f>
        <v>30547706</v>
      </c>
      <c r="V831" s="30"/>
      <c r="W831" s="30"/>
    </row>
    <row r="832" spans="1:37" x14ac:dyDescent="0.25">
      <c r="T832" s="1" t="s">
        <v>890</v>
      </c>
      <c r="U832" s="69">
        <f>U831-U828</f>
        <v>0</v>
      </c>
    </row>
  </sheetData>
  <mergeCells count="2">
    <mergeCell ref="A7:O7"/>
    <mergeCell ref="P7:AG7"/>
  </mergeCells>
  <phoneticPr fontId="32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56465-9BAB-401D-9B4D-ABA1BB2B0CFA}"/>
</file>

<file path=customXml/itemProps2.xml><?xml version="1.0" encoding="utf-8"?>
<ds:datastoreItem xmlns:ds="http://schemas.openxmlformats.org/officeDocument/2006/customXml" ds:itemID="{DE9AE5A7-D6BF-4E9D-AB0F-B07390879BC6}"/>
</file>

<file path=customXml/itemProps3.xml><?xml version="1.0" encoding="utf-8"?>
<ds:datastoreItem xmlns:ds="http://schemas.openxmlformats.org/officeDocument/2006/customXml" ds:itemID="{D97E4956-DB6B-460F-A2F9-FA8EF17D9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CARDIOPED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2021-07-02T01:23:30Z</dcterms:created>
  <dcterms:modified xsi:type="dcterms:W3CDTF">2021-07-03T01:38:42Z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