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marquez_coosalud_com/Documents/TRABAJO EN CASA CUARENTENA/CONCILIACIONES AÑO 2022/"/>
    </mc:Choice>
  </mc:AlternateContent>
  <xr:revisionPtr revIDLastSave="195" documentId="8_{0F41F6D6-80BA-43C5-B211-F1DD831342C3}" xr6:coauthVersionLast="47" xr6:coauthVersionMax="47" xr10:uidLastSave="{808BCF8C-BC3D-4BCA-AB6A-AFBD6920661E}"/>
  <bookViews>
    <workbookView xWindow="-120" yWindow="-120" windowWidth="20730" windowHeight="11160" xr2:uid="{4A299CF4-5339-4330-BD78-D07052550ED5}"/>
  </bookViews>
  <sheets>
    <sheet name="FORMATO AIFT010" sheetId="1" r:id="rId1"/>
    <sheet name="RESUMEN" sheetId="2" r:id="rId2"/>
  </sheets>
  <externalReferences>
    <externalReference r:id="rId3"/>
    <externalReference r:id="rId4"/>
  </externalReferences>
  <definedNames>
    <definedName name="_xlnm._FilterDatabase" localSheetId="0" hidden="1">'FORMATO AIFT010'!$A$8:$AI$18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B3" i="2" s="1"/>
  <c r="B4" i="2" s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" i="1"/>
  <c r="AG11" i="1"/>
  <c r="AG12" i="1"/>
  <c r="AG13" i="1"/>
  <c r="AG14" i="1"/>
  <c r="AG15" i="1"/>
  <c r="AG16" i="1"/>
  <c r="AG17" i="1"/>
  <c r="AG18" i="1"/>
  <c r="AG9" i="1"/>
  <c r="B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  <author>Autor</author>
  </authors>
  <commentList>
    <comment ref="H8" authorId="0" shapeId="0" xr:uid="{4E5919C8-F0C9-4B2A-8A04-A4F746C0327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0A8819D-D507-41B5-844E-EA4ECB44354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8" authorId="1" shapeId="0" xr:uid="{C0D43087-405A-436F-A28D-0BECD6BB453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en las facturas recibidas</t>
        </r>
      </text>
    </comment>
  </commentList>
</comments>
</file>

<file path=xl/sharedStrings.xml><?xml version="1.0" encoding="utf-8"?>
<sst xmlns="http://schemas.openxmlformats.org/spreadsheetml/2006/main" count="2193" uniqueCount="51">
  <si>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</si>
  <si>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</si>
  <si>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</si>
  <si>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</si>
  <si>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</si>
  <si>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</si>
  <si>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</si>
  <si>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</si>
  <si>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</si>
  <si>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</si>
  <si>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</si>
  <si>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</si>
  <si>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</si>
  <si>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</si>
  <si>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</si>
  <si>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</si>
  <si>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</si>
  <si>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</si>
  <si>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</si>
  <si>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</si>
  <si>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</si>
  <si>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</si>
  <si>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</si>
  <si>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</si>
  <si>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</si>
  <si>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</si>
  <si>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</si>
  <si>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</si>
  <si>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</si>
  <si>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</si>
  <si>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</si>
  <si>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</si>
  <si>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</si>
  <si>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</si>
  <si>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</si>
  <si>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</si>
  <si>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</si>
  <si>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</si>
  <si>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</si>
  <si>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</si>
  <si>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</si>
  <si>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</si>
  <si>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</si>
  <si>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Cartera Ips </t>
  </si>
  <si>
    <t>Facturas Pagas </t>
  </si>
  <si>
    <t>Subtotal </t>
  </si>
  <si>
    <t>Partidas Coincidentes </t>
  </si>
  <si>
    <t>A</t>
  </si>
  <si>
    <t xml:space="preserve">A </t>
  </si>
  <si>
    <t>MAIS</t>
  </si>
  <si>
    <t>CLINICA ODONTO K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</si>
</sst>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3" fillId="0" borderId="0"/>
  </cellStyleXfs>
  <cellXfs count="51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49" fontId="9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1" fontId="0" fillId="0" borderId="0" xfId="4" applyFont="1"/>
    <xf numFmtId="0" fontId="3" fillId="0" borderId="4" xfId="0" applyFont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1" fontId="3" fillId="0" borderId="4" xfId="4" applyFont="1" applyBorder="1" applyAlignment="1">
      <alignment vertical="center" wrapText="1"/>
    </xf>
    <xf numFmtId="41" fontId="10" fillId="4" borderId="4" xfId="4" applyFont="1" applyFill="1" applyBorder="1" applyAlignment="1">
      <alignment vertical="center" wrapText="1"/>
    </xf>
    <xf numFmtId="41" fontId="11" fillId="0" borderId="4" xfId="4" applyFont="1" applyBorder="1" applyAlignment="1">
      <alignment vertical="center" wrapText="1"/>
    </xf>
    <xf numFmtId="0" fontId="5" fillId="0" borderId="6" xfId="0" applyFont="1" applyBorder="1"/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5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0" fillId="5" borderId="4" xfId="5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3" fillId="7" borderId="4" xfId="6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4" xfId="0" applyFont="1" applyFill="1" applyBorder="1"/>
    <xf numFmtId="164" fontId="5" fillId="0" borderId="8" xfId="1" applyNumberFormat="1" applyFont="1" applyBorder="1" applyProtection="1"/>
    <xf numFmtId="41" fontId="3" fillId="0" borderId="4" xfId="4" applyFont="1" applyBorder="1" applyAlignment="1">
      <alignment vertical="center"/>
    </xf>
    <xf numFmtId="14" fontId="9" fillId="0" borderId="7" xfId="0" applyNumberFormat="1" applyFont="1" applyBorder="1" applyAlignment="1">
      <alignment horizontal="center"/>
    </xf>
  </cellXfs>
  <cellStyles count="7">
    <cellStyle name="Millares" xfId="1" builtinId="3"/>
    <cellStyle name="Millares [0]" xfId="4" builtinId="6"/>
    <cellStyle name="Millares 2" xfId="3" xr:uid="{6B04301B-0F48-41CB-964B-0DCA9078FC61}"/>
    <cellStyle name="Normal" xfId="0" builtinId="0"/>
    <cellStyle name="Normal 2" xfId="5" xr:uid="{053C2EB1-6C2B-426B-A784-AF0FC301638B}"/>
    <cellStyle name="Normal 2 2" xfId="2" xr:uid="{013DB596-979D-405A-B217-8F0E3349F589}"/>
    <cellStyle name="Normal 4" xfId="6" xr:uid="{B405BA4C-1BE6-47DA-ADDD-87F00EF25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DONTO%20K/ODONTO%20K%20-%20CARTERA%20CONCILIADA-%2025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OOSALUD"/>
      <sheetName val="CARTERA"/>
      <sheetName val="SAP"/>
      <sheetName val="COOSALUD"/>
    </sheetNames>
    <sheetDataSet>
      <sheetData sheetId="0"/>
      <sheetData sheetId="1">
        <row r="1075">
          <cell r="C1075">
            <v>385099463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4B06-43EE-47DE-877A-D8DD17F02A74}">
  <dimension ref="A1:AL6002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11" sqref="A11"/>
    </sheetView>
  </sheetViews>
  <sheetFormatPr baseColWidth="10" defaultColWidth="0" defaultRowHeight="15" zeroHeight="1" x14ac:dyDescent="0.25"/>
  <cols>
    <col min="1" max="1" width="31.28515625" customWidth="1"/>
    <col min="2" max="2" width="10.28515625" customWidth="1"/>
    <col min="3" max="3" width="13.5703125" bestFit="1" customWidth="1"/>
    <col min="4" max="4" width="16.42578125" bestFit="1" customWidth="1"/>
    <col min="5" max="6" width="16.140625" bestFit="1" customWidth="1"/>
    <col min="7" max="7" width="16.7109375" bestFit="1" customWidth="1"/>
    <col min="8" max="8" width="12.28515625" customWidth="1"/>
    <col min="9" max="9" width="15.1406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s="1" t="str">
        <f>LEFT('[1]Acta Nacional'!J1,17)</f>
        <v>COOSALUD EPS S.A.</v>
      </c>
      <c r="AG2" s="2"/>
    </row>
    <row r="3" spans="1:36" x14ac:dyDescent="0.25">
      <c r="A3" s="1" t="s">
        <v>2</v>
      </c>
      <c r="B3" s="22" t="s">
        <v>50</v>
      </c>
    </row>
    <row r="4" spans="1:36" x14ac:dyDescent="0.25">
      <c r="A4" s="1" t="s">
        <v>3</v>
      </c>
      <c r="B4" s="21">
        <v>44561</v>
      </c>
    </row>
    <row r="5" spans="1:36" x14ac:dyDescent="0.25">
      <c r="A5" s="1" t="s">
        <v>4</v>
      </c>
      <c r="B5" s="3">
        <v>44586</v>
      </c>
    </row>
    <row r="6" spans="1:36" ht="15.75" thickBot="1" x14ac:dyDescent="0.3"/>
    <row r="7" spans="1:36" ht="15.75" customHeight="1" x14ac:dyDescent="0.25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36" t="s">
        <v>42</v>
      </c>
      <c r="C9" s="37" t="s">
        <v>47</v>
      </c>
      <c r="D9" s="41">
        <v>1364</v>
      </c>
      <c r="E9" s="50">
        <v>43352</v>
      </c>
      <c r="F9" s="46">
        <v>43725</v>
      </c>
      <c r="G9" s="16">
        <v>394000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394000</v>
      </c>
      <c r="P9" s="20">
        <v>1364</v>
      </c>
      <c r="Q9" s="15">
        <v>394000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5">
        <f>+Q9</f>
        <v>394000</v>
      </c>
      <c r="AH9" s="17"/>
      <c r="AI9" s="18"/>
      <c r="AJ9" s="19"/>
    </row>
    <row r="10" spans="1:36" x14ac:dyDescent="0.25">
      <c r="A10" s="13">
        <v>2</v>
      </c>
      <c r="B10" s="36" t="s">
        <v>42</v>
      </c>
      <c r="C10" s="37" t="s">
        <v>47</v>
      </c>
      <c r="D10" s="37">
        <v>2417</v>
      </c>
      <c r="E10" s="50">
        <v>43437</v>
      </c>
      <c r="F10" s="46">
        <v>43507</v>
      </c>
      <c r="G10" s="16">
        <v>1140000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1140000</v>
      </c>
      <c r="P10" s="20">
        <v>2417</v>
      </c>
      <c r="Q10" s="15">
        <v>1140000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5">
        <f t="shared" ref="AG10:AG73" si="0">+Q10</f>
        <v>1140000</v>
      </c>
      <c r="AH10" s="17"/>
      <c r="AI10" s="18"/>
      <c r="AJ10" s="19"/>
    </row>
    <row r="11" spans="1:36" x14ac:dyDescent="0.25">
      <c r="A11" s="13">
        <v>3</v>
      </c>
      <c r="B11" s="36" t="s">
        <v>42</v>
      </c>
      <c r="C11" s="37" t="s">
        <v>47</v>
      </c>
      <c r="D11" s="37">
        <v>2508</v>
      </c>
      <c r="E11" s="50">
        <v>43501</v>
      </c>
      <c r="F11" s="46">
        <v>43536</v>
      </c>
      <c r="G11" s="16">
        <v>649000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649000</v>
      </c>
      <c r="P11" s="20">
        <v>2508</v>
      </c>
      <c r="Q11" s="15">
        <v>649000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5">
        <f t="shared" si="0"/>
        <v>649000</v>
      </c>
      <c r="AH11" s="17"/>
      <c r="AI11" s="18"/>
      <c r="AJ11" s="19"/>
    </row>
    <row r="12" spans="1:36" x14ac:dyDescent="0.25">
      <c r="A12" s="13">
        <v>4</v>
      </c>
      <c r="B12" s="36" t="s">
        <v>42</v>
      </c>
      <c r="C12" s="37" t="s">
        <v>47</v>
      </c>
      <c r="D12" s="37">
        <v>2520</v>
      </c>
      <c r="E12" s="50">
        <v>43501</v>
      </c>
      <c r="F12" s="46">
        <v>43536</v>
      </c>
      <c r="G12" s="15">
        <v>25000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25000</v>
      </c>
      <c r="P12" s="20">
        <v>2520</v>
      </c>
      <c r="Q12" s="15">
        <v>25000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5">
        <f t="shared" si="0"/>
        <v>25000</v>
      </c>
      <c r="AH12" s="17"/>
      <c r="AI12" s="18"/>
      <c r="AJ12" s="19"/>
    </row>
    <row r="13" spans="1:36" x14ac:dyDescent="0.25">
      <c r="A13" s="13">
        <v>5</v>
      </c>
      <c r="B13" s="36" t="s">
        <v>42</v>
      </c>
      <c r="C13" s="38" t="s">
        <v>47</v>
      </c>
      <c r="D13" s="37">
        <v>2525</v>
      </c>
      <c r="E13" s="50">
        <v>44225</v>
      </c>
      <c r="F13" s="46">
        <v>43507</v>
      </c>
      <c r="G13" s="15">
        <v>746220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746220</v>
      </c>
      <c r="P13" s="20">
        <v>2525</v>
      </c>
      <c r="Q13" s="15">
        <v>746220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5">
        <f t="shared" si="0"/>
        <v>746220</v>
      </c>
      <c r="AH13" s="17"/>
      <c r="AI13" s="18"/>
      <c r="AJ13" s="19"/>
    </row>
    <row r="14" spans="1:36" x14ac:dyDescent="0.25">
      <c r="A14" s="13">
        <v>6</v>
      </c>
      <c r="B14" s="36" t="s">
        <v>42</v>
      </c>
      <c r="C14" s="38" t="s">
        <v>47</v>
      </c>
      <c r="D14" s="37">
        <v>2528</v>
      </c>
      <c r="E14" s="50">
        <v>43529</v>
      </c>
      <c r="F14" s="46">
        <v>43536</v>
      </c>
      <c r="G14" s="15">
        <v>59000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59000</v>
      </c>
      <c r="P14" s="20">
        <v>2528</v>
      </c>
      <c r="Q14" s="15">
        <v>59000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5">
        <f t="shared" si="0"/>
        <v>59000</v>
      </c>
      <c r="AH14" s="18"/>
      <c r="AI14" s="18"/>
      <c r="AJ14" s="19"/>
    </row>
    <row r="15" spans="1:36" x14ac:dyDescent="0.25">
      <c r="A15" s="13">
        <v>7</v>
      </c>
      <c r="B15" s="36" t="s">
        <v>42</v>
      </c>
      <c r="C15" s="38" t="s">
        <v>47</v>
      </c>
      <c r="D15" s="42">
        <v>2529</v>
      </c>
      <c r="E15" s="50">
        <v>43474</v>
      </c>
      <c r="F15" s="46">
        <v>43536</v>
      </c>
      <c r="G15" s="15">
        <v>25000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25000</v>
      </c>
      <c r="P15" s="20">
        <v>2529</v>
      </c>
      <c r="Q15" s="15">
        <v>25000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5">
        <f t="shared" si="0"/>
        <v>25000</v>
      </c>
      <c r="AH15" s="18"/>
      <c r="AI15" s="18"/>
      <c r="AJ15" s="19"/>
    </row>
    <row r="16" spans="1:36" x14ac:dyDescent="0.25">
      <c r="A16" s="13">
        <v>8</v>
      </c>
      <c r="B16" s="36" t="s">
        <v>42</v>
      </c>
      <c r="C16" s="38" t="s">
        <v>47</v>
      </c>
      <c r="D16" s="42">
        <v>2530</v>
      </c>
      <c r="E16" s="50">
        <v>43529</v>
      </c>
      <c r="F16" s="46">
        <v>43536</v>
      </c>
      <c r="G16" s="15">
        <v>121000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121000</v>
      </c>
      <c r="P16" s="20">
        <v>2530</v>
      </c>
      <c r="Q16" s="15">
        <v>121000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5">
        <f t="shared" si="0"/>
        <v>121000</v>
      </c>
      <c r="AH16" s="18"/>
      <c r="AI16" s="18"/>
      <c r="AJ16" s="19"/>
    </row>
    <row r="17" spans="1:36" x14ac:dyDescent="0.25">
      <c r="A17" s="13">
        <v>9</v>
      </c>
      <c r="B17" s="36" t="s">
        <v>42</v>
      </c>
      <c r="C17" s="38" t="s">
        <v>47</v>
      </c>
      <c r="D17" s="37">
        <v>2531</v>
      </c>
      <c r="E17" s="50">
        <v>43529</v>
      </c>
      <c r="F17" s="46">
        <v>43536</v>
      </c>
      <c r="G17" s="15">
        <v>190000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190000</v>
      </c>
      <c r="P17" s="20">
        <v>2531</v>
      </c>
      <c r="Q17" s="15">
        <v>190000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5">
        <f t="shared" si="0"/>
        <v>190000</v>
      </c>
      <c r="AH17" s="18"/>
      <c r="AI17" s="18"/>
      <c r="AJ17" s="19"/>
    </row>
    <row r="18" spans="1:36" x14ac:dyDescent="0.25">
      <c r="A18" s="13">
        <v>10</v>
      </c>
      <c r="B18" s="36" t="s">
        <v>42</v>
      </c>
      <c r="C18" s="38" t="s">
        <v>47</v>
      </c>
      <c r="D18" s="42">
        <v>2533</v>
      </c>
      <c r="E18" s="50">
        <v>43529</v>
      </c>
      <c r="F18" s="46">
        <v>43536</v>
      </c>
      <c r="G18" s="15">
        <v>165000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165000</v>
      </c>
      <c r="P18" s="20">
        <v>2533</v>
      </c>
      <c r="Q18" s="48">
        <v>165000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5">
        <f t="shared" si="0"/>
        <v>165000</v>
      </c>
      <c r="AH18" s="18"/>
      <c r="AI18" s="18"/>
      <c r="AJ18" s="19"/>
    </row>
    <row r="19" spans="1:36" x14ac:dyDescent="0.25">
      <c r="A19" s="13">
        <v>11</v>
      </c>
      <c r="B19" s="14" t="s">
        <v>42</v>
      </c>
      <c r="C19" s="38" t="s">
        <v>47</v>
      </c>
      <c r="D19" s="37">
        <v>2534</v>
      </c>
      <c r="E19" s="50">
        <v>43529</v>
      </c>
      <c r="F19" s="46">
        <v>43536</v>
      </c>
      <c r="G19" s="15">
        <v>190000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190000</v>
      </c>
      <c r="P19" s="20">
        <v>2534</v>
      </c>
      <c r="Q19" s="15">
        <v>190000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5">
        <f t="shared" si="0"/>
        <v>190000</v>
      </c>
    </row>
    <row r="20" spans="1:36" x14ac:dyDescent="0.25">
      <c r="A20" s="13">
        <v>12</v>
      </c>
      <c r="B20" s="14" t="s">
        <v>42</v>
      </c>
      <c r="C20" s="38" t="s">
        <v>47</v>
      </c>
      <c r="D20" s="37">
        <v>2536</v>
      </c>
      <c r="E20" s="50">
        <v>43529</v>
      </c>
      <c r="F20" s="46">
        <v>43536</v>
      </c>
      <c r="G20" s="15">
        <v>760000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760000</v>
      </c>
      <c r="P20" s="20">
        <v>2536</v>
      </c>
      <c r="Q20" s="15">
        <v>760000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5">
        <f t="shared" si="0"/>
        <v>760000</v>
      </c>
    </row>
    <row r="21" spans="1:36" x14ac:dyDescent="0.25">
      <c r="A21" s="13">
        <v>13</v>
      </c>
      <c r="B21" s="14" t="s">
        <v>42</v>
      </c>
      <c r="C21" s="38" t="s">
        <v>47</v>
      </c>
      <c r="D21" s="37">
        <v>2538</v>
      </c>
      <c r="E21" s="50">
        <v>43529</v>
      </c>
      <c r="F21" s="46">
        <v>43536</v>
      </c>
      <c r="G21" s="15">
        <v>190000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190000</v>
      </c>
      <c r="P21" s="20">
        <v>2538</v>
      </c>
      <c r="Q21" s="15">
        <v>190000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5">
        <f t="shared" si="0"/>
        <v>190000</v>
      </c>
    </row>
    <row r="22" spans="1:36" x14ac:dyDescent="0.25">
      <c r="A22" s="13">
        <v>14</v>
      </c>
      <c r="B22" s="14" t="s">
        <v>42</v>
      </c>
      <c r="C22" s="38" t="s">
        <v>47</v>
      </c>
      <c r="D22" s="37">
        <v>2539</v>
      </c>
      <c r="E22" s="50">
        <v>43477</v>
      </c>
      <c r="F22" s="46">
        <v>43536</v>
      </c>
      <c r="G22" s="15">
        <v>190000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190000</v>
      </c>
      <c r="P22" s="20">
        <v>2539</v>
      </c>
      <c r="Q22" s="15">
        <v>190000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5">
        <f t="shared" si="0"/>
        <v>190000</v>
      </c>
    </row>
    <row r="23" spans="1:36" x14ac:dyDescent="0.25">
      <c r="A23" s="13">
        <v>15</v>
      </c>
      <c r="B23" s="14" t="s">
        <v>42</v>
      </c>
      <c r="C23" s="38" t="s">
        <v>47</v>
      </c>
      <c r="D23" s="37">
        <v>2540</v>
      </c>
      <c r="E23" s="50">
        <v>43477</v>
      </c>
      <c r="F23" s="46">
        <v>43536</v>
      </c>
      <c r="G23" s="15">
        <v>190000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190000</v>
      </c>
      <c r="P23" s="20">
        <v>2540</v>
      </c>
      <c r="Q23" s="15">
        <v>190000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5">
        <f t="shared" si="0"/>
        <v>190000</v>
      </c>
    </row>
    <row r="24" spans="1:36" x14ac:dyDescent="0.25">
      <c r="A24" s="13">
        <v>16</v>
      </c>
      <c r="B24" s="14" t="s">
        <v>42</v>
      </c>
      <c r="C24" s="38" t="s">
        <v>47</v>
      </c>
      <c r="D24" s="37">
        <v>2541</v>
      </c>
      <c r="E24" s="50">
        <v>43477</v>
      </c>
      <c r="F24" s="46">
        <v>43536</v>
      </c>
      <c r="G24" s="15">
        <v>570000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570000</v>
      </c>
      <c r="P24" s="20">
        <v>2541</v>
      </c>
      <c r="Q24" s="15">
        <v>570000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5">
        <f t="shared" si="0"/>
        <v>570000</v>
      </c>
    </row>
    <row r="25" spans="1:36" x14ac:dyDescent="0.25">
      <c r="A25" s="13">
        <v>17</v>
      </c>
      <c r="B25" s="14" t="s">
        <v>42</v>
      </c>
      <c r="C25" s="38" t="s">
        <v>47</v>
      </c>
      <c r="D25" s="37">
        <v>2542</v>
      </c>
      <c r="E25" s="50">
        <v>43529</v>
      </c>
      <c r="F25" s="46">
        <v>43536</v>
      </c>
      <c r="G25" s="15">
        <v>190000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190000</v>
      </c>
      <c r="P25" s="20">
        <v>2542</v>
      </c>
      <c r="Q25" s="15">
        <v>190000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5">
        <f t="shared" si="0"/>
        <v>190000</v>
      </c>
    </row>
    <row r="26" spans="1:36" x14ac:dyDescent="0.25">
      <c r="A26" s="13">
        <v>18</v>
      </c>
      <c r="B26" s="14" t="s">
        <v>42</v>
      </c>
      <c r="C26" s="38" t="s">
        <v>47</v>
      </c>
      <c r="D26" s="41">
        <v>2545</v>
      </c>
      <c r="E26" s="50">
        <v>43529</v>
      </c>
      <c r="F26" s="46">
        <v>43536</v>
      </c>
      <c r="G26" s="15">
        <v>215000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215000</v>
      </c>
      <c r="P26" s="20">
        <v>2545</v>
      </c>
      <c r="Q26" s="15">
        <v>215000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5">
        <f t="shared" si="0"/>
        <v>215000</v>
      </c>
    </row>
    <row r="27" spans="1:36" x14ac:dyDescent="0.25">
      <c r="A27" s="13">
        <v>19</v>
      </c>
      <c r="B27" s="14" t="s">
        <v>42</v>
      </c>
      <c r="C27" s="38" t="s">
        <v>47</v>
      </c>
      <c r="D27" s="37">
        <v>2546</v>
      </c>
      <c r="E27" s="50">
        <v>43529</v>
      </c>
      <c r="F27" s="46">
        <v>43536</v>
      </c>
      <c r="G27" s="15">
        <v>190000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190000</v>
      </c>
      <c r="P27" s="20">
        <v>2546</v>
      </c>
      <c r="Q27" s="15">
        <v>190000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5">
        <f t="shared" si="0"/>
        <v>190000</v>
      </c>
    </row>
    <row r="28" spans="1:36" x14ac:dyDescent="0.25">
      <c r="A28" s="13">
        <v>20</v>
      </c>
      <c r="B28" s="14" t="s">
        <v>42</v>
      </c>
      <c r="C28" s="38" t="s">
        <v>47</v>
      </c>
      <c r="D28" s="37">
        <v>2547</v>
      </c>
      <c r="E28" s="50">
        <v>43480</v>
      </c>
      <c r="F28" s="46">
        <v>43536</v>
      </c>
      <c r="G28" s="15">
        <v>16000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16000</v>
      </c>
      <c r="P28" s="20">
        <v>2547</v>
      </c>
      <c r="Q28" s="15">
        <v>16000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5">
        <f t="shared" si="0"/>
        <v>16000</v>
      </c>
    </row>
    <row r="29" spans="1:36" x14ac:dyDescent="0.25">
      <c r="A29" s="13">
        <v>21</v>
      </c>
      <c r="B29" s="14" t="s">
        <v>42</v>
      </c>
      <c r="C29" s="38" t="s">
        <v>47</v>
      </c>
      <c r="D29" s="41">
        <v>2548</v>
      </c>
      <c r="E29" s="50">
        <v>43529</v>
      </c>
      <c r="F29" s="46">
        <v>43536</v>
      </c>
      <c r="G29" s="15">
        <v>190000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190000</v>
      </c>
      <c r="P29" s="20">
        <v>2548</v>
      </c>
      <c r="Q29" s="15">
        <v>190000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5">
        <f t="shared" si="0"/>
        <v>190000</v>
      </c>
    </row>
    <row r="30" spans="1:36" x14ac:dyDescent="0.25">
      <c r="A30" s="13">
        <v>22</v>
      </c>
      <c r="B30" s="14" t="s">
        <v>42</v>
      </c>
      <c r="C30" s="38" t="s">
        <v>47</v>
      </c>
      <c r="D30" s="41">
        <v>2549</v>
      </c>
      <c r="E30" s="50">
        <v>43480</v>
      </c>
      <c r="F30" s="46">
        <v>43536</v>
      </c>
      <c r="G30" s="15">
        <v>190000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190000</v>
      </c>
      <c r="P30" s="20">
        <v>2549</v>
      </c>
      <c r="Q30" s="15">
        <v>190000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5">
        <f t="shared" si="0"/>
        <v>190000</v>
      </c>
    </row>
    <row r="31" spans="1:36" x14ac:dyDescent="0.25">
      <c r="A31" s="13">
        <v>23</v>
      </c>
      <c r="B31" s="14" t="s">
        <v>42</v>
      </c>
      <c r="C31" s="38" t="s">
        <v>47</v>
      </c>
      <c r="D31" s="41">
        <v>2550</v>
      </c>
      <c r="E31" s="50">
        <v>43529</v>
      </c>
      <c r="F31" s="46">
        <v>43536</v>
      </c>
      <c r="G31" s="15">
        <v>380000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380000</v>
      </c>
      <c r="P31" s="20">
        <v>2550</v>
      </c>
      <c r="Q31" s="15">
        <v>380000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5">
        <f t="shared" si="0"/>
        <v>380000</v>
      </c>
    </row>
    <row r="32" spans="1:36" x14ac:dyDescent="0.25">
      <c r="A32" s="13">
        <v>24</v>
      </c>
      <c r="B32" s="14" t="s">
        <v>42</v>
      </c>
      <c r="C32" s="38" t="s">
        <v>47</v>
      </c>
      <c r="D32" s="41">
        <v>2551</v>
      </c>
      <c r="E32" s="50">
        <v>43529</v>
      </c>
      <c r="F32" s="46">
        <v>43536</v>
      </c>
      <c r="G32" s="15">
        <v>190000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190000</v>
      </c>
      <c r="P32" s="20">
        <v>2551</v>
      </c>
      <c r="Q32" s="15">
        <v>190000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5">
        <f t="shared" si="0"/>
        <v>190000</v>
      </c>
    </row>
    <row r="33" spans="1:33" x14ac:dyDescent="0.25">
      <c r="A33" s="13">
        <v>25</v>
      </c>
      <c r="B33" s="14" t="s">
        <v>42</v>
      </c>
      <c r="C33" s="38" t="s">
        <v>47</v>
      </c>
      <c r="D33" s="41">
        <v>2552</v>
      </c>
      <c r="E33" s="50">
        <v>43529</v>
      </c>
      <c r="F33" s="46">
        <v>43536</v>
      </c>
      <c r="G33" s="15">
        <v>190000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190000</v>
      </c>
      <c r="P33" s="20">
        <v>2552</v>
      </c>
      <c r="Q33" s="15">
        <v>190000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5">
        <f t="shared" si="0"/>
        <v>190000</v>
      </c>
    </row>
    <row r="34" spans="1:33" x14ac:dyDescent="0.25">
      <c r="A34" s="13">
        <v>26</v>
      </c>
      <c r="B34" s="14" t="s">
        <v>42</v>
      </c>
      <c r="C34" s="38" t="s">
        <v>47</v>
      </c>
      <c r="D34" s="43">
        <v>2553</v>
      </c>
      <c r="E34" s="50">
        <v>43529</v>
      </c>
      <c r="F34" s="46">
        <v>43536</v>
      </c>
      <c r="G34" s="15">
        <v>190000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190000</v>
      </c>
      <c r="P34" s="20">
        <v>2553</v>
      </c>
      <c r="Q34" s="15">
        <v>190000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5">
        <f t="shared" si="0"/>
        <v>190000</v>
      </c>
    </row>
    <row r="35" spans="1:33" x14ac:dyDescent="0.25">
      <c r="A35" s="13">
        <v>27</v>
      </c>
      <c r="B35" s="14" t="s">
        <v>42</v>
      </c>
      <c r="C35" s="38" t="s">
        <v>47</v>
      </c>
      <c r="D35" s="37">
        <v>2554</v>
      </c>
      <c r="E35" s="50">
        <v>43529</v>
      </c>
      <c r="F35" s="46">
        <v>43536</v>
      </c>
      <c r="G35" s="15">
        <v>59000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59000</v>
      </c>
      <c r="P35" s="20">
        <v>2554</v>
      </c>
      <c r="Q35" s="15">
        <v>59000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5">
        <f t="shared" si="0"/>
        <v>59000</v>
      </c>
    </row>
    <row r="36" spans="1:33" x14ac:dyDescent="0.25">
      <c r="A36" s="13">
        <v>28</v>
      </c>
      <c r="B36" s="14" t="s">
        <v>42</v>
      </c>
      <c r="C36" s="38" t="s">
        <v>47</v>
      </c>
      <c r="D36" s="37">
        <v>2555</v>
      </c>
      <c r="E36" s="50">
        <v>43529</v>
      </c>
      <c r="F36" s="46">
        <v>43536</v>
      </c>
      <c r="G36" s="15">
        <v>190000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190000</v>
      </c>
      <c r="P36" s="20">
        <v>2555</v>
      </c>
      <c r="Q36" s="15">
        <v>190000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5">
        <f t="shared" si="0"/>
        <v>190000</v>
      </c>
    </row>
    <row r="37" spans="1:33" x14ac:dyDescent="0.25">
      <c r="A37" s="13">
        <v>29</v>
      </c>
      <c r="B37" s="14" t="s">
        <v>42</v>
      </c>
      <c r="C37" s="38" t="s">
        <v>47</v>
      </c>
      <c r="D37" s="37">
        <v>2556</v>
      </c>
      <c r="E37" s="50">
        <v>43481</v>
      </c>
      <c r="F37" s="46">
        <v>43536</v>
      </c>
      <c r="G37" s="15">
        <v>190000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190000</v>
      </c>
      <c r="P37" s="20">
        <v>2556</v>
      </c>
      <c r="Q37" s="15">
        <v>190000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5">
        <f t="shared" si="0"/>
        <v>190000</v>
      </c>
    </row>
    <row r="38" spans="1:33" x14ac:dyDescent="0.25">
      <c r="A38" s="13">
        <v>30</v>
      </c>
      <c r="B38" s="14" t="s">
        <v>42</v>
      </c>
      <c r="C38" s="38" t="s">
        <v>47</v>
      </c>
      <c r="D38" s="37">
        <v>2557</v>
      </c>
      <c r="E38" s="50">
        <v>43482</v>
      </c>
      <c r="F38" s="46">
        <v>43536</v>
      </c>
      <c r="G38" s="15">
        <v>190000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190000</v>
      </c>
      <c r="P38" s="20">
        <v>2557</v>
      </c>
      <c r="Q38" s="15">
        <v>190000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5">
        <f t="shared" si="0"/>
        <v>190000</v>
      </c>
    </row>
    <row r="39" spans="1:33" x14ac:dyDescent="0.25">
      <c r="A39" s="13">
        <v>31</v>
      </c>
      <c r="B39" s="14" t="s">
        <v>42</v>
      </c>
      <c r="C39" s="38" t="s">
        <v>47</v>
      </c>
      <c r="D39" s="37">
        <v>2558</v>
      </c>
      <c r="E39" s="50">
        <v>43482</v>
      </c>
      <c r="F39" s="46">
        <v>43536</v>
      </c>
      <c r="G39" s="15">
        <v>290000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290000</v>
      </c>
      <c r="P39" s="20">
        <v>2558</v>
      </c>
      <c r="Q39" s="15">
        <v>290000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5">
        <f t="shared" si="0"/>
        <v>290000</v>
      </c>
    </row>
    <row r="40" spans="1:33" x14ac:dyDescent="0.25">
      <c r="A40" s="13">
        <v>32</v>
      </c>
      <c r="B40" s="14" t="s">
        <v>42</v>
      </c>
      <c r="C40" s="38" t="s">
        <v>47</v>
      </c>
      <c r="D40" s="38">
        <v>2559</v>
      </c>
      <c r="E40" s="50">
        <v>43529</v>
      </c>
      <c r="F40" s="46">
        <v>43536</v>
      </c>
      <c r="G40" s="15">
        <v>26000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26000</v>
      </c>
      <c r="P40" s="20">
        <v>2559</v>
      </c>
      <c r="Q40" s="15">
        <v>26000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5">
        <f t="shared" si="0"/>
        <v>26000</v>
      </c>
    </row>
    <row r="41" spans="1:33" x14ac:dyDescent="0.25">
      <c r="A41" s="13">
        <v>33</v>
      </c>
      <c r="B41" s="14" t="s">
        <v>42</v>
      </c>
      <c r="C41" s="38" t="s">
        <v>47</v>
      </c>
      <c r="D41" s="41">
        <v>2560</v>
      </c>
      <c r="E41" s="50">
        <v>43482</v>
      </c>
      <c r="F41" s="46">
        <v>43536</v>
      </c>
      <c r="G41" s="15">
        <v>380000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380000</v>
      </c>
      <c r="P41" s="20">
        <v>2560</v>
      </c>
      <c r="Q41" s="15">
        <v>380000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5">
        <f t="shared" si="0"/>
        <v>380000</v>
      </c>
    </row>
    <row r="42" spans="1:33" x14ac:dyDescent="0.25">
      <c r="A42" s="13">
        <v>34</v>
      </c>
      <c r="B42" s="14" t="s">
        <v>42</v>
      </c>
      <c r="C42" s="38" t="s">
        <v>47</v>
      </c>
      <c r="D42" s="41">
        <v>2561</v>
      </c>
      <c r="E42" s="50">
        <v>43529</v>
      </c>
      <c r="F42" s="46">
        <v>43536</v>
      </c>
      <c r="G42" s="15">
        <v>190000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190000</v>
      </c>
      <c r="P42" s="20">
        <v>2561</v>
      </c>
      <c r="Q42" s="15">
        <v>190000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5">
        <f t="shared" si="0"/>
        <v>190000</v>
      </c>
    </row>
    <row r="43" spans="1:33" x14ac:dyDescent="0.25">
      <c r="A43" s="13">
        <v>35</v>
      </c>
      <c r="B43" s="14" t="s">
        <v>42</v>
      </c>
      <c r="C43" s="38" t="s">
        <v>47</v>
      </c>
      <c r="D43" s="41">
        <v>2562</v>
      </c>
      <c r="E43" s="50">
        <v>43529</v>
      </c>
      <c r="F43" s="46">
        <v>43536</v>
      </c>
      <c r="G43" s="15">
        <v>380000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380000</v>
      </c>
      <c r="P43" s="20">
        <v>2562</v>
      </c>
      <c r="Q43" s="15">
        <v>380000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5">
        <f t="shared" si="0"/>
        <v>380000</v>
      </c>
    </row>
    <row r="44" spans="1:33" x14ac:dyDescent="0.25">
      <c r="A44" s="13">
        <v>36</v>
      </c>
      <c r="B44" s="14" t="s">
        <v>42</v>
      </c>
      <c r="C44" s="38" t="s">
        <v>47</v>
      </c>
      <c r="D44" s="37">
        <v>2563</v>
      </c>
      <c r="E44" s="50">
        <v>43529</v>
      </c>
      <c r="F44" s="46">
        <v>43536</v>
      </c>
      <c r="G44" s="15">
        <v>190000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190000</v>
      </c>
      <c r="P44" s="20">
        <v>2563</v>
      </c>
      <c r="Q44" s="15">
        <v>190000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5">
        <f t="shared" si="0"/>
        <v>190000</v>
      </c>
    </row>
    <row r="45" spans="1:33" x14ac:dyDescent="0.25">
      <c r="A45" s="13">
        <v>37</v>
      </c>
      <c r="B45" s="14" t="s">
        <v>42</v>
      </c>
      <c r="C45" s="38" t="s">
        <v>47</v>
      </c>
      <c r="D45" s="41">
        <v>2564</v>
      </c>
      <c r="E45" s="50">
        <v>43529</v>
      </c>
      <c r="F45" s="46">
        <v>43536</v>
      </c>
      <c r="G45" s="15">
        <v>190000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190000</v>
      </c>
      <c r="P45" s="20">
        <v>2564</v>
      </c>
      <c r="Q45" s="15">
        <v>190000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5">
        <f t="shared" si="0"/>
        <v>190000</v>
      </c>
    </row>
    <row r="46" spans="1:33" x14ac:dyDescent="0.25">
      <c r="A46" s="13">
        <v>38</v>
      </c>
      <c r="B46" s="14" t="s">
        <v>42</v>
      </c>
      <c r="C46" s="38" t="s">
        <v>47</v>
      </c>
      <c r="D46" s="37">
        <v>2565</v>
      </c>
      <c r="E46" s="50">
        <v>43482</v>
      </c>
      <c r="F46" s="46">
        <v>43536</v>
      </c>
      <c r="G46" s="15">
        <v>760000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760000</v>
      </c>
      <c r="P46" s="20">
        <v>2565</v>
      </c>
      <c r="Q46" s="15">
        <v>760000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5">
        <f t="shared" si="0"/>
        <v>760000</v>
      </c>
    </row>
    <row r="47" spans="1:33" x14ac:dyDescent="0.25">
      <c r="A47" s="13">
        <v>39</v>
      </c>
      <c r="B47" s="14" t="s">
        <v>42</v>
      </c>
      <c r="C47" s="38" t="s">
        <v>47</v>
      </c>
      <c r="D47" s="41">
        <v>2566</v>
      </c>
      <c r="E47" s="50">
        <v>43529</v>
      </c>
      <c r="F47" s="46">
        <v>43536</v>
      </c>
      <c r="G47" s="15">
        <v>25000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25000</v>
      </c>
      <c r="P47" s="20">
        <v>2566</v>
      </c>
      <c r="Q47" s="15">
        <v>25000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5">
        <f t="shared" si="0"/>
        <v>25000</v>
      </c>
    </row>
    <row r="48" spans="1:33" x14ac:dyDescent="0.25">
      <c r="A48" s="13">
        <v>40</v>
      </c>
      <c r="B48" s="14" t="s">
        <v>42</v>
      </c>
      <c r="C48" s="38" t="s">
        <v>47</v>
      </c>
      <c r="D48" s="37">
        <v>2567</v>
      </c>
      <c r="E48" s="50">
        <v>43529</v>
      </c>
      <c r="F48" s="46">
        <v>43536</v>
      </c>
      <c r="G48" s="15">
        <v>518000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518000</v>
      </c>
      <c r="P48" s="20">
        <v>2567</v>
      </c>
      <c r="Q48" s="15">
        <v>518000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5">
        <f t="shared" si="0"/>
        <v>518000</v>
      </c>
    </row>
    <row r="49" spans="1:33" x14ac:dyDescent="0.25">
      <c r="A49" s="13">
        <v>41</v>
      </c>
      <c r="B49" s="14" t="s">
        <v>42</v>
      </c>
      <c r="C49" s="38" t="s">
        <v>47</v>
      </c>
      <c r="D49" s="41">
        <v>2568</v>
      </c>
      <c r="E49" s="50">
        <v>43529</v>
      </c>
      <c r="F49" s="46">
        <v>43536</v>
      </c>
      <c r="G49" s="15">
        <v>249000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249000</v>
      </c>
      <c r="P49" s="20">
        <v>2568</v>
      </c>
      <c r="Q49" s="15">
        <v>249000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5">
        <f t="shared" si="0"/>
        <v>249000</v>
      </c>
    </row>
    <row r="50" spans="1:33" x14ac:dyDescent="0.25">
      <c r="A50" s="13">
        <v>42</v>
      </c>
      <c r="B50" s="14" t="s">
        <v>42</v>
      </c>
      <c r="C50" s="38" t="s">
        <v>47</v>
      </c>
      <c r="D50" s="37">
        <v>2569</v>
      </c>
      <c r="E50" s="50">
        <v>43529</v>
      </c>
      <c r="F50" s="46">
        <v>43536</v>
      </c>
      <c r="G50" s="15">
        <v>259000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259000</v>
      </c>
      <c r="P50" s="20">
        <v>2569</v>
      </c>
      <c r="Q50" s="15">
        <v>259000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5">
        <f t="shared" si="0"/>
        <v>259000</v>
      </c>
    </row>
    <row r="51" spans="1:33" x14ac:dyDescent="0.25">
      <c r="A51" s="13">
        <v>43</v>
      </c>
      <c r="B51" s="14" t="s">
        <v>42</v>
      </c>
      <c r="C51" s="38" t="s">
        <v>47</v>
      </c>
      <c r="D51" s="41">
        <v>2570</v>
      </c>
      <c r="E51" s="50">
        <v>43529</v>
      </c>
      <c r="F51" s="46">
        <v>43536</v>
      </c>
      <c r="G51" s="15">
        <v>259000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259000</v>
      </c>
      <c r="P51" s="20">
        <v>2570</v>
      </c>
      <c r="Q51" s="15">
        <v>259000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5">
        <f t="shared" si="0"/>
        <v>259000</v>
      </c>
    </row>
    <row r="52" spans="1:33" x14ac:dyDescent="0.25">
      <c r="A52" s="13">
        <v>44</v>
      </c>
      <c r="B52" s="14" t="s">
        <v>42</v>
      </c>
      <c r="C52" s="38" t="s">
        <v>47</v>
      </c>
      <c r="D52" s="41">
        <v>2571</v>
      </c>
      <c r="E52" s="50">
        <v>43529</v>
      </c>
      <c r="F52" s="46">
        <v>43536</v>
      </c>
      <c r="G52" s="15">
        <v>269000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269000</v>
      </c>
      <c r="P52" s="20">
        <v>2571</v>
      </c>
      <c r="Q52" s="15">
        <v>269000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5">
        <f t="shared" si="0"/>
        <v>269000</v>
      </c>
    </row>
    <row r="53" spans="1:33" x14ac:dyDescent="0.25">
      <c r="A53" s="13">
        <v>45</v>
      </c>
      <c r="B53" s="14" t="s">
        <v>42</v>
      </c>
      <c r="C53" s="38" t="s">
        <v>47</v>
      </c>
      <c r="D53" s="37">
        <v>2572</v>
      </c>
      <c r="E53" s="50">
        <v>43529</v>
      </c>
      <c r="F53" s="46">
        <v>43536</v>
      </c>
      <c r="G53" s="15">
        <v>434000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434000</v>
      </c>
      <c r="P53" s="20">
        <v>2572</v>
      </c>
      <c r="Q53" s="15">
        <v>434000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5">
        <f t="shared" si="0"/>
        <v>434000</v>
      </c>
    </row>
    <row r="54" spans="1:33" x14ac:dyDescent="0.25">
      <c r="A54" s="13">
        <v>46</v>
      </c>
      <c r="B54" s="14" t="s">
        <v>42</v>
      </c>
      <c r="C54" s="38" t="s">
        <v>47</v>
      </c>
      <c r="D54" s="37">
        <v>2573</v>
      </c>
      <c r="E54" s="50">
        <v>43529</v>
      </c>
      <c r="F54" s="46">
        <v>43536</v>
      </c>
      <c r="G54" s="15">
        <v>269000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269000</v>
      </c>
      <c r="P54" s="20">
        <v>2573</v>
      </c>
      <c r="Q54" s="15">
        <v>269000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5">
        <f t="shared" si="0"/>
        <v>269000</v>
      </c>
    </row>
    <row r="55" spans="1:33" x14ac:dyDescent="0.25">
      <c r="A55" s="13">
        <v>47</v>
      </c>
      <c r="B55" s="14" t="s">
        <v>42</v>
      </c>
      <c r="C55" s="38" t="s">
        <v>47</v>
      </c>
      <c r="D55" s="37">
        <v>2574</v>
      </c>
      <c r="E55" s="50">
        <v>43529</v>
      </c>
      <c r="F55" s="46">
        <v>43536</v>
      </c>
      <c r="G55" s="15">
        <v>26000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26000</v>
      </c>
      <c r="P55" s="20">
        <v>2574</v>
      </c>
      <c r="Q55" s="15">
        <v>26000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5">
        <f t="shared" si="0"/>
        <v>26000</v>
      </c>
    </row>
    <row r="56" spans="1:33" x14ac:dyDescent="0.25">
      <c r="A56" s="13">
        <v>48</v>
      </c>
      <c r="B56" s="14" t="s">
        <v>42</v>
      </c>
      <c r="C56" s="38" t="s">
        <v>47</v>
      </c>
      <c r="D56" s="37">
        <v>2575</v>
      </c>
      <c r="E56" s="50">
        <v>43483</v>
      </c>
      <c r="F56" s="46">
        <v>43536</v>
      </c>
      <c r="G56" s="15">
        <v>570000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570000</v>
      </c>
      <c r="P56" s="20">
        <v>2575</v>
      </c>
      <c r="Q56" s="15">
        <v>570000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5">
        <f t="shared" si="0"/>
        <v>570000</v>
      </c>
    </row>
    <row r="57" spans="1:33" x14ac:dyDescent="0.25">
      <c r="A57" s="13">
        <v>49</v>
      </c>
      <c r="B57" s="14" t="s">
        <v>42</v>
      </c>
      <c r="C57" s="38" t="s">
        <v>47</v>
      </c>
      <c r="D57" s="37">
        <v>2576</v>
      </c>
      <c r="E57" s="50">
        <v>43529</v>
      </c>
      <c r="F57" s="46">
        <v>43536</v>
      </c>
      <c r="G57" s="15">
        <v>190000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190000</v>
      </c>
      <c r="P57" s="20">
        <v>2576</v>
      </c>
      <c r="Q57" s="15">
        <v>190000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5">
        <f t="shared" si="0"/>
        <v>190000</v>
      </c>
    </row>
    <row r="58" spans="1:33" x14ac:dyDescent="0.25">
      <c r="A58" s="13">
        <v>50</v>
      </c>
      <c r="B58" s="14" t="s">
        <v>42</v>
      </c>
      <c r="C58" s="38" t="s">
        <v>47</v>
      </c>
      <c r="D58" s="37">
        <v>2577</v>
      </c>
      <c r="E58" s="50">
        <v>43529</v>
      </c>
      <c r="F58" s="46">
        <v>43536</v>
      </c>
      <c r="G58" s="15">
        <v>380000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380000</v>
      </c>
      <c r="P58" s="20">
        <v>2577</v>
      </c>
      <c r="Q58" s="15">
        <v>380000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5">
        <f t="shared" si="0"/>
        <v>380000</v>
      </c>
    </row>
    <row r="59" spans="1:33" x14ac:dyDescent="0.25">
      <c r="A59" s="13">
        <v>51</v>
      </c>
      <c r="B59" s="14" t="s">
        <v>42</v>
      </c>
      <c r="C59" s="38" t="s">
        <v>47</v>
      </c>
      <c r="D59" s="37">
        <v>2578</v>
      </c>
      <c r="E59" s="50">
        <v>43529</v>
      </c>
      <c r="F59" s="46">
        <v>43536</v>
      </c>
      <c r="G59" s="15">
        <v>190000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190000</v>
      </c>
      <c r="P59" s="20">
        <v>2578</v>
      </c>
      <c r="Q59" s="15">
        <v>190000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5">
        <f t="shared" si="0"/>
        <v>190000</v>
      </c>
    </row>
    <row r="60" spans="1:33" x14ac:dyDescent="0.25">
      <c r="A60" s="13">
        <v>52</v>
      </c>
      <c r="B60" s="14" t="s">
        <v>42</v>
      </c>
      <c r="C60" s="38" t="s">
        <v>47</v>
      </c>
      <c r="D60" s="37">
        <v>2579</v>
      </c>
      <c r="E60" s="50">
        <v>43484</v>
      </c>
      <c r="F60" s="46">
        <v>43536</v>
      </c>
      <c r="G60" s="15">
        <v>190000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190000</v>
      </c>
      <c r="P60" s="20">
        <v>2579</v>
      </c>
      <c r="Q60" s="15">
        <v>190000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5">
        <f t="shared" si="0"/>
        <v>190000</v>
      </c>
    </row>
    <row r="61" spans="1:33" x14ac:dyDescent="0.25">
      <c r="A61" s="13">
        <v>53</v>
      </c>
      <c r="B61" s="14" t="s">
        <v>42</v>
      </c>
      <c r="C61" s="38" t="s">
        <v>47</v>
      </c>
      <c r="D61" s="37">
        <v>2580</v>
      </c>
      <c r="E61" s="50">
        <v>43529</v>
      </c>
      <c r="F61" s="46">
        <v>43536</v>
      </c>
      <c r="G61" s="15">
        <v>190000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190000</v>
      </c>
      <c r="P61" s="20">
        <v>2580</v>
      </c>
      <c r="Q61" s="15">
        <v>190000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5">
        <f t="shared" si="0"/>
        <v>190000</v>
      </c>
    </row>
    <row r="62" spans="1:33" x14ac:dyDescent="0.25">
      <c r="A62" s="13">
        <v>54</v>
      </c>
      <c r="B62" s="14" t="s">
        <v>42</v>
      </c>
      <c r="C62" s="38" t="s">
        <v>47</v>
      </c>
      <c r="D62" s="37">
        <v>2581</v>
      </c>
      <c r="E62" s="50">
        <v>43484</v>
      </c>
      <c r="F62" s="46">
        <v>43536</v>
      </c>
      <c r="G62" s="15">
        <v>570000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570000</v>
      </c>
      <c r="P62" s="20">
        <v>2581</v>
      </c>
      <c r="Q62" s="15">
        <v>570000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5">
        <f t="shared" si="0"/>
        <v>570000</v>
      </c>
    </row>
    <row r="63" spans="1:33" x14ac:dyDescent="0.25">
      <c r="A63" s="13">
        <v>55</v>
      </c>
      <c r="B63" s="14" t="s">
        <v>42</v>
      </c>
      <c r="C63" s="38" t="s">
        <v>47</v>
      </c>
      <c r="D63" s="37">
        <v>2582</v>
      </c>
      <c r="E63" s="50">
        <v>43484</v>
      </c>
      <c r="F63" s="46">
        <v>43536</v>
      </c>
      <c r="G63" s="15">
        <v>190000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190000</v>
      </c>
      <c r="P63" s="20">
        <v>2582</v>
      </c>
      <c r="Q63" s="15">
        <v>190000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5">
        <f t="shared" si="0"/>
        <v>190000</v>
      </c>
    </row>
    <row r="64" spans="1:33" x14ac:dyDescent="0.25">
      <c r="A64" s="13">
        <v>56</v>
      </c>
      <c r="B64" s="14" t="s">
        <v>42</v>
      </c>
      <c r="C64" s="38" t="s">
        <v>47</v>
      </c>
      <c r="D64" s="37">
        <v>2583</v>
      </c>
      <c r="E64" s="50">
        <v>43529</v>
      </c>
      <c r="F64" s="46">
        <v>43536</v>
      </c>
      <c r="G64" s="15">
        <v>760000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760000</v>
      </c>
      <c r="P64" s="20">
        <v>2583</v>
      </c>
      <c r="Q64" s="15">
        <v>760000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5">
        <f t="shared" si="0"/>
        <v>760000</v>
      </c>
    </row>
    <row r="65" spans="1:33" x14ac:dyDescent="0.25">
      <c r="A65" s="13">
        <v>57</v>
      </c>
      <c r="B65" s="14" t="s">
        <v>42</v>
      </c>
      <c r="C65" s="38" t="s">
        <v>47</v>
      </c>
      <c r="D65" s="37">
        <v>2584</v>
      </c>
      <c r="E65" s="50">
        <v>43486</v>
      </c>
      <c r="F65" s="46">
        <v>43536</v>
      </c>
      <c r="G65" s="15">
        <v>624000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624000</v>
      </c>
      <c r="P65" s="20">
        <v>2584</v>
      </c>
      <c r="Q65" s="15">
        <v>624000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5">
        <f t="shared" si="0"/>
        <v>624000</v>
      </c>
    </row>
    <row r="66" spans="1:33" x14ac:dyDescent="0.25">
      <c r="A66" s="13">
        <v>58</v>
      </c>
      <c r="B66" s="14" t="s">
        <v>42</v>
      </c>
      <c r="C66" s="38" t="s">
        <v>47</v>
      </c>
      <c r="D66" s="37">
        <v>2585</v>
      </c>
      <c r="E66" s="50">
        <v>43529</v>
      </c>
      <c r="F66" s="46">
        <v>43536</v>
      </c>
      <c r="G66" s="15">
        <v>118000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118000</v>
      </c>
      <c r="P66" s="20">
        <v>2585</v>
      </c>
      <c r="Q66" s="15">
        <v>118000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5">
        <f t="shared" si="0"/>
        <v>118000</v>
      </c>
    </row>
    <row r="67" spans="1:33" x14ac:dyDescent="0.25">
      <c r="A67" s="13">
        <v>59</v>
      </c>
      <c r="B67" s="14" t="s">
        <v>42</v>
      </c>
      <c r="C67" s="38" t="s">
        <v>47</v>
      </c>
      <c r="D67" s="37">
        <v>2586</v>
      </c>
      <c r="E67" s="50">
        <v>43529</v>
      </c>
      <c r="F67" s="46">
        <v>43536</v>
      </c>
      <c r="G67" s="15">
        <v>590000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590000</v>
      </c>
      <c r="P67" s="20">
        <v>2586</v>
      </c>
      <c r="Q67" s="15">
        <v>590000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5">
        <f t="shared" si="0"/>
        <v>590000</v>
      </c>
    </row>
    <row r="68" spans="1:33" x14ac:dyDescent="0.25">
      <c r="A68" s="13">
        <v>60</v>
      </c>
      <c r="B68" s="14" t="s">
        <v>42</v>
      </c>
      <c r="C68" s="38" t="s">
        <v>47</v>
      </c>
      <c r="D68" s="37">
        <v>2588</v>
      </c>
      <c r="E68" s="50">
        <v>43529</v>
      </c>
      <c r="F68" s="46">
        <v>43536</v>
      </c>
      <c r="G68" s="15">
        <v>269000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269000</v>
      </c>
      <c r="P68" s="20">
        <v>2588</v>
      </c>
      <c r="Q68" s="15">
        <v>269000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5">
        <f t="shared" si="0"/>
        <v>269000</v>
      </c>
    </row>
    <row r="69" spans="1:33" x14ac:dyDescent="0.25">
      <c r="A69" s="13">
        <v>61</v>
      </c>
      <c r="B69" s="14" t="s">
        <v>42</v>
      </c>
      <c r="C69" s="38" t="s">
        <v>47</v>
      </c>
      <c r="D69" s="37">
        <v>2589</v>
      </c>
      <c r="E69" s="50">
        <v>43487</v>
      </c>
      <c r="F69" s="46">
        <v>43536</v>
      </c>
      <c r="G69" s="15">
        <v>269000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269000</v>
      </c>
      <c r="P69" s="20">
        <v>2589</v>
      </c>
      <c r="Q69" s="15">
        <v>269000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5">
        <f t="shared" si="0"/>
        <v>269000</v>
      </c>
    </row>
    <row r="70" spans="1:33" x14ac:dyDescent="0.25">
      <c r="A70" s="13">
        <v>62</v>
      </c>
      <c r="B70" s="14" t="s">
        <v>42</v>
      </c>
      <c r="C70" s="38" t="s">
        <v>47</v>
      </c>
      <c r="D70" s="37">
        <v>2590</v>
      </c>
      <c r="E70" s="50">
        <v>43529</v>
      </c>
      <c r="F70" s="46">
        <v>43536</v>
      </c>
      <c r="G70" s="15">
        <v>269000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269000</v>
      </c>
      <c r="P70" s="20">
        <v>2590</v>
      </c>
      <c r="Q70" s="15">
        <v>269000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5">
        <f t="shared" si="0"/>
        <v>269000</v>
      </c>
    </row>
    <row r="71" spans="1:33" x14ac:dyDescent="0.25">
      <c r="A71" s="13">
        <v>63</v>
      </c>
      <c r="B71" s="14" t="s">
        <v>42</v>
      </c>
      <c r="C71" s="38" t="s">
        <v>47</v>
      </c>
      <c r="D71" s="37">
        <v>2591</v>
      </c>
      <c r="E71" s="50">
        <v>43487</v>
      </c>
      <c r="F71" s="46">
        <v>43536</v>
      </c>
      <c r="G71" s="15">
        <v>269000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269000</v>
      </c>
      <c r="P71" s="20">
        <v>2591</v>
      </c>
      <c r="Q71" s="15">
        <v>269000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5">
        <f t="shared" si="0"/>
        <v>269000</v>
      </c>
    </row>
    <row r="72" spans="1:33" x14ac:dyDescent="0.25">
      <c r="A72" s="13">
        <v>64</v>
      </c>
      <c r="B72" s="14" t="s">
        <v>42</v>
      </c>
      <c r="C72" s="38" t="s">
        <v>47</v>
      </c>
      <c r="D72" s="37">
        <v>2592</v>
      </c>
      <c r="E72" s="50">
        <v>43529</v>
      </c>
      <c r="F72" s="46">
        <v>43536</v>
      </c>
      <c r="G72" s="15">
        <v>269000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269000</v>
      </c>
      <c r="P72" s="20">
        <v>2592</v>
      </c>
      <c r="Q72" s="15">
        <v>269000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5">
        <f t="shared" si="0"/>
        <v>269000</v>
      </c>
    </row>
    <row r="73" spans="1:33" x14ac:dyDescent="0.25">
      <c r="A73" s="13">
        <v>65</v>
      </c>
      <c r="B73" s="14" t="s">
        <v>42</v>
      </c>
      <c r="C73" s="38" t="s">
        <v>47</v>
      </c>
      <c r="D73" s="37">
        <v>2593</v>
      </c>
      <c r="E73" s="50">
        <v>43529</v>
      </c>
      <c r="F73" s="46">
        <v>43536</v>
      </c>
      <c r="G73" s="15">
        <v>25000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25000</v>
      </c>
      <c r="P73" s="20">
        <v>2593</v>
      </c>
      <c r="Q73" s="15">
        <v>25000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5">
        <f t="shared" si="0"/>
        <v>25000</v>
      </c>
    </row>
    <row r="74" spans="1:33" x14ac:dyDescent="0.25">
      <c r="A74" s="13">
        <v>66</v>
      </c>
      <c r="B74" s="14" t="s">
        <v>42</v>
      </c>
      <c r="C74" s="38" t="s">
        <v>47</v>
      </c>
      <c r="D74" s="41">
        <v>2594</v>
      </c>
      <c r="E74" s="50">
        <v>43488</v>
      </c>
      <c r="F74" s="46">
        <v>43536</v>
      </c>
      <c r="G74" s="15">
        <v>570000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570000</v>
      </c>
      <c r="P74" s="20">
        <v>2594</v>
      </c>
      <c r="Q74" s="15">
        <v>570000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5">
        <f t="shared" ref="AG74:AG137" si="1">+Q74</f>
        <v>570000</v>
      </c>
    </row>
    <row r="75" spans="1:33" x14ac:dyDescent="0.25">
      <c r="A75" s="13">
        <v>67</v>
      </c>
      <c r="B75" s="14" t="s">
        <v>42</v>
      </c>
      <c r="C75" s="38" t="s">
        <v>47</v>
      </c>
      <c r="D75" s="37">
        <v>2595</v>
      </c>
      <c r="E75" s="50">
        <v>43529</v>
      </c>
      <c r="F75" s="46">
        <v>43536</v>
      </c>
      <c r="G75" s="15">
        <v>190000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190000</v>
      </c>
      <c r="P75" s="20">
        <v>2595</v>
      </c>
      <c r="Q75" s="15">
        <v>190000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5">
        <f t="shared" si="1"/>
        <v>190000</v>
      </c>
    </row>
    <row r="76" spans="1:33" x14ac:dyDescent="0.25">
      <c r="A76" s="13">
        <v>68</v>
      </c>
      <c r="B76" s="14" t="s">
        <v>42</v>
      </c>
      <c r="C76" s="38" t="s">
        <v>47</v>
      </c>
      <c r="D76" s="37">
        <v>2596</v>
      </c>
      <c r="E76" s="50">
        <v>43529</v>
      </c>
      <c r="F76" s="46">
        <v>43536</v>
      </c>
      <c r="G76" s="15">
        <v>52000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52000</v>
      </c>
      <c r="P76" s="20">
        <v>2596</v>
      </c>
      <c r="Q76" s="15">
        <v>52000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5">
        <f t="shared" si="1"/>
        <v>52000</v>
      </c>
    </row>
    <row r="77" spans="1:33" x14ac:dyDescent="0.25">
      <c r="A77" s="13">
        <v>69</v>
      </c>
      <c r="B77" s="14" t="s">
        <v>42</v>
      </c>
      <c r="C77" s="38" t="s">
        <v>47</v>
      </c>
      <c r="D77" s="37">
        <v>2597</v>
      </c>
      <c r="E77" s="50">
        <v>43713</v>
      </c>
      <c r="F77" s="46">
        <v>43748</v>
      </c>
      <c r="G77" s="15">
        <v>190000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190000</v>
      </c>
      <c r="P77" s="20">
        <v>2597</v>
      </c>
      <c r="Q77" s="15">
        <v>190000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5">
        <f t="shared" si="1"/>
        <v>190000</v>
      </c>
    </row>
    <row r="78" spans="1:33" x14ac:dyDescent="0.25">
      <c r="A78" s="13">
        <v>70</v>
      </c>
      <c r="B78" s="14" t="s">
        <v>42</v>
      </c>
      <c r="C78" s="38" t="s">
        <v>47</v>
      </c>
      <c r="D78" s="37">
        <v>2598</v>
      </c>
      <c r="E78" s="50">
        <v>43488</v>
      </c>
      <c r="F78" s="46">
        <v>43536</v>
      </c>
      <c r="G78" s="15">
        <v>190000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190000</v>
      </c>
      <c r="P78" s="20">
        <v>2598</v>
      </c>
      <c r="Q78" s="15">
        <v>190000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5">
        <f t="shared" si="1"/>
        <v>190000</v>
      </c>
    </row>
    <row r="79" spans="1:33" x14ac:dyDescent="0.25">
      <c r="A79" s="13">
        <v>71</v>
      </c>
      <c r="B79" s="14" t="s">
        <v>42</v>
      </c>
      <c r="C79" s="38" t="s">
        <v>47</v>
      </c>
      <c r="D79" s="37">
        <v>2599</v>
      </c>
      <c r="E79" s="50">
        <v>43529</v>
      </c>
      <c r="F79" s="46">
        <v>43536</v>
      </c>
      <c r="G79" s="15">
        <v>425000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425000</v>
      </c>
      <c r="P79" s="20">
        <v>2599</v>
      </c>
      <c r="Q79" s="15">
        <v>425000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5">
        <f t="shared" si="1"/>
        <v>425000</v>
      </c>
    </row>
    <row r="80" spans="1:33" x14ac:dyDescent="0.25">
      <c r="A80" s="13">
        <v>72</v>
      </c>
      <c r="B80" s="14" t="s">
        <v>42</v>
      </c>
      <c r="C80" s="38" t="s">
        <v>47</v>
      </c>
      <c r="D80" s="37">
        <v>2600</v>
      </c>
      <c r="E80" s="50">
        <v>43529</v>
      </c>
      <c r="F80" s="46">
        <v>43536</v>
      </c>
      <c r="G80" s="15">
        <v>190000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190000</v>
      </c>
      <c r="P80" s="20">
        <v>2600</v>
      </c>
      <c r="Q80" s="15">
        <v>190000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5">
        <f t="shared" si="1"/>
        <v>190000</v>
      </c>
    </row>
    <row r="81" spans="1:33" x14ac:dyDescent="0.25">
      <c r="A81" s="13">
        <v>73</v>
      </c>
      <c r="B81" s="14" t="s">
        <v>42</v>
      </c>
      <c r="C81" s="38" t="s">
        <v>47</v>
      </c>
      <c r="D81" s="37">
        <v>2601</v>
      </c>
      <c r="E81" s="50">
        <v>43529</v>
      </c>
      <c r="F81" s="46">
        <v>43536</v>
      </c>
      <c r="G81" s="15">
        <v>42000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42000</v>
      </c>
      <c r="P81" s="20">
        <v>2601</v>
      </c>
      <c r="Q81" s="15">
        <v>42000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5">
        <f t="shared" si="1"/>
        <v>42000</v>
      </c>
    </row>
    <row r="82" spans="1:33" x14ac:dyDescent="0.25">
      <c r="A82" s="13">
        <v>74</v>
      </c>
      <c r="B82" s="14" t="s">
        <v>42</v>
      </c>
      <c r="C82" s="38" t="s">
        <v>47</v>
      </c>
      <c r="D82" s="41">
        <v>2602</v>
      </c>
      <c r="E82" s="50">
        <v>43529</v>
      </c>
      <c r="F82" s="46">
        <v>43536</v>
      </c>
      <c r="G82" s="15">
        <v>190000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190000</v>
      </c>
      <c r="P82" s="20">
        <v>2602</v>
      </c>
      <c r="Q82" s="15">
        <v>190000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5">
        <f t="shared" si="1"/>
        <v>190000</v>
      </c>
    </row>
    <row r="83" spans="1:33" x14ac:dyDescent="0.25">
      <c r="A83" s="13">
        <v>75</v>
      </c>
      <c r="B83" s="14" t="s">
        <v>42</v>
      </c>
      <c r="C83" s="38" t="s">
        <v>47</v>
      </c>
      <c r="D83" s="37">
        <v>2603</v>
      </c>
      <c r="E83" s="50">
        <v>43529</v>
      </c>
      <c r="F83" s="46">
        <v>43536</v>
      </c>
      <c r="G83" s="15">
        <v>760000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760000</v>
      </c>
      <c r="P83" s="20">
        <v>2603</v>
      </c>
      <c r="Q83" s="15">
        <v>760000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5">
        <f t="shared" si="1"/>
        <v>760000</v>
      </c>
    </row>
    <row r="84" spans="1:33" x14ac:dyDescent="0.25">
      <c r="A84" s="13">
        <v>76</v>
      </c>
      <c r="B84" s="14" t="s">
        <v>42</v>
      </c>
      <c r="C84" s="38" t="s">
        <v>47</v>
      </c>
      <c r="D84" s="37">
        <v>2604</v>
      </c>
      <c r="E84" s="50">
        <v>43529</v>
      </c>
      <c r="F84" s="46">
        <v>43536</v>
      </c>
      <c r="G84" s="15">
        <v>380000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380000</v>
      </c>
      <c r="P84" s="20">
        <v>2604</v>
      </c>
      <c r="Q84" s="15">
        <v>380000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5">
        <f t="shared" si="1"/>
        <v>380000</v>
      </c>
    </row>
    <row r="85" spans="1:33" x14ac:dyDescent="0.25">
      <c r="A85" s="13">
        <v>77</v>
      </c>
      <c r="B85" s="14" t="s">
        <v>42</v>
      </c>
      <c r="C85" s="38" t="s">
        <v>47</v>
      </c>
      <c r="D85" s="37">
        <v>2605</v>
      </c>
      <c r="E85" s="50">
        <v>43529</v>
      </c>
      <c r="F85" s="46">
        <v>43536</v>
      </c>
      <c r="G85" s="15">
        <v>290000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290000</v>
      </c>
      <c r="P85" s="20">
        <v>2605</v>
      </c>
      <c r="Q85" s="15">
        <v>290000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5">
        <f t="shared" si="1"/>
        <v>290000</v>
      </c>
    </row>
    <row r="86" spans="1:33" x14ac:dyDescent="0.25">
      <c r="A86" s="13">
        <v>78</v>
      </c>
      <c r="B86" s="14" t="s">
        <v>42</v>
      </c>
      <c r="C86" s="38" t="s">
        <v>47</v>
      </c>
      <c r="D86" s="41">
        <v>2606</v>
      </c>
      <c r="E86" s="50">
        <v>43529</v>
      </c>
      <c r="F86" s="46">
        <v>43536</v>
      </c>
      <c r="G86" s="15">
        <v>190000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190000</v>
      </c>
      <c r="P86" s="20">
        <v>2606</v>
      </c>
      <c r="Q86" s="15">
        <v>190000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5">
        <f t="shared" si="1"/>
        <v>190000</v>
      </c>
    </row>
    <row r="87" spans="1:33" x14ac:dyDescent="0.25">
      <c r="A87" s="13">
        <v>79</v>
      </c>
      <c r="B87" s="14" t="s">
        <v>42</v>
      </c>
      <c r="C87" s="38" t="s">
        <v>47</v>
      </c>
      <c r="D87" s="41">
        <v>2607</v>
      </c>
      <c r="E87" s="50">
        <v>43529</v>
      </c>
      <c r="F87" s="46">
        <v>43536</v>
      </c>
      <c r="G87" s="15">
        <v>405000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405000</v>
      </c>
      <c r="P87" s="20">
        <v>2607</v>
      </c>
      <c r="Q87" s="15">
        <v>405000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5">
        <f t="shared" si="1"/>
        <v>405000</v>
      </c>
    </row>
    <row r="88" spans="1:33" x14ac:dyDescent="0.25">
      <c r="A88" s="13">
        <v>80</v>
      </c>
      <c r="B88" s="14" t="s">
        <v>42</v>
      </c>
      <c r="C88" s="38" t="s">
        <v>47</v>
      </c>
      <c r="D88" s="41">
        <v>2608</v>
      </c>
      <c r="E88" s="50">
        <v>43529</v>
      </c>
      <c r="F88" s="46">
        <v>43536</v>
      </c>
      <c r="G88" s="15">
        <v>190000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190000</v>
      </c>
      <c r="P88" s="20">
        <v>2608</v>
      </c>
      <c r="Q88" s="15">
        <v>190000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5">
        <f t="shared" si="1"/>
        <v>190000</v>
      </c>
    </row>
    <row r="89" spans="1:33" x14ac:dyDescent="0.25">
      <c r="A89" s="13">
        <v>81</v>
      </c>
      <c r="B89" s="14" t="s">
        <v>42</v>
      </c>
      <c r="C89" s="38" t="s">
        <v>47</v>
      </c>
      <c r="D89" s="41">
        <v>2609</v>
      </c>
      <c r="E89" s="50">
        <v>43490</v>
      </c>
      <c r="F89" s="46">
        <v>43536</v>
      </c>
      <c r="G89" s="15">
        <v>595000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595000</v>
      </c>
      <c r="P89" s="20">
        <v>2609</v>
      </c>
      <c r="Q89" s="15">
        <v>595000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5">
        <f t="shared" si="1"/>
        <v>595000</v>
      </c>
    </row>
    <row r="90" spans="1:33" x14ac:dyDescent="0.25">
      <c r="A90" s="13">
        <v>82</v>
      </c>
      <c r="B90" s="14" t="s">
        <v>42</v>
      </c>
      <c r="C90" s="38" t="s">
        <v>47</v>
      </c>
      <c r="D90" s="41">
        <v>2610</v>
      </c>
      <c r="E90" s="50">
        <v>43529</v>
      </c>
      <c r="F90" s="46">
        <v>43536</v>
      </c>
      <c r="G90" s="15">
        <v>190000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190000</v>
      </c>
      <c r="P90" s="20">
        <v>2610</v>
      </c>
      <c r="Q90" s="15">
        <v>190000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5">
        <f t="shared" si="1"/>
        <v>190000</v>
      </c>
    </row>
    <row r="91" spans="1:33" x14ac:dyDescent="0.25">
      <c r="A91" s="13">
        <v>83</v>
      </c>
      <c r="B91" s="14" t="s">
        <v>42</v>
      </c>
      <c r="C91" s="38" t="s">
        <v>47</v>
      </c>
      <c r="D91" s="37">
        <v>2611</v>
      </c>
      <c r="E91" s="50">
        <v>43529</v>
      </c>
      <c r="F91" s="46">
        <v>43536</v>
      </c>
      <c r="G91" s="15">
        <v>190000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190000</v>
      </c>
      <c r="P91" s="20">
        <v>2611</v>
      </c>
      <c r="Q91" s="15">
        <v>190000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5">
        <f t="shared" si="1"/>
        <v>190000</v>
      </c>
    </row>
    <row r="92" spans="1:33" x14ac:dyDescent="0.25">
      <c r="A92" s="13">
        <v>84</v>
      </c>
      <c r="B92" s="14" t="s">
        <v>42</v>
      </c>
      <c r="C92" s="38" t="s">
        <v>47</v>
      </c>
      <c r="D92" s="37">
        <v>2612</v>
      </c>
      <c r="E92" s="50">
        <v>43713</v>
      </c>
      <c r="F92" s="46">
        <v>43748</v>
      </c>
      <c r="G92" s="15">
        <v>785000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785000</v>
      </c>
      <c r="P92" s="20">
        <v>2612</v>
      </c>
      <c r="Q92" s="15">
        <v>785000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5">
        <f t="shared" si="1"/>
        <v>785000</v>
      </c>
    </row>
    <row r="93" spans="1:33" x14ac:dyDescent="0.25">
      <c r="A93" s="13">
        <v>85</v>
      </c>
      <c r="B93" s="14" t="s">
        <v>42</v>
      </c>
      <c r="C93" s="38" t="s">
        <v>47</v>
      </c>
      <c r="D93" s="37">
        <v>2613</v>
      </c>
      <c r="E93" s="50">
        <v>43529</v>
      </c>
      <c r="F93" s="46">
        <v>43536</v>
      </c>
      <c r="G93" s="15">
        <v>190000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190000</v>
      </c>
      <c r="P93" s="20">
        <v>2613</v>
      </c>
      <c r="Q93" s="15">
        <v>190000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5">
        <f t="shared" si="1"/>
        <v>190000</v>
      </c>
    </row>
    <row r="94" spans="1:33" x14ac:dyDescent="0.25">
      <c r="A94" s="13">
        <v>86</v>
      </c>
      <c r="B94" s="14" t="s">
        <v>42</v>
      </c>
      <c r="C94" s="38" t="s">
        <v>47</v>
      </c>
      <c r="D94" s="38">
        <v>2614</v>
      </c>
      <c r="E94" s="50">
        <v>43529</v>
      </c>
      <c r="F94" s="46">
        <v>43536</v>
      </c>
      <c r="G94" s="15">
        <v>190000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190000</v>
      </c>
      <c r="P94" s="20">
        <v>2614</v>
      </c>
      <c r="Q94" s="15">
        <v>190000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5">
        <f t="shared" si="1"/>
        <v>190000</v>
      </c>
    </row>
    <row r="95" spans="1:33" x14ac:dyDescent="0.25">
      <c r="A95" s="13">
        <v>87</v>
      </c>
      <c r="B95" s="14" t="s">
        <v>42</v>
      </c>
      <c r="C95" s="38" t="s">
        <v>47</v>
      </c>
      <c r="D95" s="37">
        <v>2615</v>
      </c>
      <c r="E95" s="50">
        <v>43529</v>
      </c>
      <c r="F95" s="46">
        <v>43536</v>
      </c>
      <c r="G95" s="15">
        <v>190000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190000</v>
      </c>
      <c r="P95" s="20">
        <v>2615</v>
      </c>
      <c r="Q95" s="15">
        <v>190000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5">
        <f t="shared" si="1"/>
        <v>190000</v>
      </c>
    </row>
    <row r="96" spans="1:33" x14ac:dyDescent="0.25">
      <c r="A96" s="13">
        <v>88</v>
      </c>
      <c r="B96" s="14" t="s">
        <v>42</v>
      </c>
      <c r="C96" s="38" t="s">
        <v>47</v>
      </c>
      <c r="D96" s="37">
        <v>2616</v>
      </c>
      <c r="E96" s="50">
        <v>43529</v>
      </c>
      <c r="F96" s="46">
        <v>43536</v>
      </c>
      <c r="G96" s="15">
        <v>67000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67000</v>
      </c>
      <c r="P96" s="20">
        <v>2616</v>
      </c>
      <c r="Q96" s="15">
        <v>67000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5">
        <f t="shared" si="1"/>
        <v>67000</v>
      </c>
    </row>
    <row r="97" spans="1:33" x14ac:dyDescent="0.25">
      <c r="A97" s="13">
        <v>89</v>
      </c>
      <c r="B97" s="14" t="s">
        <v>42</v>
      </c>
      <c r="C97" s="38" t="s">
        <v>47</v>
      </c>
      <c r="D97" s="41">
        <v>2617</v>
      </c>
      <c r="E97" s="50">
        <v>43529</v>
      </c>
      <c r="F97" s="46">
        <v>43536</v>
      </c>
      <c r="G97" s="15">
        <v>190000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190000</v>
      </c>
      <c r="P97" s="20">
        <v>2617</v>
      </c>
      <c r="Q97" s="15">
        <v>190000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5">
        <f t="shared" si="1"/>
        <v>190000</v>
      </c>
    </row>
    <row r="98" spans="1:33" x14ac:dyDescent="0.25">
      <c r="A98" s="13">
        <v>90</v>
      </c>
      <c r="B98" s="14" t="s">
        <v>42</v>
      </c>
      <c r="C98" s="38" t="s">
        <v>47</v>
      </c>
      <c r="D98" s="41">
        <v>2618</v>
      </c>
      <c r="E98" s="50">
        <v>43529</v>
      </c>
      <c r="F98" s="46">
        <v>43536</v>
      </c>
      <c r="G98" s="15">
        <v>380000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380000</v>
      </c>
      <c r="P98" s="20">
        <v>2618</v>
      </c>
      <c r="Q98" s="15">
        <v>380000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5">
        <f t="shared" si="1"/>
        <v>380000</v>
      </c>
    </row>
    <row r="99" spans="1:33" x14ac:dyDescent="0.25">
      <c r="A99" s="13">
        <v>91</v>
      </c>
      <c r="B99" s="14" t="s">
        <v>42</v>
      </c>
      <c r="C99" s="38" t="s">
        <v>47</v>
      </c>
      <c r="D99" s="41">
        <v>2619</v>
      </c>
      <c r="E99" s="50">
        <v>43529</v>
      </c>
      <c r="F99" s="46">
        <v>43536</v>
      </c>
      <c r="G99" s="15">
        <v>760000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760000</v>
      </c>
      <c r="P99" s="20">
        <v>2619</v>
      </c>
      <c r="Q99" s="15">
        <v>760000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5">
        <f t="shared" si="1"/>
        <v>760000</v>
      </c>
    </row>
    <row r="100" spans="1:33" x14ac:dyDescent="0.25">
      <c r="A100" s="13">
        <v>92</v>
      </c>
      <c r="B100" s="14" t="s">
        <v>42</v>
      </c>
      <c r="C100" s="38" t="s">
        <v>47</v>
      </c>
      <c r="D100" s="37">
        <v>2620</v>
      </c>
      <c r="E100" s="50">
        <v>43491</v>
      </c>
      <c r="F100" s="46">
        <v>43536</v>
      </c>
      <c r="G100" s="15">
        <v>190000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190000</v>
      </c>
      <c r="P100" s="20">
        <v>2620</v>
      </c>
      <c r="Q100" s="15">
        <v>190000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5">
        <f t="shared" si="1"/>
        <v>190000</v>
      </c>
    </row>
    <row r="101" spans="1:33" x14ac:dyDescent="0.25">
      <c r="A101" s="13">
        <v>93</v>
      </c>
      <c r="B101" s="14" t="s">
        <v>42</v>
      </c>
      <c r="C101" s="38" t="s">
        <v>47</v>
      </c>
      <c r="D101" s="41">
        <v>2621</v>
      </c>
      <c r="E101" s="50">
        <v>43529</v>
      </c>
      <c r="F101" s="46">
        <v>43536</v>
      </c>
      <c r="G101" s="15">
        <v>190000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190000</v>
      </c>
      <c r="P101" s="20">
        <v>2621</v>
      </c>
      <c r="Q101" s="15">
        <v>190000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5">
        <f t="shared" si="1"/>
        <v>190000</v>
      </c>
    </row>
    <row r="102" spans="1:33" x14ac:dyDescent="0.25">
      <c r="A102" s="13">
        <v>94</v>
      </c>
      <c r="B102" s="14" t="s">
        <v>42</v>
      </c>
      <c r="C102" s="38" t="s">
        <v>47</v>
      </c>
      <c r="D102" s="37">
        <v>2622</v>
      </c>
      <c r="E102" s="50">
        <v>43491</v>
      </c>
      <c r="F102" s="46">
        <v>43536</v>
      </c>
      <c r="G102" s="15">
        <v>380000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380000</v>
      </c>
      <c r="P102" s="20">
        <v>2622</v>
      </c>
      <c r="Q102" s="15">
        <v>380000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5">
        <f t="shared" si="1"/>
        <v>380000</v>
      </c>
    </row>
    <row r="103" spans="1:33" x14ac:dyDescent="0.25">
      <c r="A103" s="13">
        <v>95</v>
      </c>
      <c r="B103" s="14" t="s">
        <v>42</v>
      </c>
      <c r="C103" s="38" t="s">
        <v>47</v>
      </c>
      <c r="D103" s="41">
        <v>2623</v>
      </c>
      <c r="E103" s="50">
        <v>43529</v>
      </c>
      <c r="F103" s="46">
        <v>43536</v>
      </c>
      <c r="G103" s="15">
        <v>570000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570000</v>
      </c>
      <c r="P103" s="20">
        <v>2623</v>
      </c>
      <c r="Q103" s="15">
        <v>570000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5">
        <f t="shared" si="1"/>
        <v>570000</v>
      </c>
    </row>
    <row r="104" spans="1:33" x14ac:dyDescent="0.25">
      <c r="A104" s="13">
        <v>96</v>
      </c>
      <c r="B104" s="14" t="s">
        <v>42</v>
      </c>
      <c r="C104" s="38" t="s">
        <v>47</v>
      </c>
      <c r="D104" s="37">
        <v>2624</v>
      </c>
      <c r="E104" s="50">
        <v>43533</v>
      </c>
      <c r="F104" s="46">
        <v>43536</v>
      </c>
      <c r="G104" s="15">
        <v>595000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595000</v>
      </c>
      <c r="P104" s="20">
        <v>2624</v>
      </c>
      <c r="Q104" s="15">
        <v>595000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5">
        <f t="shared" si="1"/>
        <v>595000</v>
      </c>
    </row>
    <row r="105" spans="1:33" x14ac:dyDescent="0.25">
      <c r="A105" s="13">
        <v>97</v>
      </c>
      <c r="B105" s="14" t="s">
        <v>42</v>
      </c>
      <c r="C105" s="38" t="s">
        <v>47</v>
      </c>
      <c r="D105" s="42">
        <v>2625</v>
      </c>
      <c r="E105" s="50">
        <v>43529</v>
      </c>
      <c r="F105" s="46">
        <v>43536</v>
      </c>
      <c r="G105" s="15">
        <v>380000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380000</v>
      </c>
      <c r="P105" s="20">
        <v>2625</v>
      </c>
      <c r="Q105" s="15">
        <v>380000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5">
        <f t="shared" si="1"/>
        <v>380000</v>
      </c>
    </row>
    <row r="106" spans="1:33" x14ac:dyDescent="0.25">
      <c r="A106" s="13">
        <v>98</v>
      </c>
      <c r="B106" s="14" t="s">
        <v>42</v>
      </c>
      <c r="C106" s="38" t="s">
        <v>47</v>
      </c>
      <c r="D106" s="42">
        <v>2626</v>
      </c>
      <c r="E106" s="50">
        <v>43529</v>
      </c>
      <c r="F106" s="46">
        <v>43536</v>
      </c>
      <c r="G106" s="15">
        <v>190000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190000</v>
      </c>
      <c r="P106" s="20">
        <v>2626</v>
      </c>
      <c r="Q106" s="15">
        <v>190000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5">
        <f t="shared" si="1"/>
        <v>190000</v>
      </c>
    </row>
    <row r="107" spans="1:33" x14ac:dyDescent="0.25">
      <c r="A107" s="13">
        <v>99</v>
      </c>
      <c r="B107" s="14" t="s">
        <v>42</v>
      </c>
      <c r="C107" s="38" t="s">
        <v>47</v>
      </c>
      <c r="D107" s="37">
        <v>2627</v>
      </c>
      <c r="E107" s="50">
        <v>43529</v>
      </c>
      <c r="F107" s="46">
        <v>43536</v>
      </c>
      <c r="G107" s="15">
        <v>190000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190000</v>
      </c>
      <c r="P107" s="20">
        <v>2627</v>
      </c>
      <c r="Q107" s="15">
        <v>190000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5">
        <f t="shared" si="1"/>
        <v>190000</v>
      </c>
    </row>
    <row r="108" spans="1:33" x14ac:dyDescent="0.25">
      <c r="A108" s="13">
        <v>100</v>
      </c>
      <c r="B108" s="14" t="s">
        <v>42</v>
      </c>
      <c r="C108" s="38" t="s">
        <v>47</v>
      </c>
      <c r="D108" s="42">
        <v>2628</v>
      </c>
      <c r="E108" s="50">
        <v>43529</v>
      </c>
      <c r="F108" s="46">
        <v>43536</v>
      </c>
      <c r="G108" s="15">
        <v>380000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380000</v>
      </c>
      <c r="P108" s="20">
        <v>2628</v>
      </c>
      <c r="Q108" s="15">
        <v>380000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5">
        <f t="shared" si="1"/>
        <v>380000</v>
      </c>
    </row>
    <row r="109" spans="1:33" x14ac:dyDescent="0.25">
      <c r="A109" s="13">
        <v>101</v>
      </c>
      <c r="B109" s="14" t="s">
        <v>42</v>
      </c>
      <c r="C109" s="38" t="s">
        <v>47</v>
      </c>
      <c r="D109" s="37">
        <v>2630</v>
      </c>
      <c r="E109" s="50">
        <v>43529</v>
      </c>
      <c r="F109" s="46">
        <v>43536</v>
      </c>
      <c r="G109" s="15">
        <v>215000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215000</v>
      </c>
      <c r="P109" s="20">
        <v>2630</v>
      </c>
      <c r="Q109" s="15">
        <v>215000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5">
        <f t="shared" si="1"/>
        <v>215000</v>
      </c>
    </row>
    <row r="110" spans="1:33" x14ac:dyDescent="0.25">
      <c r="A110" s="13">
        <v>102</v>
      </c>
      <c r="B110" s="14" t="s">
        <v>42</v>
      </c>
      <c r="C110" s="38" t="s">
        <v>47</v>
      </c>
      <c r="D110" s="41">
        <v>2631</v>
      </c>
      <c r="E110" s="50">
        <v>43529</v>
      </c>
      <c r="F110" s="46">
        <v>43536</v>
      </c>
      <c r="G110" s="15">
        <v>269000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269000</v>
      </c>
      <c r="P110" s="20">
        <v>2631</v>
      </c>
      <c r="Q110" s="15">
        <v>269000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5">
        <f t="shared" si="1"/>
        <v>269000</v>
      </c>
    </row>
    <row r="111" spans="1:33" x14ac:dyDescent="0.25">
      <c r="A111" s="13">
        <v>103</v>
      </c>
      <c r="B111" s="14" t="s">
        <v>42</v>
      </c>
      <c r="C111" s="38" t="s">
        <v>47</v>
      </c>
      <c r="D111" s="37">
        <v>2632</v>
      </c>
      <c r="E111" s="50">
        <v>43529</v>
      </c>
      <c r="F111" s="46">
        <v>43536</v>
      </c>
      <c r="G111" s="15">
        <v>25000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25000</v>
      </c>
      <c r="P111" s="20">
        <v>2632</v>
      </c>
      <c r="Q111" s="15">
        <v>25000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5">
        <f t="shared" si="1"/>
        <v>25000</v>
      </c>
    </row>
    <row r="112" spans="1:33" x14ac:dyDescent="0.25">
      <c r="A112" s="13">
        <v>104</v>
      </c>
      <c r="B112" s="14" t="s">
        <v>42</v>
      </c>
      <c r="C112" s="38" t="s">
        <v>47</v>
      </c>
      <c r="D112" s="37">
        <v>2633</v>
      </c>
      <c r="E112" s="50">
        <v>43529</v>
      </c>
      <c r="F112" s="46">
        <v>43536</v>
      </c>
      <c r="G112" s="15">
        <v>269000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269000</v>
      </c>
      <c r="P112" s="20">
        <v>2633</v>
      </c>
      <c r="Q112" s="15">
        <v>269000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5">
        <f t="shared" si="1"/>
        <v>269000</v>
      </c>
    </row>
    <row r="113" spans="1:33" x14ac:dyDescent="0.25">
      <c r="A113" s="13">
        <v>105</v>
      </c>
      <c r="B113" s="14" t="s">
        <v>42</v>
      </c>
      <c r="C113" s="38" t="s">
        <v>47</v>
      </c>
      <c r="D113" s="37">
        <v>2634</v>
      </c>
      <c r="E113" s="50">
        <v>43529</v>
      </c>
      <c r="F113" s="46">
        <v>43536</v>
      </c>
      <c r="G113" s="15">
        <v>36873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36873</v>
      </c>
      <c r="P113" s="20">
        <v>2634</v>
      </c>
      <c r="Q113" s="15">
        <v>36873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5">
        <f t="shared" si="1"/>
        <v>36873</v>
      </c>
    </row>
    <row r="114" spans="1:33" x14ac:dyDescent="0.25">
      <c r="A114" s="13">
        <v>106</v>
      </c>
      <c r="B114" s="14" t="s">
        <v>42</v>
      </c>
      <c r="C114" s="38" t="s">
        <v>47</v>
      </c>
      <c r="D114" s="37">
        <v>2636</v>
      </c>
      <c r="E114" s="50">
        <v>43529</v>
      </c>
      <c r="F114" s="46">
        <v>43536</v>
      </c>
      <c r="G114" s="15">
        <v>269000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269000</v>
      </c>
      <c r="P114" s="20">
        <v>2636</v>
      </c>
      <c r="Q114" s="15">
        <v>269000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5">
        <f t="shared" si="1"/>
        <v>269000</v>
      </c>
    </row>
    <row r="115" spans="1:33" x14ac:dyDescent="0.25">
      <c r="A115" s="13">
        <v>107</v>
      </c>
      <c r="B115" s="14" t="s">
        <v>42</v>
      </c>
      <c r="C115" s="38" t="s">
        <v>47</v>
      </c>
      <c r="D115" s="37">
        <v>2635</v>
      </c>
      <c r="E115" s="50">
        <v>43529</v>
      </c>
      <c r="F115" s="46">
        <v>43536</v>
      </c>
      <c r="G115" s="15">
        <v>269000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269000</v>
      </c>
      <c r="P115" s="20">
        <v>2635</v>
      </c>
      <c r="Q115" s="15">
        <v>269000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5">
        <f t="shared" si="1"/>
        <v>269000</v>
      </c>
    </row>
    <row r="116" spans="1:33" x14ac:dyDescent="0.25">
      <c r="A116" s="13">
        <v>108</v>
      </c>
      <c r="B116" s="14" t="s">
        <v>42</v>
      </c>
      <c r="C116" s="39" t="s">
        <v>47</v>
      </c>
      <c r="D116" s="37">
        <v>2637</v>
      </c>
      <c r="E116" s="50">
        <v>43529</v>
      </c>
      <c r="F116" s="46">
        <v>43536</v>
      </c>
      <c r="G116" s="15">
        <v>59000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59000</v>
      </c>
      <c r="P116" s="20">
        <v>2637</v>
      </c>
      <c r="Q116" s="15">
        <v>59000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5">
        <f t="shared" si="1"/>
        <v>59000</v>
      </c>
    </row>
    <row r="117" spans="1:33" x14ac:dyDescent="0.25">
      <c r="A117" s="13">
        <v>109</v>
      </c>
      <c r="B117" s="14" t="s">
        <v>42</v>
      </c>
      <c r="C117" s="38" t="s">
        <v>47</v>
      </c>
      <c r="D117" s="37">
        <v>2638</v>
      </c>
      <c r="E117" s="50">
        <v>43529</v>
      </c>
      <c r="F117" s="46">
        <v>43536</v>
      </c>
      <c r="G117" s="15">
        <v>190000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190000</v>
      </c>
      <c r="P117" s="20">
        <v>2638</v>
      </c>
      <c r="Q117" s="15">
        <v>190000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5">
        <f t="shared" si="1"/>
        <v>190000</v>
      </c>
    </row>
    <row r="118" spans="1:33" x14ac:dyDescent="0.25">
      <c r="A118" s="13">
        <v>110</v>
      </c>
      <c r="B118" s="14" t="s">
        <v>42</v>
      </c>
      <c r="C118" s="38" t="s">
        <v>47</v>
      </c>
      <c r="D118" s="37">
        <v>2639</v>
      </c>
      <c r="E118" s="50">
        <v>43529</v>
      </c>
      <c r="F118" s="46">
        <v>43536</v>
      </c>
      <c r="G118" s="15">
        <v>380000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380000</v>
      </c>
      <c r="P118" s="20">
        <v>2639</v>
      </c>
      <c r="Q118" s="15">
        <v>380000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5">
        <f t="shared" si="1"/>
        <v>380000</v>
      </c>
    </row>
    <row r="119" spans="1:33" x14ac:dyDescent="0.25">
      <c r="A119" s="13">
        <v>111</v>
      </c>
      <c r="B119" s="14" t="s">
        <v>42</v>
      </c>
      <c r="C119" s="38" t="s">
        <v>47</v>
      </c>
      <c r="D119" s="37">
        <v>2640</v>
      </c>
      <c r="E119" s="50">
        <v>43529</v>
      </c>
      <c r="F119" s="46">
        <v>43536</v>
      </c>
      <c r="G119" s="15">
        <v>190000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190000</v>
      </c>
      <c r="P119" s="20">
        <v>2640</v>
      </c>
      <c r="Q119" s="15">
        <v>190000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5">
        <f t="shared" si="1"/>
        <v>190000</v>
      </c>
    </row>
    <row r="120" spans="1:33" x14ac:dyDescent="0.25">
      <c r="A120" s="13">
        <v>112</v>
      </c>
      <c r="B120" s="14" t="s">
        <v>42</v>
      </c>
      <c r="C120" s="38" t="s">
        <v>47</v>
      </c>
      <c r="D120" s="41">
        <v>2641</v>
      </c>
      <c r="E120" s="50">
        <v>43529</v>
      </c>
      <c r="F120" s="46">
        <v>43536</v>
      </c>
      <c r="G120" s="15">
        <v>190000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190000</v>
      </c>
      <c r="P120" s="20">
        <v>2641</v>
      </c>
      <c r="Q120" s="15">
        <v>190000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5">
        <f t="shared" si="1"/>
        <v>190000</v>
      </c>
    </row>
    <row r="121" spans="1:33" x14ac:dyDescent="0.25">
      <c r="A121" s="13">
        <v>113</v>
      </c>
      <c r="B121" s="14" t="s">
        <v>42</v>
      </c>
      <c r="C121" s="38" t="s">
        <v>47</v>
      </c>
      <c r="D121" s="37">
        <v>2642</v>
      </c>
      <c r="E121" s="50">
        <v>43529</v>
      </c>
      <c r="F121" s="46">
        <v>43536</v>
      </c>
      <c r="G121" s="15">
        <v>380000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380000</v>
      </c>
      <c r="P121" s="20">
        <v>2642</v>
      </c>
      <c r="Q121" s="15">
        <v>380000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5">
        <f t="shared" si="1"/>
        <v>380000</v>
      </c>
    </row>
    <row r="122" spans="1:33" x14ac:dyDescent="0.25">
      <c r="A122" s="13">
        <v>114</v>
      </c>
      <c r="B122" s="14" t="s">
        <v>42</v>
      </c>
      <c r="C122" s="38" t="s">
        <v>47</v>
      </c>
      <c r="D122" s="41">
        <v>2644</v>
      </c>
      <c r="E122" s="50">
        <v>43529</v>
      </c>
      <c r="F122" s="46">
        <v>43536</v>
      </c>
      <c r="G122" s="15">
        <v>190000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190000</v>
      </c>
      <c r="P122" s="20">
        <v>2644</v>
      </c>
      <c r="Q122" s="15">
        <v>190000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5">
        <f t="shared" si="1"/>
        <v>190000</v>
      </c>
    </row>
    <row r="123" spans="1:33" x14ac:dyDescent="0.25">
      <c r="A123" s="13">
        <v>115</v>
      </c>
      <c r="B123" s="14" t="s">
        <v>42</v>
      </c>
      <c r="C123" s="38" t="s">
        <v>47</v>
      </c>
      <c r="D123" s="41">
        <v>2645</v>
      </c>
      <c r="E123" s="50">
        <v>43495</v>
      </c>
      <c r="F123" s="46">
        <v>43536</v>
      </c>
      <c r="G123" s="15">
        <v>121000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121000</v>
      </c>
      <c r="P123" s="20">
        <v>2645</v>
      </c>
      <c r="Q123" s="15">
        <v>121000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5">
        <f t="shared" si="1"/>
        <v>121000</v>
      </c>
    </row>
    <row r="124" spans="1:33" x14ac:dyDescent="0.25">
      <c r="A124" s="13">
        <v>116</v>
      </c>
      <c r="B124" s="14" t="s">
        <v>42</v>
      </c>
      <c r="C124" s="38" t="s">
        <v>47</v>
      </c>
      <c r="D124" s="41">
        <v>2646</v>
      </c>
      <c r="E124" s="50">
        <v>43529</v>
      </c>
      <c r="F124" s="46">
        <v>43536</v>
      </c>
      <c r="G124" s="15">
        <v>139000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139000</v>
      </c>
      <c r="P124" s="20">
        <v>2646</v>
      </c>
      <c r="Q124" s="15">
        <v>139000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5">
        <f t="shared" si="1"/>
        <v>139000</v>
      </c>
    </row>
    <row r="125" spans="1:33" x14ac:dyDescent="0.25">
      <c r="A125" s="13">
        <v>117</v>
      </c>
      <c r="B125" s="14" t="s">
        <v>42</v>
      </c>
      <c r="C125" s="38" t="s">
        <v>47</v>
      </c>
      <c r="D125" s="41">
        <v>2647</v>
      </c>
      <c r="E125" s="50">
        <v>43529</v>
      </c>
      <c r="F125" s="46">
        <v>43536</v>
      </c>
      <c r="G125" s="15">
        <v>380000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380000</v>
      </c>
      <c r="P125" s="20">
        <v>2647</v>
      </c>
      <c r="Q125" s="15">
        <v>380000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5">
        <f t="shared" si="1"/>
        <v>380000</v>
      </c>
    </row>
    <row r="126" spans="1:33" x14ac:dyDescent="0.25">
      <c r="A126" s="13">
        <v>118</v>
      </c>
      <c r="B126" s="14" t="s">
        <v>42</v>
      </c>
      <c r="C126" s="38" t="s">
        <v>47</v>
      </c>
      <c r="D126" s="41">
        <v>2648</v>
      </c>
      <c r="E126" s="50">
        <v>43529</v>
      </c>
      <c r="F126" s="46">
        <v>43536</v>
      </c>
      <c r="G126" s="15">
        <v>190000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190000</v>
      </c>
      <c r="P126" s="20">
        <v>2648</v>
      </c>
      <c r="Q126" s="15">
        <v>190000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5">
        <f t="shared" si="1"/>
        <v>190000</v>
      </c>
    </row>
    <row r="127" spans="1:33" x14ac:dyDescent="0.25">
      <c r="A127" s="13">
        <v>119</v>
      </c>
      <c r="B127" s="14" t="s">
        <v>42</v>
      </c>
      <c r="C127" s="38" t="s">
        <v>47</v>
      </c>
      <c r="D127" s="43">
        <v>2649</v>
      </c>
      <c r="E127" s="50">
        <v>43529</v>
      </c>
      <c r="F127" s="46">
        <v>43536</v>
      </c>
      <c r="G127" s="15">
        <v>380000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380000</v>
      </c>
      <c r="P127" s="20">
        <v>2649</v>
      </c>
      <c r="Q127" s="15">
        <v>380000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5">
        <f t="shared" si="1"/>
        <v>380000</v>
      </c>
    </row>
    <row r="128" spans="1:33" x14ac:dyDescent="0.25">
      <c r="A128" s="13">
        <v>120</v>
      </c>
      <c r="B128" s="14" t="s">
        <v>42</v>
      </c>
      <c r="C128" s="38" t="s">
        <v>47</v>
      </c>
      <c r="D128" s="37">
        <v>2650</v>
      </c>
      <c r="E128" s="50">
        <v>43529</v>
      </c>
      <c r="F128" s="46">
        <v>43536</v>
      </c>
      <c r="G128" s="15">
        <v>354000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354000</v>
      </c>
      <c r="P128" s="20">
        <v>2650</v>
      </c>
      <c r="Q128" s="15">
        <v>354000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5">
        <f t="shared" si="1"/>
        <v>354000</v>
      </c>
    </row>
    <row r="129" spans="1:33" x14ac:dyDescent="0.25">
      <c r="A129" s="13">
        <v>121</v>
      </c>
      <c r="B129" s="14" t="s">
        <v>42</v>
      </c>
      <c r="C129" s="38" t="s">
        <v>47</v>
      </c>
      <c r="D129" s="37">
        <v>2651</v>
      </c>
      <c r="E129" s="50">
        <v>43590</v>
      </c>
      <c r="F129" s="46">
        <v>43595</v>
      </c>
      <c r="G129" s="15">
        <v>190000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190000</v>
      </c>
      <c r="P129" s="20">
        <v>2651</v>
      </c>
      <c r="Q129" s="15">
        <v>190000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5">
        <f t="shared" si="1"/>
        <v>190000</v>
      </c>
    </row>
    <row r="130" spans="1:33" x14ac:dyDescent="0.25">
      <c r="A130" s="13">
        <v>122</v>
      </c>
      <c r="B130" s="14" t="s">
        <v>42</v>
      </c>
      <c r="C130" s="38" t="s">
        <v>47</v>
      </c>
      <c r="D130" s="37">
        <v>2652</v>
      </c>
      <c r="E130" s="50">
        <v>43590</v>
      </c>
      <c r="F130" s="46">
        <v>43595</v>
      </c>
      <c r="G130" s="15">
        <v>42000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42000</v>
      </c>
      <c r="P130" s="20">
        <v>2652</v>
      </c>
      <c r="Q130" s="15">
        <v>42000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5">
        <f t="shared" si="1"/>
        <v>42000</v>
      </c>
    </row>
    <row r="131" spans="1:33" x14ac:dyDescent="0.25">
      <c r="A131" s="13">
        <v>123</v>
      </c>
      <c r="B131" s="14" t="s">
        <v>42</v>
      </c>
      <c r="C131" s="38" t="s">
        <v>47</v>
      </c>
      <c r="D131" s="37">
        <v>2653</v>
      </c>
      <c r="E131" s="50">
        <v>43590</v>
      </c>
      <c r="F131" s="46">
        <v>43595</v>
      </c>
      <c r="G131" s="15">
        <v>25000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25000</v>
      </c>
      <c r="P131" s="20">
        <v>2653</v>
      </c>
      <c r="Q131" s="15">
        <v>25000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5">
        <f t="shared" si="1"/>
        <v>25000</v>
      </c>
    </row>
    <row r="132" spans="1:33" x14ac:dyDescent="0.25">
      <c r="A132" s="13">
        <v>124</v>
      </c>
      <c r="B132" s="14" t="s">
        <v>42</v>
      </c>
      <c r="C132" s="38" t="s">
        <v>47</v>
      </c>
      <c r="D132" s="37">
        <v>2654</v>
      </c>
      <c r="E132" s="50">
        <v>43590</v>
      </c>
      <c r="F132" s="46">
        <v>43595</v>
      </c>
      <c r="G132" s="15">
        <v>570000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570000</v>
      </c>
      <c r="P132" s="20">
        <v>2654</v>
      </c>
      <c r="Q132" s="15">
        <v>570000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5">
        <f t="shared" si="1"/>
        <v>570000</v>
      </c>
    </row>
    <row r="133" spans="1:33" x14ac:dyDescent="0.25">
      <c r="A133" s="13">
        <v>125</v>
      </c>
      <c r="B133" s="14" t="s">
        <v>42</v>
      </c>
      <c r="C133" s="38" t="s">
        <v>47</v>
      </c>
      <c r="D133" s="37">
        <v>2655</v>
      </c>
      <c r="E133" s="50">
        <v>43590</v>
      </c>
      <c r="F133" s="46">
        <v>43595</v>
      </c>
      <c r="G133" s="15">
        <v>760000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760000</v>
      </c>
      <c r="P133" s="20">
        <v>2655</v>
      </c>
      <c r="Q133" s="15">
        <v>760000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5">
        <f t="shared" si="1"/>
        <v>760000</v>
      </c>
    </row>
    <row r="134" spans="1:33" x14ac:dyDescent="0.25">
      <c r="A134" s="13">
        <v>126</v>
      </c>
      <c r="B134" s="14" t="s">
        <v>42</v>
      </c>
      <c r="C134" s="38" t="s">
        <v>47</v>
      </c>
      <c r="D134" s="37">
        <v>2656</v>
      </c>
      <c r="E134" s="50">
        <v>43590</v>
      </c>
      <c r="F134" s="46">
        <v>43595</v>
      </c>
      <c r="G134" s="15">
        <v>380000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380000</v>
      </c>
      <c r="P134" s="20">
        <v>2656</v>
      </c>
      <c r="Q134" s="15">
        <v>380000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5">
        <f t="shared" si="1"/>
        <v>380000</v>
      </c>
    </row>
    <row r="135" spans="1:33" x14ac:dyDescent="0.25">
      <c r="A135" s="13">
        <v>127</v>
      </c>
      <c r="B135" s="14" t="s">
        <v>42</v>
      </c>
      <c r="C135" s="38" t="s">
        <v>47</v>
      </c>
      <c r="D135" s="37">
        <v>2657</v>
      </c>
      <c r="E135" s="50">
        <v>43590</v>
      </c>
      <c r="F135" s="46">
        <v>43595</v>
      </c>
      <c r="G135" s="15">
        <v>190000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190000</v>
      </c>
      <c r="P135" s="20">
        <v>2657</v>
      </c>
      <c r="Q135" s="15">
        <v>190000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5">
        <f t="shared" si="1"/>
        <v>190000</v>
      </c>
    </row>
    <row r="136" spans="1:33" x14ac:dyDescent="0.25">
      <c r="A136" s="13">
        <v>128</v>
      </c>
      <c r="B136" s="14" t="s">
        <v>42</v>
      </c>
      <c r="C136" s="38" t="s">
        <v>47</v>
      </c>
      <c r="D136" s="37">
        <v>2659</v>
      </c>
      <c r="E136" s="50">
        <v>43590</v>
      </c>
      <c r="F136" s="46">
        <v>43595</v>
      </c>
      <c r="G136" s="15">
        <v>25000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25000</v>
      </c>
      <c r="P136" s="20">
        <v>2659</v>
      </c>
      <c r="Q136" s="15">
        <v>25000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5">
        <f t="shared" si="1"/>
        <v>25000</v>
      </c>
    </row>
    <row r="137" spans="1:33" x14ac:dyDescent="0.25">
      <c r="A137" s="13">
        <v>129</v>
      </c>
      <c r="B137" s="14" t="s">
        <v>42</v>
      </c>
      <c r="C137" s="38" t="s">
        <v>47</v>
      </c>
      <c r="D137" s="37">
        <v>2658</v>
      </c>
      <c r="E137" s="50">
        <v>43590</v>
      </c>
      <c r="F137" s="46">
        <v>43595</v>
      </c>
      <c r="G137" s="15">
        <v>377000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377000</v>
      </c>
      <c r="P137" s="20">
        <v>2658</v>
      </c>
      <c r="Q137" s="15">
        <v>377000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5">
        <f t="shared" si="1"/>
        <v>377000</v>
      </c>
    </row>
    <row r="138" spans="1:33" x14ac:dyDescent="0.25">
      <c r="A138" s="13">
        <v>130</v>
      </c>
      <c r="B138" s="14" t="s">
        <v>42</v>
      </c>
      <c r="C138" s="38" t="s">
        <v>47</v>
      </c>
      <c r="D138" s="37">
        <v>2660</v>
      </c>
      <c r="E138" s="50">
        <v>43590</v>
      </c>
      <c r="F138" s="46">
        <v>43595</v>
      </c>
      <c r="G138" s="15">
        <v>570000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570000</v>
      </c>
      <c r="P138" s="20">
        <v>2660</v>
      </c>
      <c r="Q138" s="15">
        <v>570000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5">
        <f t="shared" ref="AG138:AG201" si="2">+Q138</f>
        <v>570000</v>
      </c>
    </row>
    <row r="139" spans="1:33" x14ac:dyDescent="0.25">
      <c r="A139" s="13">
        <v>131</v>
      </c>
      <c r="B139" s="14" t="s">
        <v>42</v>
      </c>
      <c r="C139" s="38" t="s">
        <v>47</v>
      </c>
      <c r="D139" s="37">
        <v>2661</v>
      </c>
      <c r="E139" s="50">
        <v>43590</v>
      </c>
      <c r="F139" s="46">
        <v>43595</v>
      </c>
      <c r="G139" s="15">
        <v>380000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380000</v>
      </c>
      <c r="P139" s="20">
        <v>2661</v>
      </c>
      <c r="Q139" s="15">
        <v>380000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5">
        <f t="shared" si="2"/>
        <v>380000</v>
      </c>
    </row>
    <row r="140" spans="1:33" x14ac:dyDescent="0.25">
      <c r="A140" s="13">
        <v>132</v>
      </c>
      <c r="B140" s="14" t="s">
        <v>42</v>
      </c>
      <c r="C140" s="38" t="s">
        <v>47</v>
      </c>
      <c r="D140" s="37">
        <v>2662</v>
      </c>
      <c r="E140" s="50">
        <v>43498</v>
      </c>
      <c r="F140" s="46">
        <v>43595</v>
      </c>
      <c r="G140" s="15">
        <v>950000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950000</v>
      </c>
      <c r="P140" s="20">
        <v>2662</v>
      </c>
      <c r="Q140" s="15">
        <v>950000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5">
        <f t="shared" si="2"/>
        <v>950000</v>
      </c>
    </row>
    <row r="141" spans="1:33" x14ac:dyDescent="0.25">
      <c r="A141" s="13">
        <v>133</v>
      </c>
      <c r="B141" s="14" t="s">
        <v>42</v>
      </c>
      <c r="C141" s="38" t="s">
        <v>47</v>
      </c>
      <c r="D141" s="37">
        <v>2663</v>
      </c>
      <c r="E141" s="50">
        <v>43590</v>
      </c>
      <c r="F141" s="46">
        <v>43595</v>
      </c>
      <c r="G141" s="15">
        <v>25000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25000</v>
      </c>
      <c r="P141" s="20">
        <v>2663</v>
      </c>
      <c r="Q141" s="15">
        <v>25000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5">
        <f t="shared" si="2"/>
        <v>25000</v>
      </c>
    </row>
    <row r="142" spans="1:33" x14ac:dyDescent="0.25">
      <c r="A142" s="13">
        <v>134</v>
      </c>
      <c r="B142" s="14" t="s">
        <v>42</v>
      </c>
      <c r="C142" s="38" t="s">
        <v>47</v>
      </c>
      <c r="D142" s="37">
        <v>2664</v>
      </c>
      <c r="E142" s="50">
        <v>43590</v>
      </c>
      <c r="F142" s="46">
        <v>43595</v>
      </c>
      <c r="G142" s="15">
        <v>25000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25000</v>
      </c>
      <c r="P142" s="20">
        <v>2664</v>
      </c>
      <c r="Q142" s="15">
        <v>25000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5">
        <f t="shared" si="2"/>
        <v>25000</v>
      </c>
    </row>
    <row r="143" spans="1:33" x14ac:dyDescent="0.25">
      <c r="A143" s="13">
        <v>135</v>
      </c>
      <c r="B143" s="14" t="s">
        <v>42</v>
      </c>
      <c r="C143" s="38" t="s">
        <v>47</v>
      </c>
      <c r="D143" s="37">
        <v>2665</v>
      </c>
      <c r="E143" s="50">
        <v>43590</v>
      </c>
      <c r="F143" s="46">
        <v>43595</v>
      </c>
      <c r="G143" s="15">
        <v>190000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190000</v>
      </c>
      <c r="P143" s="20">
        <v>2665</v>
      </c>
      <c r="Q143" s="15">
        <v>190000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5">
        <f t="shared" si="2"/>
        <v>190000</v>
      </c>
    </row>
    <row r="144" spans="1:33" x14ac:dyDescent="0.25">
      <c r="A144" s="13">
        <v>136</v>
      </c>
      <c r="B144" s="14" t="s">
        <v>42</v>
      </c>
      <c r="C144" s="38" t="s">
        <v>47</v>
      </c>
      <c r="D144" s="37">
        <v>2666</v>
      </c>
      <c r="E144" s="50">
        <v>43590</v>
      </c>
      <c r="F144" s="46">
        <v>43595</v>
      </c>
      <c r="G144" s="15">
        <v>190000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190000</v>
      </c>
      <c r="P144" s="20">
        <v>2666</v>
      </c>
      <c r="Q144" s="15">
        <v>190000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5">
        <f t="shared" si="2"/>
        <v>190000</v>
      </c>
    </row>
    <row r="145" spans="1:33" x14ac:dyDescent="0.25">
      <c r="A145" s="13">
        <v>137</v>
      </c>
      <c r="B145" s="14" t="s">
        <v>42</v>
      </c>
      <c r="C145" s="38" t="s">
        <v>47</v>
      </c>
      <c r="D145" s="37">
        <v>2667</v>
      </c>
      <c r="E145" s="50">
        <v>43590</v>
      </c>
      <c r="F145" s="46">
        <v>43595</v>
      </c>
      <c r="G145" s="15">
        <v>950000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950000</v>
      </c>
      <c r="P145" s="20">
        <v>2667</v>
      </c>
      <c r="Q145" s="15">
        <v>950000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5">
        <f t="shared" si="2"/>
        <v>950000</v>
      </c>
    </row>
    <row r="146" spans="1:33" x14ac:dyDescent="0.25">
      <c r="A146" s="13">
        <v>138</v>
      </c>
      <c r="B146" s="14" t="s">
        <v>42</v>
      </c>
      <c r="C146" s="38" t="s">
        <v>47</v>
      </c>
      <c r="D146" s="37">
        <v>2668</v>
      </c>
      <c r="E146" s="50">
        <v>43590</v>
      </c>
      <c r="F146" s="46">
        <v>43595</v>
      </c>
      <c r="G146" s="15">
        <v>750000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750000</v>
      </c>
      <c r="P146" s="20">
        <v>2668</v>
      </c>
      <c r="Q146" s="15">
        <v>750000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5">
        <f t="shared" si="2"/>
        <v>750000</v>
      </c>
    </row>
    <row r="147" spans="1:33" x14ac:dyDescent="0.25">
      <c r="A147" s="13">
        <v>139</v>
      </c>
      <c r="B147" s="14" t="s">
        <v>42</v>
      </c>
      <c r="C147" s="38" t="s">
        <v>47</v>
      </c>
      <c r="D147" s="37">
        <v>2669</v>
      </c>
      <c r="E147" s="50">
        <v>43590</v>
      </c>
      <c r="F147" s="46">
        <v>43595</v>
      </c>
      <c r="G147" s="15">
        <v>190000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190000</v>
      </c>
      <c r="P147" s="20">
        <v>2669</v>
      </c>
      <c r="Q147" s="15">
        <v>190000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5">
        <f t="shared" si="2"/>
        <v>190000</v>
      </c>
    </row>
    <row r="148" spans="1:33" x14ac:dyDescent="0.25">
      <c r="A148" s="13">
        <v>140</v>
      </c>
      <c r="B148" s="14" t="s">
        <v>42</v>
      </c>
      <c r="C148" s="38" t="s">
        <v>47</v>
      </c>
      <c r="D148" s="37">
        <v>2670</v>
      </c>
      <c r="E148" s="50">
        <v>43590</v>
      </c>
      <c r="F148" s="46">
        <v>43595</v>
      </c>
      <c r="G148" s="15">
        <v>459000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459000</v>
      </c>
      <c r="P148" s="20">
        <v>2670</v>
      </c>
      <c r="Q148" s="15">
        <v>459000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5">
        <f t="shared" si="2"/>
        <v>459000</v>
      </c>
    </row>
    <row r="149" spans="1:33" x14ac:dyDescent="0.25">
      <c r="A149" s="13">
        <v>141</v>
      </c>
      <c r="B149" s="14" t="s">
        <v>42</v>
      </c>
      <c r="C149" s="38" t="s">
        <v>47</v>
      </c>
      <c r="D149" s="37">
        <v>2671</v>
      </c>
      <c r="E149" s="50">
        <v>43590</v>
      </c>
      <c r="F149" s="46">
        <v>43595</v>
      </c>
      <c r="G149" s="15">
        <v>269000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269000</v>
      </c>
      <c r="P149" s="20">
        <v>2671</v>
      </c>
      <c r="Q149" s="15">
        <v>269000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5">
        <f t="shared" si="2"/>
        <v>269000</v>
      </c>
    </row>
    <row r="150" spans="1:33" x14ac:dyDescent="0.25">
      <c r="A150" s="13">
        <v>142</v>
      </c>
      <c r="B150" s="14" t="s">
        <v>42</v>
      </c>
      <c r="C150" s="38" t="s">
        <v>47</v>
      </c>
      <c r="D150" s="37">
        <v>2672</v>
      </c>
      <c r="E150" s="50">
        <v>43501</v>
      </c>
      <c r="F150" s="46">
        <v>43595</v>
      </c>
      <c r="G150" s="15">
        <v>449000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449000</v>
      </c>
      <c r="P150" s="20">
        <v>2672</v>
      </c>
      <c r="Q150" s="15">
        <v>449000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5">
        <f t="shared" si="2"/>
        <v>449000</v>
      </c>
    </row>
    <row r="151" spans="1:33" x14ac:dyDescent="0.25">
      <c r="A151" s="13">
        <v>143</v>
      </c>
      <c r="B151" s="14" t="s">
        <v>42</v>
      </c>
      <c r="C151" s="38" t="s">
        <v>47</v>
      </c>
      <c r="D151" s="37">
        <v>2673</v>
      </c>
      <c r="E151" s="50">
        <v>43590</v>
      </c>
      <c r="F151" s="46">
        <v>43595</v>
      </c>
      <c r="G151" s="15">
        <v>190000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190000</v>
      </c>
      <c r="P151" s="20">
        <v>2673</v>
      </c>
      <c r="Q151" s="15">
        <v>190000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5">
        <f t="shared" si="2"/>
        <v>190000</v>
      </c>
    </row>
    <row r="152" spans="1:33" x14ac:dyDescent="0.25">
      <c r="A152" s="13">
        <v>144</v>
      </c>
      <c r="B152" s="14" t="s">
        <v>42</v>
      </c>
      <c r="C152" s="38" t="s">
        <v>47</v>
      </c>
      <c r="D152" s="37">
        <v>2674</v>
      </c>
      <c r="E152" s="50">
        <v>43590</v>
      </c>
      <c r="F152" s="46">
        <v>43595</v>
      </c>
      <c r="G152" s="15">
        <v>190000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190000</v>
      </c>
      <c r="P152" s="20">
        <v>2674</v>
      </c>
      <c r="Q152" s="15">
        <v>190000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5">
        <f t="shared" si="2"/>
        <v>190000</v>
      </c>
    </row>
    <row r="153" spans="1:33" x14ac:dyDescent="0.25">
      <c r="A153" s="13">
        <v>145</v>
      </c>
      <c r="B153" s="14" t="s">
        <v>42</v>
      </c>
      <c r="C153" s="38" t="s">
        <v>47</v>
      </c>
      <c r="D153" s="37">
        <v>2675</v>
      </c>
      <c r="E153" s="50">
        <v>43590</v>
      </c>
      <c r="F153" s="46">
        <v>43595</v>
      </c>
      <c r="G153" s="15">
        <v>190000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190000</v>
      </c>
      <c r="P153" s="20">
        <v>2675</v>
      </c>
      <c r="Q153" s="15">
        <v>190000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5">
        <f t="shared" si="2"/>
        <v>190000</v>
      </c>
    </row>
    <row r="154" spans="1:33" x14ac:dyDescent="0.25">
      <c r="A154" s="13">
        <v>146</v>
      </c>
      <c r="B154" s="14" t="s">
        <v>42</v>
      </c>
      <c r="C154" s="38" t="s">
        <v>47</v>
      </c>
      <c r="D154" s="37">
        <v>2676</v>
      </c>
      <c r="E154" s="50">
        <v>43502</v>
      </c>
      <c r="F154" s="46">
        <v>43595</v>
      </c>
      <c r="G154" s="15">
        <v>380000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380000</v>
      </c>
      <c r="P154" s="20">
        <v>2676</v>
      </c>
      <c r="Q154" s="15">
        <v>380000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5">
        <f t="shared" si="2"/>
        <v>380000</v>
      </c>
    </row>
    <row r="155" spans="1:33" x14ac:dyDescent="0.25">
      <c r="A155" s="13">
        <v>147</v>
      </c>
      <c r="B155" s="14" t="s">
        <v>42</v>
      </c>
      <c r="C155" s="38" t="s">
        <v>47</v>
      </c>
      <c r="D155" s="37">
        <v>2677</v>
      </c>
      <c r="E155" s="50">
        <v>43590</v>
      </c>
      <c r="F155" s="46">
        <v>43595</v>
      </c>
      <c r="G155" s="15">
        <v>190000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190000</v>
      </c>
      <c r="P155" s="20">
        <v>2677</v>
      </c>
      <c r="Q155" s="15">
        <v>190000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5">
        <f t="shared" si="2"/>
        <v>190000</v>
      </c>
    </row>
    <row r="156" spans="1:33" x14ac:dyDescent="0.25">
      <c r="A156" s="13">
        <v>148</v>
      </c>
      <c r="B156" s="14" t="s">
        <v>42</v>
      </c>
      <c r="C156" s="38" t="s">
        <v>47</v>
      </c>
      <c r="D156" s="37">
        <v>2678</v>
      </c>
      <c r="E156" s="50">
        <v>43713</v>
      </c>
      <c r="F156" s="46">
        <v>43748</v>
      </c>
      <c r="G156" s="15">
        <v>190000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190000</v>
      </c>
      <c r="P156" s="20">
        <v>2678</v>
      </c>
      <c r="Q156" s="15">
        <v>190000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5">
        <f t="shared" si="2"/>
        <v>190000</v>
      </c>
    </row>
    <row r="157" spans="1:33" x14ac:dyDescent="0.25">
      <c r="A157" s="13">
        <v>149</v>
      </c>
      <c r="B157" s="14" t="s">
        <v>42</v>
      </c>
      <c r="C157" s="38" t="s">
        <v>47</v>
      </c>
      <c r="D157" s="37">
        <v>2679</v>
      </c>
      <c r="E157" s="50">
        <v>43502</v>
      </c>
      <c r="F157" s="46">
        <v>43595</v>
      </c>
      <c r="G157" s="15">
        <v>190000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190000</v>
      </c>
      <c r="P157" s="20">
        <v>2679</v>
      </c>
      <c r="Q157" s="15">
        <v>190000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5">
        <f t="shared" si="2"/>
        <v>190000</v>
      </c>
    </row>
    <row r="158" spans="1:33" x14ac:dyDescent="0.25">
      <c r="A158" s="13">
        <v>150</v>
      </c>
      <c r="B158" s="14" t="s">
        <v>42</v>
      </c>
      <c r="C158" s="38" t="s">
        <v>47</v>
      </c>
      <c r="D158" s="37">
        <v>2680</v>
      </c>
      <c r="E158" s="50">
        <v>43590</v>
      </c>
      <c r="F158" s="46">
        <v>43595</v>
      </c>
      <c r="G158" s="15">
        <v>190000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190000</v>
      </c>
      <c r="P158" s="20">
        <v>2680</v>
      </c>
      <c r="Q158" s="15">
        <v>190000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5">
        <f t="shared" si="2"/>
        <v>190000</v>
      </c>
    </row>
    <row r="159" spans="1:33" x14ac:dyDescent="0.25">
      <c r="A159" s="13">
        <v>151</v>
      </c>
      <c r="B159" s="14" t="s">
        <v>42</v>
      </c>
      <c r="C159" s="38" t="s">
        <v>47</v>
      </c>
      <c r="D159" s="37">
        <v>2681</v>
      </c>
      <c r="E159" s="50">
        <v>43590</v>
      </c>
      <c r="F159" s="46">
        <v>43595</v>
      </c>
      <c r="G159" s="15">
        <v>190000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190000</v>
      </c>
      <c r="P159" s="20">
        <v>2681</v>
      </c>
      <c r="Q159" s="15">
        <v>190000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5">
        <f t="shared" si="2"/>
        <v>190000</v>
      </c>
    </row>
    <row r="160" spans="1:33" x14ac:dyDescent="0.25">
      <c r="A160" s="13">
        <v>152</v>
      </c>
      <c r="B160" s="14" t="s">
        <v>42</v>
      </c>
      <c r="C160" s="38" t="s">
        <v>47</v>
      </c>
      <c r="D160" s="37">
        <v>2682</v>
      </c>
      <c r="E160" s="50">
        <v>43590</v>
      </c>
      <c r="F160" s="46">
        <v>43595</v>
      </c>
      <c r="G160" s="15">
        <v>190000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190000</v>
      </c>
      <c r="P160" s="20">
        <v>2682</v>
      </c>
      <c r="Q160" s="15">
        <v>190000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5">
        <f t="shared" si="2"/>
        <v>190000</v>
      </c>
    </row>
    <row r="161" spans="1:33" x14ac:dyDescent="0.25">
      <c r="A161" s="13">
        <v>153</v>
      </c>
      <c r="B161" s="14" t="s">
        <v>42</v>
      </c>
      <c r="C161" s="38" t="s">
        <v>47</v>
      </c>
      <c r="D161" s="37">
        <v>2683</v>
      </c>
      <c r="E161" s="50">
        <v>43590</v>
      </c>
      <c r="F161" s="46">
        <v>43595</v>
      </c>
      <c r="G161" s="15">
        <v>190000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190000</v>
      </c>
      <c r="P161" s="20">
        <v>2683</v>
      </c>
      <c r="Q161" s="15">
        <v>190000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5">
        <f t="shared" si="2"/>
        <v>190000</v>
      </c>
    </row>
    <row r="162" spans="1:33" x14ac:dyDescent="0.25">
      <c r="A162" s="13">
        <v>154</v>
      </c>
      <c r="B162" s="14" t="s">
        <v>42</v>
      </c>
      <c r="C162" s="38" t="s">
        <v>47</v>
      </c>
      <c r="D162" s="37">
        <v>2684</v>
      </c>
      <c r="E162" s="50">
        <v>43590</v>
      </c>
      <c r="F162" s="46">
        <v>43595</v>
      </c>
      <c r="G162" s="15">
        <v>25000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25000</v>
      </c>
      <c r="P162" s="20">
        <v>2684</v>
      </c>
      <c r="Q162" s="15">
        <v>25000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5">
        <f t="shared" si="2"/>
        <v>25000</v>
      </c>
    </row>
    <row r="163" spans="1:33" x14ac:dyDescent="0.25">
      <c r="A163" s="13">
        <v>155</v>
      </c>
      <c r="B163" s="14" t="s">
        <v>42</v>
      </c>
      <c r="C163" s="38" t="s">
        <v>47</v>
      </c>
      <c r="D163" s="37">
        <v>2685</v>
      </c>
      <c r="E163" s="50">
        <v>43590</v>
      </c>
      <c r="F163" s="46">
        <v>43595</v>
      </c>
      <c r="G163" s="15">
        <v>380000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380000</v>
      </c>
      <c r="P163" s="20">
        <v>2685</v>
      </c>
      <c r="Q163" s="15">
        <v>380000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5">
        <f t="shared" si="2"/>
        <v>380000</v>
      </c>
    </row>
    <row r="164" spans="1:33" x14ac:dyDescent="0.25">
      <c r="A164" s="13">
        <v>156</v>
      </c>
      <c r="B164" s="14" t="s">
        <v>42</v>
      </c>
      <c r="C164" s="38" t="s">
        <v>47</v>
      </c>
      <c r="D164" s="37">
        <v>2686</v>
      </c>
      <c r="E164" s="50">
        <v>43590</v>
      </c>
      <c r="F164" s="46">
        <v>43595</v>
      </c>
      <c r="G164" s="15">
        <v>190000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190000</v>
      </c>
      <c r="P164" s="20">
        <v>2686</v>
      </c>
      <c r="Q164" s="15">
        <v>190000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5">
        <f t="shared" si="2"/>
        <v>190000</v>
      </c>
    </row>
    <row r="165" spans="1:33" x14ac:dyDescent="0.25">
      <c r="A165" s="13">
        <v>157</v>
      </c>
      <c r="B165" s="14" t="s">
        <v>42</v>
      </c>
      <c r="C165" s="38" t="s">
        <v>47</v>
      </c>
      <c r="D165" s="37">
        <v>2687</v>
      </c>
      <c r="E165" s="50">
        <v>43503</v>
      </c>
      <c r="F165" s="46">
        <v>43595</v>
      </c>
      <c r="G165" s="15">
        <v>84000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84000</v>
      </c>
      <c r="P165" s="20">
        <v>2687</v>
      </c>
      <c r="Q165" s="15">
        <v>84000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5">
        <f t="shared" si="2"/>
        <v>84000</v>
      </c>
    </row>
    <row r="166" spans="1:33" x14ac:dyDescent="0.25">
      <c r="A166" s="13">
        <v>158</v>
      </c>
      <c r="B166" s="14" t="s">
        <v>42</v>
      </c>
      <c r="C166" s="38" t="s">
        <v>47</v>
      </c>
      <c r="D166" s="37">
        <v>2688</v>
      </c>
      <c r="E166" s="50">
        <v>43590</v>
      </c>
      <c r="F166" s="46">
        <v>43595</v>
      </c>
      <c r="G166" s="15">
        <v>380000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380000</v>
      </c>
      <c r="P166" s="20">
        <v>2688</v>
      </c>
      <c r="Q166" s="15">
        <v>380000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5">
        <f t="shared" si="2"/>
        <v>380000</v>
      </c>
    </row>
    <row r="167" spans="1:33" x14ac:dyDescent="0.25">
      <c r="A167" s="13">
        <v>159</v>
      </c>
      <c r="B167" s="14" t="s">
        <v>42</v>
      </c>
      <c r="C167" s="38" t="s">
        <v>47</v>
      </c>
      <c r="D167" s="37">
        <v>2689</v>
      </c>
      <c r="E167" s="50">
        <v>43590</v>
      </c>
      <c r="F167" s="46">
        <v>43595</v>
      </c>
      <c r="G167" s="15">
        <v>190000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190000</v>
      </c>
      <c r="P167" s="20">
        <v>2689</v>
      </c>
      <c r="Q167" s="15">
        <v>190000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5">
        <f t="shared" si="2"/>
        <v>190000</v>
      </c>
    </row>
    <row r="168" spans="1:33" x14ac:dyDescent="0.25">
      <c r="A168" s="13">
        <v>160</v>
      </c>
      <c r="B168" s="14" t="s">
        <v>42</v>
      </c>
      <c r="C168" s="38" t="s">
        <v>47</v>
      </c>
      <c r="D168" s="37">
        <v>2690</v>
      </c>
      <c r="E168" s="50">
        <v>43504</v>
      </c>
      <c r="F168" s="46">
        <v>43595</v>
      </c>
      <c r="G168" s="15">
        <v>380000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380000</v>
      </c>
      <c r="P168" s="20">
        <v>2690</v>
      </c>
      <c r="Q168" s="15">
        <v>380000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5">
        <f t="shared" si="2"/>
        <v>380000</v>
      </c>
    </row>
    <row r="169" spans="1:33" x14ac:dyDescent="0.25">
      <c r="A169" s="13">
        <v>161</v>
      </c>
      <c r="B169" s="14" t="s">
        <v>42</v>
      </c>
      <c r="C169" s="38" t="s">
        <v>47</v>
      </c>
      <c r="D169" s="37">
        <v>2691</v>
      </c>
      <c r="E169" s="50">
        <v>43590</v>
      </c>
      <c r="F169" s="46">
        <v>43595</v>
      </c>
      <c r="G169" s="15">
        <v>190000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190000</v>
      </c>
      <c r="P169" s="20">
        <v>2691</v>
      </c>
      <c r="Q169" s="15">
        <v>190000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5">
        <f t="shared" si="2"/>
        <v>190000</v>
      </c>
    </row>
    <row r="170" spans="1:33" x14ac:dyDescent="0.25">
      <c r="A170" s="13">
        <v>162</v>
      </c>
      <c r="B170" s="14" t="s">
        <v>42</v>
      </c>
      <c r="C170" s="38" t="s">
        <v>47</v>
      </c>
      <c r="D170" s="37">
        <v>2692</v>
      </c>
      <c r="E170" s="50">
        <v>43504</v>
      </c>
      <c r="F170" s="46">
        <v>43595</v>
      </c>
      <c r="G170" s="15">
        <v>16000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16000</v>
      </c>
      <c r="P170" s="20">
        <v>2692</v>
      </c>
      <c r="Q170" s="15">
        <v>16000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5">
        <f t="shared" si="2"/>
        <v>16000</v>
      </c>
    </row>
    <row r="171" spans="1:33" x14ac:dyDescent="0.25">
      <c r="A171" s="13">
        <v>163</v>
      </c>
      <c r="B171" s="14" t="s">
        <v>42</v>
      </c>
      <c r="C171" s="38" t="s">
        <v>47</v>
      </c>
      <c r="D171" s="37">
        <v>2693</v>
      </c>
      <c r="E171" s="50">
        <v>43504</v>
      </c>
      <c r="F171" s="46">
        <v>43595</v>
      </c>
      <c r="G171" s="15">
        <v>190000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190000</v>
      </c>
      <c r="P171" s="20">
        <v>2693</v>
      </c>
      <c r="Q171" s="15">
        <v>190000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5">
        <f t="shared" si="2"/>
        <v>190000</v>
      </c>
    </row>
    <row r="172" spans="1:33" x14ac:dyDescent="0.25">
      <c r="A172" s="13">
        <v>164</v>
      </c>
      <c r="B172" s="14" t="s">
        <v>42</v>
      </c>
      <c r="C172" s="38" t="s">
        <v>47</v>
      </c>
      <c r="D172" s="37">
        <v>2694</v>
      </c>
      <c r="E172" s="50">
        <v>43590</v>
      </c>
      <c r="F172" s="46">
        <v>43595</v>
      </c>
      <c r="G172" s="15">
        <v>190000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190000</v>
      </c>
      <c r="P172" s="20">
        <v>2694</v>
      </c>
      <c r="Q172" s="15">
        <v>190000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5">
        <f t="shared" si="2"/>
        <v>190000</v>
      </c>
    </row>
    <row r="173" spans="1:33" x14ac:dyDescent="0.25">
      <c r="A173" s="13">
        <v>165</v>
      </c>
      <c r="B173" s="14" t="s">
        <v>42</v>
      </c>
      <c r="C173" s="38" t="s">
        <v>47</v>
      </c>
      <c r="D173" s="37">
        <v>2695</v>
      </c>
      <c r="E173" s="50">
        <v>43590</v>
      </c>
      <c r="F173" s="46">
        <v>43595</v>
      </c>
      <c r="G173" s="15">
        <v>59000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59000</v>
      </c>
      <c r="P173" s="20">
        <v>2695</v>
      </c>
      <c r="Q173" s="15">
        <v>59000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5">
        <f t="shared" si="2"/>
        <v>59000</v>
      </c>
    </row>
    <row r="174" spans="1:33" x14ac:dyDescent="0.25">
      <c r="A174" s="13">
        <v>166</v>
      </c>
      <c r="B174" s="14" t="s">
        <v>42</v>
      </c>
      <c r="C174" s="38" t="s">
        <v>47</v>
      </c>
      <c r="D174" s="37">
        <v>2696</v>
      </c>
      <c r="E174" s="50">
        <v>43590</v>
      </c>
      <c r="F174" s="46">
        <v>43595</v>
      </c>
      <c r="G174" s="15">
        <v>190000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190000</v>
      </c>
      <c r="P174" s="20">
        <v>2696</v>
      </c>
      <c r="Q174" s="15">
        <v>190000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5">
        <f t="shared" si="2"/>
        <v>190000</v>
      </c>
    </row>
    <row r="175" spans="1:33" x14ac:dyDescent="0.25">
      <c r="A175" s="13">
        <v>167</v>
      </c>
      <c r="B175" s="14" t="s">
        <v>42</v>
      </c>
      <c r="C175" s="38" t="s">
        <v>47</v>
      </c>
      <c r="D175" s="37">
        <v>2697</v>
      </c>
      <c r="E175" s="50">
        <v>43504</v>
      </c>
      <c r="F175" s="46">
        <v>43595</v>
      </c>
      <c r="G175" s="15">
        <v>190000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190000</v>
      </c>
      <c r="P175" s="20">
        <v>2697</v>
      </c>
      <c r="Q175" s="15">
        <v>190000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5">
        <f t="shared" si="2"/>
        <v>190000</v>
      </c>
    </row>
    <row r="176" spans="1:33" x14ac:dyDescent="0.25">
      <c r="A176" s="13">
        <v>168</v>
      </c>
      <c r="B176" s="14" t="s">
        <v>42</v>
      </c>
      <c r="C176" s="38" t="s">
        <v>47</v>
      </c>
      <c r="D176" s="37">
        <v>2698</v>
      </c>
      <c r="E176" s="50">
        <v>43590</v>
      </c>
      <c r="F176" s="46">
        <v>43595</v>
      </c>
      <c r="G176" s="15">
        <v>190000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190000</v>
      </c>
      <c r="P176" s="20">
        <v>2698</v>
      </c>
      <c r="Q176" s="15">
        <v>190000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5">
        <f t="shared" si="2"/>
        <v>190000</v>
      </c>
    </row>
    <row r="177" spans="1:33" x14ac:dyDescent="0.25">
      <c r="A177" s="13">
        <v>169</v>
      </c>
      <c r="B177" s="14" t="s">
        <v>42</v>
      </c>
      <c r="C177" s="38" t="s">
        <v>47</v>
      </c>
      <c r="D177" s="37">
        <v>2699</v>
      </c>
      <c r="E177" s="50">
        <v>43590</v>
      </c>
      <c r="F177" s="46">
        <v>43595</v>
      </c>
      <c r="G177" s="15">
        <v>190000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190000</v>
      </c>
      <c r="P177" s="20">
        <v>2699</v>
      </c>
      <c r="Q177" s="15">
        <v>190000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5">
        <f t="shared" si="2"/>
        <v>190000</v>
      </c>
    </row>
    <row r="178" spans="1:33" x14ac:dyDescent="0.25">
      <c r="A178" s="13">
        <v>170</v>
      </c>
      <c r="B178" s="14" t="s">
        <v>42</v>
      </c>
      <c r="C178" s="38" t="s">
        <v>47</v>
      </c>
      <c r="D178" s="37">
        <v>2700</v>
      </c>
      <c r="E178" s="50">
        <v>43505</v>
      </c>
      <c r="F178" s="46">
        <v>43595</v>
      </c>
      <c r="G178" s="15">
        <v>118000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118000</v>
      </c>
      <c r="P178" s="20">
        <v>2700</v>
      </c>
      <c r="Q178" s="15">
        <v>118000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5">
        <f t="shared" si="2"/>
        <v>118000</v>
      </c>
    </row>
    <row r="179" spans="1:33" x14ac:dyDescent="0.25">
      <c r="A179" s="13">
        <v>171</v>
      </c>
      <c r="B179" s="14" t="s">
        <v>42</v>
      </c>
      <c r="C179" s="38" t="s">
        <v>47</v>
      </c>
      <c r="D179" s="37">
        <v>2701</v>
      </c>
      <c r="E179" s="50">
        <v>43505</v>
      </c>
      <c r="F179" s="46">
        <v>43595</v>
      </c>
      <c r="G179" s="15">
        <v>380000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380000</v>
      </c>
      <c r="P179" s="20">
        <v>2701</v>
      </c>
      <c r="Q179" s="15">
        <v>380000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5">
        <f t="shared" si="2"/>
        <v>380000</v>
      </c>
    </row>
    <row r="180" spans="1:33" x14ac:dyDescent="0.25">
      <c r="A180" s="13">
        <v>172</v>
      </c>
      <c r="B180" s="14" t="s">
        <v>42</v>
      </c>
      <c r="C180" s="38" t="s">
        <v>47</v>
      </c>
      <c r="D180" s="37">
        <v>2702</v>
      </c>
      <c r="E180" s="50">
        <v>43590</v>
      </c>
      <c r="F180" s="46">
        <v>43595</v>
      </c>
      <c r="G180" s="15">
        <v>25000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25000</v>
      </c>
      <c r="P180" s="20">
        <v>2702</v>
      </c>
      <c r="Q180" s="15">
        <v>25000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5">
        <f t="shared" si="2"/>
        <v>25000</v>
      </c>
    </row>
    <row r="181" spans="1:33" x14ac:dyDescent="0.25">
      <c r="A181" s="13">
        <v>173</v>
      </c>
      <c r="B181" s="14" t="s">
        <v>42</v>
      </c>
      <c r="C181" s="38" t="s">
        <v>47</v>
      </c>
      <c r="D181" s="37">
        <v>2703</v>
      </c>
      <c r="E181" s="50">
        <v>43590</v>
      </c>
      <c r="F181" s="46">
        <v>43595</v>
      </c>
      <c r="G181" s="15">
        <v>380000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380000</v>
      </c>
      <c r="P181" s="20">
        <v>2703</v>
      </c>
      <c r="Q181" s="15">
        <v>380000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5">
        <f t="shared" si="2"/>
        <v>380000</v>
      </c>
    </row>
    <row r="182" spans="1:33" x14ac:dyDescent="0.25">
      <c r="A182" s="13">
        <v>174</v>
      </c>
      <c r="B182" s="14" t="s">
        <v>42</v>
      </c>
      <c r="C182" s="38" t="s">
        <v>47</v>
      </c>
      <c r="D182" s="37">
        <v>2704</v>
      </c>
      <c r="E182" s="50">
        <v>43590</v>
      </c>
      <c r="F182" s="46">
        <v>43595</v>
      </c>
      <c r="G182" s="15">
        <v>341000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341000</v>
      </c>
      <c r="P182" s="20">
        <v>2704</v>
      </c>
      <c r="Q182" s="15">
        <v>341000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5">
        <f t="shared" si="2"/>
        <v>341000</v>
      </c>
    </row>
    <row r="183" spans="1:33" x14ac:dyDescent="0.25">
      <c r="A183" s="13">
        <v>175</v>
      </c>
      <c r="B183" s="14" t="s">
        <v>42</v>
      </c>
      <c r="C183" s="38" t="s">
        <v>47</v>
      </c>
      <c r="D183" s="37">
        <v>2705</v>
      </c>
      <c r="E183" s="50">
        <v>43590</v>
      </c>
      <c r="F183" s="46">
        <v>43595</v>
      </c>
      <c r="G183" s="15">
        <v>42000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42000</v>
      </c>
      <c r="P183" s="20">
        <v>2705</v>
      </c>
      <c r="Q183" s="15">
        <v>42000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5">
        <f t="shared" si="2"/>
        <v>42000</v>
      </c>
    </row>
    <row r="184" spans="1:33" x14ac:dyDescent="0.25">
      <c r="A184" s="13">
        <v>176</v>
      </c>
      <c r="B184" s="14" t="s">
        <v>42</v>
      </c>
      <c r="C184" s="38" t="s">
        <v>47</v>
      </c>
      <c r="D184" s="37">
        <v>2706</v>
      </c>
      <c r="E184" s="50">
        <v>43590</v>
      </c>
      <c r="F184" s="46">
        <v>43595</v>
      </c>
      <c r="G184" s="15">
        <v>760000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760000</v>
      </c>
      <c r="P184" s="20">
        <v>2706</v>
      </c>
      <c r="Q184" s="15">
        <v>760000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5">
        <f t="shared" si="2"/>
        <v>760000</v>
      </c>
    </row>
    <row r="185" spans="1:33" x14ac:dyDescent="0.25">
      <c r="A185" s="13">
        <v>177</v>
      </c>
      <c r="B185" s="14" t="s">
        <v>42</v>
      </c>
      <c r="C185" s="38" t="s">
        <v>47</v>
      </c>
      <c r="D185" s="37">
        <v>2707</v>
      </c>
      <c r="E185" s="50">
        <v>43590</v>
      </c>
      <c r="F185" s="46">
        <v>43595</v>
      </c>
      <c r="G185" s="15">
        <v>190000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190000</v>
      </c>
      <c r="P185" s="20">
        <v>2707</v>
      </c>
      <c r="Q185" s="15">
        <v>190000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5">
        <f t="shared" si="2"/>
        <v>190000</v>
      </c>
    </row>
    <row r="186" spans="1:33" x14ac:dyDescent="0.25">
      <c r="A186" s="13">
        <v>178</v>
      </c>
      <c r="B186" s="14" t="s">
        <v>42</v>
      </c>
      <c r="C186" s="38" t="s">
        <v>47</v>
      </c>
      <c r="D186" s="37">
        <v>2708</v>
      </c>
      <c r="E186" s="50">
        <v>43508</v>
      </c>
      <c r="F186" s="46">
        <v>43595</v>
      </c>
      <c r="G186" s="15">
        <v>269000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269000</v>
      </c>
      <c r="P186" s="20">
        <v>2708</v>
      </c>
      <c r="Q186" s="15">
        <v>269000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5">
        <f t="shared" si="2"/>
        <v>269000</v>
      </c>
    </row>
    <row r="187" spans="1:33" x14ac:dyDescent="0.25">
      <c r="A187" s="13">
        <v>179</v>
      </c>
      <c r="B187" s="14" t="s">
        <v>42</v>
      </c>
      <c r="C187" s="38" t="s">
        <v>47</v>
      </c>
      <c r="D187" s="37">
        <v>2709</v>
      </c>
      <c r="E187" s="50">
        <v>43590</v>
      </c>
      <c r="F187" s="46">
        <v>43595</v>
      </c>
      <c r="G187" s="15">
        <v>269000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269000</v>
      </c>
      <c r="P187" s="20">
        <v>2709</v>
      </c>
      <c r="Q187" s="15">
        <v>269000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5">
        <f t="shared" si="2"/>
        <v>269000</v>
      </c>
    </row>
    <row r="188" spans="1:33" x14ac:dyDescent="0.25">
      <c r="A188" s="13">
        <v>180</v>
      </c>
      <c r="B188" s="14" t="s">
        <v>42</v>
      </c>
      <c r="C188" s="38" t="s">
        <v>47</v>
      </c>
      <c r="D188" s="37">
        <v>2710</v>
      </c>
      <c r="E188" s="50">
        <v>43590</v>
      </c>
      <c r="F188" s="46">
        <v>43595</v>
      </c>
      <c r="G188" s="15">
        <v>269000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269000</v>
      </c>
      <c r="P188" s="20">
        <v>2710</v>
      </c>
      <c r="Q188" s="15">
        <v>269000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5">
        <f t="shared" si="2"/>
        <v>269000</v>
      </c>
    </row>
    <row r="189" spans="1:33" x14ac:dyDescent="0.25">
      <c r="A189" s="13">
        <v>181</v>
      </c>
      <c r="B189" s="14" t="s">
        <v>42</v>
      </c>
      <c r="C189" s="38" t="s">
        <v>47</v>
      </c>
      <c r="D189" s="37">
        <v>2711</v>
      </c>
      <c r="E189" s="50">
        <v>43590</v>
      </c>
      <c r="F189" s="46">
        <v>43595</v>
      </c>
      <c r="G189" s="15">
        <v>269000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269000</v>
      </c>
      <c r="P189" s="20">
        <v>2711</v>
      </c>
      <c r="Q189" s="15">
        <v>269000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5">
        <f t="shared" si="2"/>
        <v>269000</v>
      </c>
    </row>
    <row r="190" spans="1:33" x14ac:dyDescent="0.25">
      <c r="A190" s="13">
        <v>182</v>
      </c>
      <c r="B190" s="14" t="s">
        <v>42</v>
      </c>
      <c r="C190" s="38" t="s">
        <v>47</v>
      </c>
      <c r="D190" s="37">
        <v>2712</v>
      </c>
      <c r="E190" s="50">
        <v>43590</v>
      </c>
      <c r="F190" s="46">
        <v>43595</v>
      </c>
      <c r="G190" s="15">
        <v>269000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269000</v>
      </c>
      <c r="P190" s="20">
        <v>2712</v>
      </c>
      <c r="Q190" s="15">
        <v>269000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5">
        <f t="shared" si="2"/>
        <v>269000</v>
      </c>
    </row>
    <row r="191" spans="1:33" x14ac:dyDescent="0.25">
      <c r="A191" s="13">
        <v>183</v>
      </c>
      <c r="B191" s="14" t="s">
        <v>42</v>
      </c>
      <c r="C191" s="38" t="s">
        <v>47</v>
      </c>
      <c r="D191" s="37">
        <v>2713</v>
      </c>
      <c r="E191" s="50">
        <v>43590</v>
      </c>
      <c r="F191" s="46">
        <v>43595</v>
      </c>
      <c r="G191" s="15">
        <v>269000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269000</v>
      </c>
      <c r="P191" s="20">
        <v>2713</v>
      </c>
      <c r="Q191" s="15">
        <v>269000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5">
        <f t="shared" si="2"/>
        <v>269000</v>
      </c>
    </row>
    <row r="192" spans="1:33" x14ac:dyDescent="0.25">
      <c r="A192" s="13">
        <v>184</v>
      </c>
      <c r="B192" s="14" t="s">
        <v>42</v>
      </c>
      <c r="C192" s="38" t="s">
        <v>47</v>
      </c>
      <c r="D192" s="37">
        <v>2714</v>
      </c>
      <c r="E192" s="50">
        <v>43508</v>
      </c>
      <c r="F192" s="46">
        <v>43595</v>
      </c>
      <c r="G192" s="15">
        <v>10000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10000</v>
      </c>
      <c r="P192" s="20">
        <v>2714</v>
      </c>
      <c r="Q192" s="15">
        <v>10000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5">
        <f t="shared" si="2"/>
        <v>10000</v>
      </c>
    </row>
    <row r="193" spans="1:33" x14ac:dyDescent="0.25">
      <c r="A193" s="13">
        <v>185</v>
      </c>
      <c r="B193" s="14" t="s">
        <v>42</v>
      </c>
      <c r="C193" s="38" t="s">
        <v>47</v>
      </c>
      <c r="D193" s="37">
        <v>2715</v>
      </c>
      <c r="E193" s="50">
        <v>43508</v>
      </c>
      <c r="F193" s="46">
        <v>43595</v>
      </c>
      <c r="G193" s="15">
        <v>25000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25000</v>
      </c>
      <c r="P193" s="20">
        <v>2715</v>
      </c>
      <c r="Q193" s="15">
        <v>25000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5">
        <f t="shared" si="2"/>
        <v>25000</v>
      </c>
    </row>
    <row r="194" spans="1:33" x14ac:dyDescent="0.25">
      <c r="A194" s="13">
        <v>186</v>
      </c>
      <c r="B194" s="14" t="s">
        <v>42</v>
      </c>
      <c r="C194" s="38" t="s">
        <v>47</v>
      </c>
      <c r="D194" s="37">
        <v>2716</v>
      </c>
      <c r="E194" s="50">
        <v>43713</v>
      </c>
      <c r="F194" s="46">
        <v>43748</v>
      </c>
      <c r="G194" s="15">
        <v>25000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25000</v>
      </c>
      <c r="P194" s="20">
        <v>2716</v>
      </c>
      <c r="Q194" s="15">
        <v>25000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5">
        <f t="shared" si="2"/>
        <v>25000</v>
      </c>
    </row>
    <row r="195" spans="1:33" x14ac:dyDescent="0.25">
      <c r="A195" s="13">
        <v>187</v>
      </c>
      <c r="B195" s="14" t="s">
        <v>42</v>
      </c>
      <c r="C195" s="38" t="s">
        <v>47</v>
      </c>
      <c r="D195" s="37">
        <v>2717</v>
      </c>
      <c r="E195" s="50">
        <v>43590</v>
      </c>
      <c r="F195" s="46">
        <v>43595</v>
      </c>
      <c r="G195" s="15">
        <v>190000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190000</v>
      </c>
      <c r="P195" s="20">
        <v>2717</v>
      </c>
      <c r="Q195" s="15">
        <v>190000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5">
        <f t="shared" si="2"/>
        <v>190000</v>
      </c>
    </row>
    <row r="196" spans="1:33" x14ac:dyDescent="0.25">
      <c r="A196" s="13">
        <v>188</v>
      </c>
      <c r="B196" s="14" t="s">
        <v>42</v>
      </c>
      <c r="C196" s="38" t="s">
        <v>47</v>
      </c>
      <c r="D196" s="37">
        <v>2718</v>
      </c>
      <c r="E196" s="50">
        <v>43590</v>
      </c>
      <c r="F196" s="46">
        <v>43595</v>
      </c>
      <c r="G196" s="15">
        <v>380000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380000</v>
      </c>
      <c r="P196" s="20">
        <v>2718</v>
      </c>
      <c r="Q196" s="15">
        <v>380000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5">
        <f t="shared" si="2"/>
        <v>380000</v>
      </c>
    </row>
    <row r="197" spans="1:33" x14ac:dyDescent="0.25">
      <c r="A197" s="13">
        <v>189</v>
      </c>
      <c r="B197" s="14" t="s">
        <v>42</v>
      </c>
      <c r="C197" s="38" t="s">
        <v>47</v>
      </c>
      <c r="D197" s="37">
        <v>2719</v>
      </c>
      <c r="E197" s="50">
        <v>43590</v>
      </c>
      <c r="F197" s="46">
        <v>43595</v>
      </c>
      <c r="G197" s="15">
        <v>190000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190000</v>
      </c>
      <c r="P197" s="20">
        <v>2719</v>
      </c>
      <c r="Q197" s="15">
        <v>190000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5">
        <f t="shared" si="2"/>
        <v>190000</v>
      </c>
    </row>
    <row r="198" spans="1:33" x14ac:dyDescent="0.25">
      <c r="A198" s="13">
        <v>190</v>
      </c>
      <c r="B198" s="14" t="s">
        <v>42</v>
      </c>
      <c r="C198" s="38" t="s">
        <v>47</v>
      </c>
      <c r="D198" s="37">
        <v>2720</v>
      </c>
      <c r="E198" s="50">
        <v>43713</v>
      </c>
      <c r="F198" s="46">
        <v>43748</v>
      </c>
      <c r="G198" s="15">
        <v>760000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760000</v>
      </c>
      <c r="P198" s="20">
        <v>2720</v>
      </c>
      <c r="Q198" s="15">
        <v>760000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5">
        <f t="shared" si="2"/>
        <v>760000</v>
      </c>
    </row>
    <row r="199" spans="1:33" x14ac:dyDescent="0.25">
      <c r="A199" s="13">
        <v>191</v>
      </c>
      <c r="B199" s="14" t="s">
        <v>42</v>
      </c>
      <c r="C199" s="38" t="s">
        <v>47</v>
      </c>
      <c r="D199" s="37">
        <v>2721</v>
      </c>
      <c r="E199" s="50">
        <v>43590</v>
      </c>
      <c r="F199" s="46">
        <v>43595</v>
      </c>
      <c r="G199" s="15">
        <v>190000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190000</v>
      </c>
      <c r="P199" s="20">
        <v>2721</v>
      </c>
      <c r="Q199" s="15">
        <v>190000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5">
        <f t="shared" si="2"/>
        <v>190000</v>
      </c>
    </row>
    <row r="200" spans="1:33" x14ac:dyDescent="0.25">
      <c r="A200" s="13">
        <v>192</v>
      </c>
      <c r="B200" s="14" t="s">
        <v>42</v>
      </c>
      <c r="C200" s="38" t="s">
        <v>47</v>
      </c>
      <c r="D200" s="37">
        <v>2722</v>
      </c>
      <c r="E200" s="50">
        <v>43713</v>
      </c>
      <c r="F200" s="46">
        <v>43748</v>
      </c>
      <c r="G200" s="15">
        <v>32000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32000</v>
      </c>
      <c r="P200" s="20">
        <v>2722</v>
      </c>
      <c r="Q200" s="15">
        <v>32000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5">
        <f t="shared" si="2"/>
        <v>32000</v>
      </c>
    </row>
    <row r="201" spans="1:33" x14ac:dyDescent="0.25">
      <c r="A201" s="13">
        <v>193</v>
      </c>
      <c r="B201" s="14" t="s">
        <v>42</v>
      </c>
      <c r="C201" s="38" t="s">
        <v>47</v>
      </c>
      <c r="D201" s="37">
        <v>2723</v>
      </c>
      <c r="E201" s="50">
        <v>43590</v>
      </c>
      <c r="F201" s="46">
        <v>43595</v>
      </c>
      <c r="G201" s="15">
        <v>380000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380000</v>
      </c>
      <c r="P201" s="20">
        <v>2723</v>
      </c>
      <c r="Q201" s="15">
        <v>380000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5">
        <f t="shared" si="2"/>
        <v>380000</v>
      </c>
    </row>
    <row r="202" spans="1:33" x14ac:dyDescent="0.25">
      <c r="A202" s="13">
        <v>194</v>
      </c>
      <c r="B202" s="14" t="s">
        <v>42</v>
      </c>
      <c r="C202" s="38" t="s">
        <v>47</v>
      </c>
      <c r="D202" s="37">
        <v>2724</v>
      </c>
      <c r="E202" s="50">
        <v>43713</v>
      </c>
      <c r="F202" s="46">
        <v>43748</v>
      </c>
      <c r="G202" s="15">
        <v>535000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535000</v>
      </c>
      <c r="P202" s="20">
        <v>2724</v>
      </c>
      <c r="Q202" s="15">
        <v>535000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5">
        <f t="shared" ref="AG202:AG265" si="3">+Q202</f>
        <v>535000</v>
      </c>
    </row>
    <row r="203" spans="1:33" x14ac:dyDescent="0.25">
      <c r="A203" s="13">
        <v>195</v>
      </c>
      <c r="B203" s="14" t="s">
        <v>42</v>
      </c>
      <c r="C203" s="38" t="s">
        <v>47</v>
      </c>
      <c r="D203" s="37">
        <v>2725</v>
      </c>
      <c r="E203" s="50">
        <v>43590</v>
      </c>
      <c r="F203" s="46">
        <v>43595</v>
      </c>
      <c r="G203" s="15">
        <v>570000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570000</v>
      </c>
      <c r="P203" s="20">
        <v>2725</v>
      </c>
      <c r="Q203" s="15">
        <v>570000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5">
        <f t="shared" si="3"/>
        <v>570000</v>
      </c>
    </row>
    <row r="204" spans="1:33" x14ac:dyDescent="0.25">
      <c r="A204" s="13">
        <v>196</v>
      </c>
      <c r="B204" s="14" t="s">
        <v>42</v>
      </c>
      <c r="C204" s="38" t="s">
        <v>47</v>
      </c>
      <c r="D204" s="37">
        <v>2726</v>
      </c>
      <c r="E204" s="50">
        <v>43590</v>
      </c>
      <c r="F204" s="46">
        <v>43595</v>
      </c>
      <c r="G204" s="15">
        <v>190000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190000</v>
      </c>
      <c r="P204" s="20">
        <v>2726</v>
      </c>
      <c r="Q204" s="15">
        <v>190000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5">
        <f t="shared" si="3"/>
        <v>190000</v>
      </c>
    </row>
    <row r="205" spans="1:33" x14ac:dyDescent="0.25">
      <c r="A205" s="13">
        <v>197</v>
      </c>
      <c r="B205" s="14" t="s">
        <v>42</v>
      </c>
      <c r="C205" s="38" t="s">
        <v>47</v>
      </c>
      <c r="D205" s="37">
        <v>2727</v>
      </c>
      <c r="E205" s="50">
        <v>43590</v>
      </c>
      <c r="F205" s="46">
        <v>43595</v>
      </c>
      <c r="G205" s="15">
        <v>190000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190000</v>
      </c>
      <c r="P205" s="20">
        <v>2727</v>
      </c>
      <c r="Q205" s="15">
        <v>190000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5">
        <f t="shared" si="3"/>
        <v>190000</v>
      </c>
    </row>
    <row r="206" spans="1:33" x14ac:dyDescent="0.25">
      <c r="A206" s="13">
        <v>198</v>
      </c>
      <c r="B206" s="14" t="s">
        <v>42</v>
      </c>
      <c r="C206" s="38" t="s">
        <v>47</v>
      </c>
      <c r="D206" s="37">
        <v>2728</v>
      </c>
      <c r="E206" s="50">
        <v>43590</v>
      </c>
      <c r="F206" s="46">
        <v>43595</v>
      </c>
      <c r="G206" s="15">
        <v>190000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190000</v>
      </c>
      <c r="P206" s="20">
        <v>2728</v>
      </c>
      <c r="Q206" s="15">
        <v>190000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5">
        <f t="shared" si="3"/>
        <v>190000</v>
      </c>
    </row>
    <row r="207" spans="1:33" x14ac:dyDescent="0.25">
      <c r="A207" s="13">
        <v>199</v>
      </c>
      <c r="B207" s="14" t="s">
        <v>42</v>
      </c>
      <c r="C207" s="38" t="s">
        <v>47</v>
      </c>
      <c r="D207" s="37">
        <v>2729</v>
      </c>
      <c r="E207" s="50">
        <v>43590</v>
      </c>
      <c r="F207" s="46">
        <v>43595</v>
      </c>
      <c r="G207" s="15">
        <v>190000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190000</v>
      </c>
      <c r="P207" s="20">
        <v>2729</v>
      </c>
      <c r="Q207" s="15">
        <v>190000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5">
        <f t="shared" si="3"/>
        <v>190000</v>
      </c>
    </row>
    <row r="208" spans="1:33" x14ac:dyDescent="0.25">
      <c r="A208" s="13">
        <v>200</v>
      </c>
      <c r="B208" s="14" t="s">
        <v>42</v>
      </c>
      <c r="C208" s="38" t="s">
        <v>47</v>
      </c>
      <c r="D208" s="37">
        <v>2730</v>
      </c>
      <c r="E208" s="50">
        <v>43590</v>
      </c>
      <c r="F208" s="46">
        <v>43595</v>
      </c>
      <c r="G208" s="15">
        <v>118000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118000</v>
      </c>
      <c r="P208" s="20">
        <v>2730</v>
      </c>
      <c r="Q208" s="15">
        <v>118000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5">
        <f t="shared" si="3"/>
        <v>118000</v>
      </c>
    </row>
    <row r="209" spans="1:33" x14ac:dyDescent="0.25">
      <c r="A209" s="13">
        <v>201</v>
      </c>
      <c r="B209" s="14" t="s">
        <v>42</v>
      </c>
      <c r="C209" s="38" t="s">
        <v>47</v>
      </c>
      <c r="D209" s="37">
        <v>2731</v>
      </c>
      <c r="E209" s="50">
        <v>43590</v>
      </c>
      <c r="F209" s="46">
        <v>43595</v>
      </c>
      <c r="G209" s="15">
        <v>760000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760000</v>
      </c>
      <c r="P209" s="20">
        <v>2731</v>
      </c>
      <c r="Q209" s="15">
        <v>760000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5">
        <f t="shared" si="3"/>
        <v>760000</v>
      </c>
    </row>
    <row r="210" spans="1:33" x14ac:dyDescent="0.25">
      <c r="A210" s="13">
        <v>202</v>
      </c>
      <c r="B210" s="14" t="s">
        <v>42</v>
      </c>
      <c r="C210" s="38" t="s">
        <v>47</v>
      </c>
      <c r="D210" s="37">
        <v>2732</v>
      </c>
      <c r="E210" s="50">
        <v>43590</v>
      </c>
      <c r="F210" s="46">
        <v>43595</v>
      </c>
      <c r="G210" s="15">
        <v>380000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380000</v>
      </c>
      <c r="P210" s="20">
        <v>2732</v>
      </c>
      <c r="Q210" s="15">
        <v>380000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5">
        <f t="shared" si="3"/>
        <v>380000</v>
      </c>
    </row>
    <row r="211" spans="1:33" x14ac:dyDescent="0.25">
      <c r="A211" s="13">
        <v>203</v>
      </c>
      <c r="B211" s="14" t="s">
        <v>42</v>
      </c>
      <c r="C211" s="38" t="s">
        <v>47</v>
      </c>
      <c r="D211" s="37">
        <v>2733</v>
      </c>
      <c r="E211" s="50">
        <v>43511</v>
      </c>
      <c r="F211" s="46">
        <v>43595</v>
      </c>
      <c r="G211" s="15">
        <v>380000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380000</v>
      </c>
      <c r="P211" s="20">
        <v>2733</v>
      </c>
      <c r="Q211" s="15">
        <v>380000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v>0</v>
      </c>
      <c r="AF211" s="16">
        <v>0</v>
      </c>
      <c r="AG211" s="15">
        <f t="shared" si="3"/>
        <v>380000</v>
      </c>
    </row>
    <row r="212" spans="1:33" x14ac:dyDescent="0.25">
      <c r="A212" s="13">
        <v>204</v>
      </c>
      <c r="B212" s="14" t="s">
        <v>42</v>
      </c>
      <c r="C212" s="38" t="s">
        <v>47</v>
      </c>
      <c r="D212" s="37">
        <v>2734</v>
      </c>
      <c r="E212" s="50">
        <v>43511</v>
      </c>
      <c r="F212" s="46">
        <v>43595</v>
      </c>
      <c r="G212" s="15">
        <v>25000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25000</v>
      </c>
      <c r="P212" s="20">
        <v>2734</v>
      </c>
      <c r="Q212" s="15">
        <v>25000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5">
        <f t="shared" si="3"/>
        <v>25000</v>
      </c>
    </row>
    <row r="213" spans="1:33" x14ac:dyDescent="0.25">
      <c r="A213" s="13">
        <v>205</v>
      </c>
      <c r="B213" s="14" t="s">
        <v>42</v>
      </c>
      <c r="C213" s="38" t="s">
        <v>47</v>
      </c>
      <c r="D213" s="37">
        <v>2735</v>
      </c>
      <c r="E213" s="50">
        <v>43512</v>
      </c>
      <c r="F213" s="46">
        <v>43595</v>
      </c>
      <c r="G213" s="15">
        <v>42000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42000</v>
      </c>
      <c r="P213" s="20">
        <v>2735</v>
      </c>
      <c r="Q213" s="15">
        <v>42000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5">
        <f t="shared" si="3"/>
        <v>42000</v>
      </c>
    </row>
    <row r="214" spans="1:33" x14ac:dyDescent="0.25">
      <c r="A214" s="13">
        <v>206</v>
      </c>
      <c r="B214" s="14" t="s">
        <v>42</v>
      </c>
      <c r="C214" s="38" t="s">
        <v>47</v>
      </c>
      <c r="D214" s="37">
        <v>2736</v>
      </c>
      <c r="E214" s="50">
        <v>43590</v>
      </c>
      <c r="F214" s="46">
        <v>43595</v>
      </c>
      <c r="G214" s="15">
        <v>380000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380000</v>
      </c>
      <c r="P214" s="20">
        <v>2736</v>
      </c>
      <c r="Q214" s="15">
        <v>380000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5">
        <f t="shared" si="3"/>
        <v>380000</v>
      </c>
    </row>
    <row r="215" spans="1:33" x14ac:dyDescent="0.25">
      <c r="A215" s="13">
        <v>207</v>
      </c>
      <c r="B215" s="14" t="s">
        <v>42</v>
      </c>
      <c r="C215" s="38" t="s">
        <v>47</v>
      </c>
      <c r="D215" s="37">
        <v>2737</v>
      </c>
      <c r="E215" s="50">
        <v>43514</v>
      </c>
      <c r="F215" s="46">
        <v>43595</v>
      </c>
      <c r="G215" s="15">
        <v>380000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380000</v>
      </c>
      <c r="P215" s="20">
        <v>2737</v>
      </c>
      <c r="Q215" s="15">
        <v>380000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5">
        <f t="shared" si="3"/>
        <v>380000</v>
      </c>
    </row>
    <row r="216" spans="1:33" x14ac:dyDescent="0.25">
      <c r="A216" s="13">
        <v>208</v>
      </c>
      <c r="B216" s="14" t="s">
        <v>42</v>
      </c>
      <c r="C216" s="38" t="s">
        <v>47</v>
      </c>
      <c r="D216" s="37">
        <v>2738</v>
      </c>
      <c r="E216" s="50">
        <v>43590</v>
      </c>
      <c r="F216" s="46">
        <v>43595</v>
      </c>
      <c r="G216" s="15">
        <v>380000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380000</v>
      </c>
      <c r="P216" s="20">
        <v>2738</v>
      </c>
      <c r="Q216" s="15">
        <v>380000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5">
        <f t="shared" si="3"/>
        <v>380000</v>
      </c>
    </row>
    <row r="217" spans="1:33" x14ac:dyDescent="0.25">
      <c r="A217" s="13">
        <v>209</v>
      </c>
      <c r="B217" s="14" t="s">
        <v>42</v>
      </c>
      <c r="C217" s="38" t="s">
        <v>47</v>
      </c>
      <c r="D217" s="37">
        <v>2742</v>
      </c>
      <c r="E217" s="50">
        <v>43515</v>
      </c>
      <c r="F217" s="46">
        <v>43595</v>
      </c>
      <c r="G217" s="15">
        <v>84000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84000</v>
      </c>
      <c r="P217" s="20">
        <v>2742</v>
      </c>
      <c r="Q217" s="15">
        <v>84000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5">
        <f t="shared" si="3"/>
        <v>84000</v>
      </c>
    </row>
    <row r="218" spans="1:33" x14ac:dyDescent="0.25">
      <c r="A218" s="13">
        <v>210</v>
      </c>
      <c r="B218" s="14" t="s">
        <v>42</v>
      </c>
      <c r="C218" s="38" t="s">
        <v>47</v>
      </c>
      <c r="D218" s="37">
        <v>2743</v>
      </c>
      <c r="E218" s="50">
        <v>43590</v>
      </c>
      <c r="F218" s="46">
        <v>43595</v>
      </c>
      <c r="G218" s="15">
        <v>25000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25000</v>
      </c>
      <c r="P218" s="20">
        <v>2743</v>
      </c>
      <c r="Q218" s="15">
        <v>25000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5">
        <f t="shared" si="3"/>
        <v>25000</v>
      </c>
    </row>
    <row r="219" spans="1:33" x14ac:dyDescent="0.25">
      <c r="A219" s="13">
        <v>211</v>
      </c>
      <c r="B219" s="14" t="s">
        <v>42</v>
      </c>
      <c r="C219" s="38" t="s">
        <v>47</v>
      </c>
      <c r="D219" s="37">
        <v>2744</v>
      </c>
      <c r="E219" s="50">
        <v>43590</v>
      </c>
      <c r="F219" s="46">
        <v>43595</v>
      </c>
      <c r="G219" s="15">
        <v>25000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25000</v>
      </c>
      <c r="P219" s="20">
        <v>2744</v>
      </c>
      <c r="Q219" s="15">
        <v>25000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5">
        <f t="shared" si="3"/>
        <v>25000</v>
      </c>
    </row>
    <row r="220" spans="1:33" x14ac:dyDescent="0.25">
      <c r="A220" s="13">
        <v>212</v>
      </c>
      <c r="B220" s="14" t="s">
        <v>42</v>
      </c>
      <c r="C220" s="38" t="s">
        <v>47</v>
      </c>
      <c r="D220" s="37">
        <v>2745</v>
      </c>
      <c r="E220" s="50">
        <v>43590</v>
      </c>
      <c r="F220" s="46">
        <v>43595</v>
      </c>
      <c r="G220" s="15">
        <v>269000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269000</v>
      </c>
      <c r="P220" s="20">
        <v>2745</v>
      </c>
      <c r="Q220" s="15">
        <v>269000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5">
        <f t="shared" si="3"/>
        <v>269000</v>
      </c>
    </row>
    <row r="221" spans="1:33" x14ac:dyDescent="0.25">
      <c r="A221" s="13">
        <v>213</v>
      </c>
      <c r="B221" s="14" t="s">
        <v>42</v>
      </c>
      <c r="C221" s="38" t="s">
        <v>47</v>
      </c>
      <c r="D221" s="37">
        <v>2746</v>
      </c>
      <c r="E221" s="50">
        <v>43590</v>
      </c>
      <c r="F221" s="46">
        <v>43595</v>
      </c>
      <c r="G221" s="15">
        <v>269000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269000</v>
      </c>
      <c r="P221" s="20">
        <v>2746</v>
      </c>
      <c r="Q221" s="15">
        <v>269000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5">
        <f t="shared" si="3"/>
        <v>269000</v>
      </c>
    </row>
    <row r="222" spans="1:33" x14ac:dyDescent="0.25">
      <c r="A222" s="13">
        <v>214</v>
      </c>
      <c r="B222" s="14" t="s">
        <v>42</v>
      </c>
      <c r="C222" s="38" t="s">
        <v>47</v>
      </c>
      <c r="D222" s="37">
        <v>2747</v>
      </c>
      <c r="E222" s="50">
        <v>43590</v>
      </c>
      <c r="F222" s="46">
        <v>43595</v>
      </c>
      <c r="G222" s="15">
        <v>269000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269000</v>
      </c>
      <c r="P222" s="20">
        <v>2747</v>
      </c>
      <c r="Q222" s="15">
        <v>269000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5">
        <f t="shared" si="3"/>
        <v>269000</v>
      </c>
    </row>
    <row r="223" spans="1:33" x14ac:dyDescent="0.25">
      <c r="A223" s="13">
        <v>215</v>
      </c>
      <c r="B223" s="14" t="s">
        <v>42</v>
      </c>
      <c r="C223" s="38" t="s">
        <v>47</v>
      </c>
      <c r="D223" s="37">
        <v>2748</v>
      </c>
      <c r="E223" s="50">
        <v>43590</v>
      </c>
      <c r="F223" s="46">
        <v>43595</v>
      </c>
      <c r="G223" s="15">
        <v>840000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840000</v>
      </c>
      <c r="P223" s="20">
        <v>2748</v>
      </c>
      <c r="Q223" s="15">
        <v>840000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5">
        <f t="shared" si="3"/>
        <v>840000</v>
      </c>
    </row>
    <row r="224" spans="1:33" x14ac:dyDescent="0.25">
      <c r="A224" s="13">
        <v>216</v>
      </c>
      <c r="B224" s="14" t="s">
        <v>42</v>
      </c>
      <c r="C224" s="38" t="s">
        <v>47</v>
      </c>
      <c r="D224" s="37">
        <v>2749</v>
      </c>
      <c r="E224" s="50">
        <v>43590</v>
      </c>
      <c r="F224" s="46">
        <v>43595</v>
      </c>
      <c r="G224" s="15">
        <v>380000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380000</v>
      </c>
      <c r="P224" s="20">
        <v>2749</v>
      </c>
      <c r="Q224" s="15">
        <v>380000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5">
        <f t="shared" si="3"/>
        <v>380000</v>
      </c>
    </row>
    <row r="225" spans="1:33" x14ac:dyDescent="0.25">
      <c r="A225" s="13">
        <v>217</v>
      </c>
      <c r="B225" s="14" t="s">
        <v>42</v>
      </c>
      <c r="C225" s="38" t="s">
        <v>47</v>
      </c>
      <c r="D225" s="37">
        <v>2750</v>
      </c>
      <c r="E225" s="50">
        <v>43590</v>
      </c>
      <c r="F225" s="46">
        <v>43595</v>
      </c>
      <c r="G225" s="15">
        <v>25000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25000</v>
      </c>
      <c r="P225" s="20">
        <v>2750</v>
      </c>
      <c r="Q225" s="15">
        <v>25000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5">
        <f t="shared" si="3"/>
        <v>25000</v>
      </c>
    </row>
    <row r="226" spans="1:33" x14ac:dyDescent="0.25">
      <c r="A226" s="13">
        <v>218</v>
      </c>
      <c r="B226" s="14" t="s">
        <v>42</v>
      </c>
      <c r="C226" s="38" t="s">
        <v>47</v>
      </c>
      <c r="D226" s="37">
        <v>2751</v>
      </c>
      <c r="E226" s="50">
        <v>43590</v>
      </c>
      <c r="F226" s="46">
        <v>43595</v>
      </c>
      <c r="G226" s="15">
        <v>25000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25000</v>
      </c>
      <c r="P226" s="20">
        <v>2751</v>
      </c>
      <c r="Q226" s="15">
        <v>25000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5">
        <f t="shared" si="3"/>
        <v>25000</v>
      </c>
    </row>
    <row r="227" spans="1:33" x14ac:dyDescent="0.25">
      <c r="A227" s="13">
        <v>219</v>
      </c>
      <c r="B227" s="14" t="s">
        <v>42</v>
      </c>
      <c r="C227" s="38" t="s">
        <v>47</v>
      </c>
      <c r="D227" s="37">
        <v>2752</v>
      </c>
      <c r="E227" s="50">
        <v>43590</v>
      </c>
      <c r="F227" s="46">
        <v>43595</v>
      </c>
      <c r="G227" s="15">
        <v>190000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190000</v>
      </c>
      <c r="P227" s="20">
        <v>2752</v>
      </c>
      <c r="Q227" s="15">
        <v>190000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5">
        <f t="shared" si="3"/>
        <v>190000</v>
      </c>
    </row>
    <row r="228" spans="1:33" x14ac:dyDescent="0.25">
      <c r="A228" s="13">
        <v>220</v>
      </c>
      <c r="B228" s="14" t="s">
        <v>42</v>
      </c>
      <c r="C228" s="38" t="s">
        <v>47</v>
      </c>
      <c r="D228" s="37">
        <v>2753</v>
      </c>
      <c r="E228" s="50">
        <v>43590</v>
      </c>
      <c r="F228" s="46">
        <v>43595</v>
      </c>
      <c r="G228" s="15">
        <v>380000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380000</v>
      </c>
      <c r="P228" s="20">
        <v>2753</v>
      </c>
      <c r="Q228" s="15">
        <v>380000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5">
        <f t="shared" si="3"/>
        <v>380000</v>
      </c>
    </row>
    <row r="229" spans="1:33" x14ac:dyDescent="0.25">
      <c r="A229" s="13">
        <v>221</v>
      </c>
      <c r="B229" s="14" t="s">
        <v>42</v>
      </c>
      <c r="C229" s="38" t="s">
        <v>47</v>
      </c>
      <c r="D229" s="37">
        <v>2754</v>
      </c>
      <c r="E229" s="50">
        <v>43590</v>
      </c>
      <c r="F229" s="46">
        <v>43595</v>
      </c>
      <c r="G229" s="15">
        <v>570000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570000</v>
      </c>
      <c r="P229" s="20">
        <v>2754</v>
      </c>
      <c r="Q229" s="15">
        <v>570000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5">
        <f t="shared" si="3"/>
        <v>570000</v>
      </c>
    </row>
    <row r="230" spans="1:33" x14ac:dyDescent="0.25">
      <c r="A230" s="13">
        <v>222</v>
      </c>
      <c r="B230" s="14" t="s">
        <v>42</v>
      </c>
      <c r="C230" s="38" t="s">
        <v>47</v>
      </c>
      <c r="D230" s="37">
        <v>2755</v>
      </c>
      <c r="E230" s="50">
        <v>43590</v>
      </c>
      <c r="F230" s="46">
        <v>43595</v>
      </c>
      <c r="G230" s="15">
        <v>190000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190000</v>
      </c>
      <c r="P230" s="20">
        <v>2755</v>
      </c>
      <c r="Q230" s="15">
        <v>190000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5">
        <f t="shared" si="3"/>
        <v>190000</v>
      </c>
    </row>
    <row r="231" spans="1:33" x14ac:dyDescent="0.25">
      <c r="A231" s="13">
        <v>223</v>
      </c>
      <c r="B231" s="14" t="s">
        <v>42</v>
      </c>
      <c r="C231" s="38" t="s">
        <v>47</v>
      </c>
      <c r="D231" s="37">
        <v>2756</v>
      </c>
      <c r="E231" s="50">
        <v>43516</v>
      </c>
      <c r="F231" s="46">
        <v>43595</v>
      </c>
      <c r="G231" s="15">
        <v>190000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190000</v>
      </c>
      <c r="P231" s="20">
        <v>2756</v>
      </c>
      <c r="Q231" s="15">
        <v>190000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5">
        <f t="shared" si="3"/>
        <v>190000</v>
      </c>
    </row>
    <row r="232" spans="1:33" x14ac:dyDescent="0.25">
      <c r="A232" s="13">
        <v>224</v>
      </c>
      <c r="B232" s="14" t="s">
        <v>42</v>
      </c>
      <c r="C232" s="38" t="s">
        <v>47</v>
      </c>
      <c r="D232" s="37">
        <v>2757</v>
      </c>
      <c r="E232" s="50">
        <v>43516</v>
      </c>
      <c r="F232" s="46">
        <v>43595</v>
      </c>
      <c r="G232" s="15">
        <v>190000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190000</v>
      </c>
      <c r="P232" s="20">
        <v>2757</v>
      </c>
      <c r="Q232" s="15">
        <v>190000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5">
        <f t="shared" si="3"/>
        <v>190000</v>
      </c>
    </row>
    <row r="233" spans="1:33" x14ac:dyDescent="0.25">
      <c r="A233" s="13">
        <v>225</v>
      </c>
      <c r="B233" s="14" t="s">
        <v>42</v>
      </c>
      <c r="C233" s="38" t="s">
        <v>47</v>
      </c>
      <c r="D233" s="37">
        <v>2758</v>
      </c>
      <c r="E233" s="50">
        <v>43516</v>
      </c>
      <c r="F233" s="46">
        <v>43595</v>
      </c>
      <c r="G233" s="15">
        <v>190000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190000</v>
      </c>
      <c r="P233" s="20">
        <v>2758</v>
      </c>
      <c r="Q233" s="15">
        <v>190000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5">
        <f t="shared" si="3"/>
        <v>190000</v>
      </c>
    </row>
    <row r="234" spans="1:33" x14ac:dyDescent="0.25">
      <c r="A234" s="13">
        <v>226</v>
      </c>
      <c r="B234" s="14" t="s">
        <v>42</v>
      </c>
      <c r="C234" s="38" t="s">
        <v>47</v>
      </c>
      <c r="D234" s="37">
        <v>2759</v>
      </c>
      <c r="E234" s="50">
        <v>43516</v>
      </c>
      <c r="F234" s="46">
        <v>43595</v>
      </c>
      <c r="G234" s="15">
        <v>190000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190000</v>
      </c>
      <c r="P234" s="20">
        <v>2759</v>
      </c>
      <c r="Q234" s="15">
        <v>190000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5">
        <f t="shared" si="3"/>
        <v>190000</v>
      </c>
    </row>
    <row r="235" spans="1:33" x14ac:dyDescent="0.25">
      <c r="A235" s="13">
        <v>227</v>
      </c>
      <c r="B235" s="14" t="s">
        <v>42</v>
      </c>
      <c r="C235" s="38" t="s">
        <v>47</v>
      </c>
      <c r="D235" s="37">
        <v>2760</v>
      </c>
      <c r="E235" s="50">
        <v>43590</v>
      </c>
      <c r="F235" s="46">
        <v>43595</v>
      </c>
      <c r="G235" s="15">
        <v>570000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570000</v>
      </c>
      <c r="P235" s="20">
        <v>2760</v>
      </c>
      <c r="Q235" s="15">
        <v>570000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5">
        <f t="shared" si="3"/>
        <v>570000</v>
      </c>
    </row>
    <row r="236" spans="1:33" x14ac:dyDescent="0.25">
      <c r="A236" s="13">
        <v>228</v>
      </c>
      <c r="B236" s="14" t="s">
        <v>42</v>
      </c>
      <c r="C236" s="38" t="s">
        <v>47</v>
      </c>
      <c r="D236" s="37">
        <v>2761</v>
      </c>
      <c r="E236" s="50">
        <v>43516</v>
      </c>
      <c r="F236" s="46">
        <v>43595</v>
      </c>
      <c r="G236" s="15">
        <v>190000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190000</v>
      </c>
      <c r="P236" s="20">
        <v>2761</v>
      </c>
      <c r="Q236" s="15">
        <v>190000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5">
        <f t="shared" si="3"/>
        <v>190000</v>
      </c>
    </row>
    <row r="237" spans="1:33" x14ac:dyDescent="0.25">
      <c r="A237" s="13">
        <v>229</v>
      </c>
      <c r="B237" s="14" t="s">
        <v>42</v>
      </c>
      <c r="C237" s="38" t="s">
        <v>47</v>
      </c>
      <c r="D237" s="37">
        <v>2762</v>
      </c>
      <c r="E237" s="50">
        <v>43590</v>
      </c>
      <c r="F237" s="46">
        <v>43595</v>
      </c>
      <c r="G237" s="15">
        <v>434000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434000</v>
      </c>
      <c r="P237" s="20">
        <v>2762</v>
      </c>
      <c r="Q237" s="15">
        <v>434000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5">
        <f t="shared" si="3"/>
        <v>434000</v>
      </c>
    </row>
    <row r="238" spans="1:33" x14ac:dyDescent="0.25">
      <c r="A238" s="13">
        <v>230</v>
      </c>
      <c r="B238" s="14" t="s">
        <v>42</v>
      </c>
      <c r="C238" s="38" t="s">
        <v>47</v>
      </c>
      <c r="D238" s="37">
        <v>2763</v>
      </c>
      <c r="E238" s="50">
        <v>43590</v>
      </c>
      <c r="F238" s="46">
        <v>43595</v>
      </c>
      <c r="G238" s="15">
        <v>190000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190000</v>
      </c>
      <c r="P238" s="20">
        <v>2763</v>
      </c>
      <c r="Q238" s="15">
        <v>190000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5">
        <f t="shared" si="3"/>
        <v>190000</v>
      </c>
    </row>
    <row r="239" spans="1:33" x14ac:dyDescent="0.25">
      <c r="A239" s="13">
        <v>231</v>
      </c>
      <c r="B239" s="14" t="s">
        <v>42</v>
      </c>
      <c r="C239" s="38" t="s">
        <v>47</v>
      </c>
      <c r="D239" s="37">
        <v>2764</v>
      </c>
      <c r="E239" s="50">
        <v>43590</v>
      </c>
      <c r="F239" s="46">
        <v>43595</v>
      </c>
      <c r="G239" s="15">
        <v>190000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190000</v>
      </c>
      <c r="P239" s="20">
        <v>2764</v>
      </c>
      <c r="Q239" s="15">
        <v>190000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5">
        <f t="shared" si="3"/>
        <v>190000</v>
      </c>
    </row>
    <row r="240" spans="1:33" x14ac:dyDescent="0.25">
      <c r="A240" s="13">
        <v>232</v>
      </c>
      <c r="B240" s="14" t="s">
        <v>42</v>
      </c>
      <c r="C240" s="38" t="s">
        <v>47</v>
      </c>
      <c r="D240" s="37">
        <v>2765</v>
      </c>
      <c r="E240" s="50">
        <v>43590</v>
      </c>
      <c r="F240" s="46">
        <v>43595</v>
      </c>
      <c r="G240" s="15">
        <v>190000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190000</v>
      </c>
      <c r="P240" s="20">
        <v>2765</v>
      </c>
      <c r="Q240" s="15">
        <v>190000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5">
        <f t="shared" si="3"/>
        <v>190000</v>
      </c>
    </row>
    <row r="241" spans="1:33" x14ac:dyDescent="0.25">
      <c r="A241" s="13">
        <v>233</v>
      </c>
      <c r="B241" s="14" t="s">
        <v>42</v>
      </c>
      <c r="C241" s="38" t="s">
        <v>47</v>
      </c>
      <c r="D241" s="37">
        <v>2766</v>
      </c>
      <c r="E241" s="50">
        <v>43590</v>
      </c>
      <c r="F241" s="46">
        <v>43595</v>
      </c>
      <c r="G241" s="15">
        <v>190000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190000</v>
      </c>
      <c r="P241" s="20">
        <v>2766</v>
      </c>
      <c r="Q241" s="15">
        <v>190000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5">
        <f t="shared" si="3"/>
        <v>190000</v>
      </c>
    </row>
    <row r="242" spans="1:33" x14ac:dyDescent="0.25">
      <c r="A242" s="13">
        <v>234</v>
      </c>
      <c r="B242" s="14" t="s">
        <v>42</v>
      </c>
      <c r="C242" s="38" t="s">
        <v>47</v>
      </c>
      <c r="D242" s="37">
        <v>2767</v>
      </c>
      <c r="E242" s="50">
        <v>43590</v>
      </c>
      <c r="F242" s="46">
        <v>43595</v>
      </c>
      <c r="G242" s="15">
        <v>190000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190000</v>
      </c>
      <c r="P242" s="20">
        <v>2767</v>
      </c>
      <c r="Q242" s="15">
        <v>190000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5">
        <f t="shared" si="3"/>
        <v>190000</v>
      </c>
    </row>
    <row r="243" spans="1:33" x14ac:dyDescent="0.25">
      <c r="A243" s="13">
        <v>235</v>
      </c>
      <c r="B243" s="14" t="s">
        <v>42</v>
      </c>
      <c r="C243" s="38" t="s">
        <v>47</v>
      </c>
      <c r="D243" s="37">
        <v>2768</v>
      </c>
      <c r="E243" s="50">
        <v>43590</v>
      </c>
      <c r="F243" s="46">
        <v>43595</v>
      </c>
      <c r="G243" s="15">
        <v>950000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950000</v>
      </c>
      <c r="P243" s="20">
        <v>2768</v>
      </c>
      <c r="Q243" s="15">
        <v>950000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5">
        <f t="shared" si="3"/>
        <v>950000</v>
      </c>
    </row>
    <row r="244" spans="1:33" x14ac:dyDescent="0.25">
      <c r="A244" s="13">
        <v>236</v>
      </c>
      <c r="B244" s="14" t="s">
        <v>42</v>
      </c>
      <c r="C244" s="38" t="s">
        <v>47</v>
      </c>
      <c r="D244" s="37">
        <v>2769</v>
      </c>
      <c r="E244" s="50">
        <v>43590</v>
      </c>
      <c r="F244" s="46">
        <v>43595</v>
      </c>
      <c r="G244" s="15">
        <v>380000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380000</v>
      </c>
      <c r="P244" s="20">
        <v>2769</v>
      </c>
      <c r="Q244" s="15">
        <v>380000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5">
        <f t="shared" si="3"/>
        <v>380000</v>
      </c>
    </row>
    <row r="245" spans="1:33" x14ac:dyDescent="0.25">
      <c r="A245" s="13">
        <v>237</v>
      </c>
      <c r="B245" s="14" t="s">
        <v>42</v>
      </c>
      <c r="C245" s="38" t="s">
        <v>47</v>
      </c>
      <c r="D245" s="37">
        <v>2770</v>
      </c>
      <c r="E245" s="50">
        <v>43590</v>
      </c>
      <c r="F245" s="46">
        <v>43595</v>
      </c>
      <c r="G245" s="15">
        <v>190000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190000</v>
      </c>
      <c r="P245" s="20">
        <v>2770</v>
      </c>
      <c r="Q245" s="15">
        <v>190000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5">
        <f t="shared" si="3"/>
        <v>190000</v>
      </c>
    </row>
    <row r="246" spans="1:33" x14ac:dyDescent="0.25">
      <c r="A246" s="13">
        <v>238</v>
      </c>
      <c r="B246" s="14" t="s">
        <v>42</v>
      </c>
      <c r="C246" s="38" t="s">
        <v>47</v>
      </c>
      <c r="D246" s="37">
        <v>2771</v>
      </c>
      <c r="E246" s="50">
        <v>43590</v>
      </c>
      <c r="F246" s="46">
        <v>43595</v>
      </c>
      <c r="G246" s="15">
        <v>88000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88000</v>
      </c>
      <c r="P246" s="20">
        <v>2771</v>
      </c>
      <c r="Q246" s="15">
        <v>88000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5">
        <f t="shared" si="3"/>
        <v>88000</v>
      </c>
    </row>
    <row r="247" spans="1:33" x14ac:dyDescent="0.25">
      <c r="A247" s="13">
        <v>239</v>
      </c>
      <c r="B247" s="14" t="s">
        <v>42</v>
      </c>
      <c r="C247" s="38" t="s">
        <v>47</v>
      </c>
      <c r="D247" s="37">
        <v>2772</v>
      </c>
      <c r="E247" s="50">
        <v>43590</v>
      </c>
      <c r="F247" s="46">
        <v>43595</v>
      </c>
      <c r="G247" s="15">
        <v>380000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380000</v>
      </c>
      <c r="P247" s="20">
        <v>2772</v>
      </c>
      <c r="Q247" s="15">
        <v>380000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5">
        <f t="shared" si="3"/>
        <v>380000</v>
      </c>
    </row>
    <row r="248" spans="1:33" x14ac:dyDescent="0.25">
      <c r="A248" s="13">
        <v>240</v>
      </c>
      <c r="B248" s="14" t="s">
        <v>42</v>
      </c>
      <c r="C248" s="38" t="s">
        <v>47</v>
      </c>
      <c r="D248" s="37">
        <v>2773</v>
      </c>
      <c r="E248" s="50">
        <v>43590</v>
      </c>
      <c r="F248" s="46">
        <v>43595</v>
      </c>
      <c r="G248" s="15">
        <v>380000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380000</v>
      </c>
      <c r="P248" s="20">
        <v>2773</v>
      </c>
      <c r="Q248" s="15">
        <v>380000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5">
        <f t="shared" si="3"/>
        <v>380000</v>
      </c>
    </row>
    <row r="249" spans="1:33" x14ac:dyDescent="0.25">
      <c r="A249" s="13">
        <v>241</v>
      </c>
      <c r="B249" s="14" t="s">
        <v>42</v>
      </c>
      <c r="C249" s="38" t="s">
        <v>47</v>
      </c>
      <c r="D249" s="37">
        <v>2774</v>
      </c>
      <c r="E249" s="50">
        <v>43590</v>
      </c>
      <c r="F249" s="46">
        <v>43595</v>
      </c>
      <c r="G249" s="15">
        <v>380000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380000</v>
      </c>
      <c r="P249" s="20">
        <v>2774</v>
      </c>
      <c r="Q249" s="15">
        <v>380000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5">
        <f t="shared" si="3"/>
        <v>380000</v>
      </c>
    </row>
    <row r="250" spans="1:33" x14ac:dyDescent="0.25">
      <c r="A250" s="13">
        <v>242</v>
      </c>
      <c r="B250" s="14" t="s">
        <v>42</v>
      </c>
      <c r="C250" s="38" t="s">
        <v>47</v>
      </c>
      <c r="D250" s="37">
        <v>2775</v>
      </c>
      <c r="E250" s="50">
        <v>43590</v>
      </c>
      <c r="F250" s="46">
        <v>43595</v>
      </c>
      <c r="G250" s="15">
        <v>190000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190000</v>
      </c>
      <c r="P250" s="20">
        <v>2775</v>
      </c>
      <c r="Q250" s="15">
        <v>190000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5">
        <f t="shared" si="3"/>
        <v>190000</v>
      </c>
    </row>
    <row r="251" spans="1:33" x14ac:dyDescent="0.25">
      <c r="A251" s="13">
        <v>243</v>
      </c>
      <c r="B251" s="14" t="s">
        <v>42</v>
      </c>
      <c r="C251" s="38" t="s">
        <v>47</v>
      </c>
      <c r="D251" s="37">
        <v>2776</v>
      </c>
      <c r="E251" s="50">
        <v>43590</v>
      </c>
      <c r="F251" s="46">
        <v>43595</v>
      </c>
      <c r="G251" s="15">
        <v>570000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570000</v>
      </c>
      <c r="P251" s="20">
        <v>2776</v>
      </c>
      <c r="Q251" s="15">
        <v>570000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0</v>
      </c>
      <c r="AG251" s="15">
        <f t="shared" si="3"/>
        <v>570000</v>
      </c>
    </row>
    <row r="252" spans="1:33" x14ac:dyDescent="0.25">
      <c r="A252" s="13">
        <v>244</v>
      </c>
      <c r="B252" s="14" t="s">
        <v>42</v>
      </c>
      <c r="C252" s="38" t="s">
        <v>47</v>
      </c>
      <c r="D252" s="37">
        <v>2777</v>
      </c>
      <c r="E252" s="50">
        <v>43590</v>
      </c>
      <c r="F252" s="46">
        <v>43595</v>
      </c>
      <c r="G252" s="15">
        <v>190000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190000</v>
      </c>
      <c r="P252" s="20">
        <v>2777</v>
      </c>
      <c r="Q252" s="15">
        <v>190000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5">
        <f t="shared" si="3"/>
        <v>190000</v>
      </c>
    </row>
    <row r="253" spans="1:33" x14ac:dyDescent="0.25">
      <c r="A253" s="13">
        <v>245</v>
      </c>
      <c r="B253" s="14" t="s">
        <v>42</v>
      </c>
      <c r="C253" s="38" t="s">
        <v>47</v>
      </c>
      <c r="D253" s="37">
        <v>2778</v>
      </c>
      <c r="E253" s="50">
        <v>43590</v>
      </c>
      <c r="F253" s="46">
        <v>43595</v>
      </c>
      <c r="G253" s="15">
        <v>16000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16000</v>
      </c>
      <c r="P253" s="20">
        <v>2778</v>
      </c>
      <c r="Q253" s="15">
        <v>16000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5">
        <f t="shared" si="3"/>
        <v>16000</v>
      </c>
    </row>
    <row r="254" spans="1:33" x14ac:dyDescent="0.25">
      <c r="A254" s="13">
        <v>246</v>
      </c>
      <c r="B254" s="14" t="s">
        <v>42</v>
      </c>
      <c r="C254" s="38" t="s">
        <v>47</v>
      </c>
      <c r="D254" s="37">
        <v>2779</v>
      </c>
      <c r="E254" s="50">
        <v>43590</v>
      </c>
      <c r="F254" s="46">
        <v>43595</v>
      </c>
      <c r="G254" s="15">
        <v>42000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42000</v>
      </c>
      <c r="P254" s="20">
        <v>2779</v>
      </c>
      <c r="Q254" s="15">
        <v>42000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5">
        <f t="shared" si="3"/>
        <v>42000</v>
      </c>
    </row>
    <row r="255" spans="1:33" x14ac:dyDescent="0.25">
      <c r="A255" s="13">
        <v>247</v>
      </c>
      <c r="B255" s="14" t="s">
        <v>42</v>
      </c>
      <c r="C255" s="38" t="s">
        <v>47</v>
      </c>
      <c r="D255" s="37">
        <v>2780</v>
      </c>
      <c r="E255" s="50">
        <v>43590</v>
      </c>
      <c r="F255" s="46">
        <v>43595</v>
      </c>
      <c r="G255" s="15">
        <v>190000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190000</v>
      </c>
      <c r="P255" s="20">
        <v>2780</v>
      </c>
      <c r="Q255" s="15">
        <v>190000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5">
        <f t="shared" si="3"/>
        <v>190000</v>
      </c>
    </row>
    <row r="256" spans="1:33" x14ac:dyDescent="0.25">
      <c r="A256" s="13">
        <v>248</v>
      </c>
      <c r="B256" s="14" t="s">
        <v>42</v>
      </c>
      <c r="C256" s="38" t="s">
        <v>47</v>
      </c>
      <c r="D256" s="37">
        <v>2781</v>
      </c>
      <c r="E256" s="50">
        <v>43590</v>
      </c>
      <c r="F256" s="46">
        <v>43595</v>
      </c>
      <c r="G256" s="15">
        <v>190000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190000</v>
      </c>
      <c r="P256" s="20">
        <v>2781</v>
      </c>
      <c r="Q256" s="15">
        <v>190000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5">
        <f t="shared" si="3"/>
        <v>190000</v>
      </c>
    </row>
    <row r="257" spans="1:33" x14ac:dyDescent="0.25">
      <c r="A257" s="13">
        <v>249</v>
      </c>
      <c r="B257" s="14" t="s">
        <v>42</v>
      </c>
      <c r="C257" s="38" t="s">
        <v>47</v>
      </c>
      <c r="D257" s="37">
        <v>2782</v>
      </c>
      <c r="E257" s="50">
        <v>43590</v>
      </c>
      <c r="F257" s="46">
        <v>43595</v>
      </c>
      <c r="G257" s="15">
        <v>570000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570000</v>
      </c>
      <c r="P257" s="20">
        <v>2782</v>
      </c>
      <c r="Q257" s="15">
        <v>570000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5">
        <f t="shared" si="3"/>
        <v>570000</v>
      </c>
    </row>
    <row r="258" spans="1:33" x14ac:dyDescent="0.25">
      <c r="A258" s="13">
        <v>250</v>
      </c>
      <c r="B258" s="14" t="s">
        <v>42</v>
      </c>
      <c r="C258" s="38" t="s">
        <v>47</v>
      </c>
      <c r="D258" s="37">
        <v>2783</v>
      </c>
      <c r="E258" s="50">
        <v>43590</v>
      </c>
      <c r="F258" s="46">
        <v>43595</v>
      </c>
      <c r="G258" s="15">
        <v>1520000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1520000</v>
      </c>
      <c r="P258" s="20">
        <v>2783</v>
      </c>
      <c r="Q258" s="15">
        <v>1520000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5">
        <f t="shared" si="3"/>
        <v>1520000</v>
      </c>
    </row>
    <row r="259" spans="1:33" x14ac:dyDescent="0.25">
      <c r="A259" s="13">
        <v>251</v>
      </c>
      <c r="B259" s="14" t="s">
        <v>42</v>
      </c>
      <c r="C259" s="38" t="s">
        <v>47</v>
      </c>
      <c r="D259" s="37">
        <v>2784</v>
      </c>
      <c r="E259" s="50">
        <v>43590</v>
      </c>
      <c r="F259" s="46">
        <v>43595</v>
      </c>
      <c r="G259" s="15">
        <v>215000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215000</v>
      </c>
      <c r="P259" s="20">
        <v>2784</v>
      </c>
      <c r="Q259" s="15">
        <v>215000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5">
        <f t="shared" si="3"/>
        <v>215000</v>
      </c>
    </row>
    <row r="260" spans="1:33" x14ac:dyDescent="0.25">
      <c r="A260" s="13">
        <v>252</v>
      </c>
      <c r="B260" s="14" t="s">
        <v>42</v>
      </c>
      <c r="C260" s="38" t="s">
        <v>47</v>
      </c>
      <c r="D260" s="37">
        <v>2785</v>
      </c>
      <c r="E260" s="50">
        <v>43590</v>
      </c>
      <c r="F260" s="46">
        <v>43595</v>
      </c>
      <c r="G260" s="15">
        <v>405000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405000</v>
      </c>
      <c r="P260" s="20">
        <v>2785</v>
      </c>
      <c r="Q260" s="15">
        <v>405000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5">
        <f t="shared" si="3"/>
        <v>405000</v>
      </c>
    </row>
    <row r="261" spans="1:33" x14ac:dyDescent="0.25">
      <c r="A261" s="13">
        <v>253</v>
      </c>
      <c r="B261" s="14" t="s">
        <v>42</v>
      </c>
      <c r="C261" s="38" t="s">
        <v>47</v>
      </c>
      <c r="D261" s="37">
        <v>2786</v>
      </c>
      <c r="E261" s="50">
        <v>43590</v>
      </c>
      <c r="F261" s="46">
        <v>43595</v>
      </c>
      <c r="G261" s="15">
        <v>215000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215000</v>
      </c>
      <c r="P261" s="20">
        <v>2786</v>
      </c>
      <c r="Q261" s="15">
        <v>215000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  <c r="AE261" s="16">
        <v>0</v>
      </c>
      <c r="AF261" s="16">
        <v>0</v>
      </c>
      <c r="AG261" s="15">
        <f t="shared" si="3"/>
        <v>215000</v>
      </c>
    </row>
    <row r="262" spans="1:33" x14ac:dyDescent="0.25">
      <c r="A262" s="13">
        <v>254</v>
      </c>
      <c r="B262" s="14" t="s">
        <v>42</v>
      </c>
      <c r="C262" s="38" t="s">
        <v>47</v>
      </c>
      <c r="D262" s="37">
        <v>2787</v>
      </c>
      <c r="E262" s="50">
        <v>43590</v>
      </c>
      <c r="F262" s="46">
        <v>43595</v>
      </c>
      <c r="G262" s="15">
        <v>785000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785000</v>
      </c>
      <c r="P262" s="20">
        <v>2787</v>
      </c>
      <c r="Q262" s="15">
        <v>785000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5">
        <f t="shared" si="3"/>
        <v>785000</v>
      </c>
    </row>
    <row r="263" spans="1:33" x14ac:dyDescent="0.25">
      <c r="A263" s="13">
        <v>255</v>
      </c>
      <c r="B263" s="14" t="s">
        <v>42</v>
      </c>
      <c r="C263" s="38" t="s">
        <v>47</v>
      </c>
      <c r="D263" s="37">
        <v>2788</v>
      </c>
      <c r="E263" s="50">
        <v>43522</v>
      </c>
      <c r="F263" s="46">
        <v>43595</v>
      </c>
      <c r="G263" s="15">
        <v>25000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25000</v>
      </c>
      <c r="P263" s="20">
        <v>2788</v>
      </c>
      <c r="Q263" s="15">
        <v>25000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5">
        <f t="shared" si="3"/>
        <v>25000</v>
      </c>
    </row>
    <row r="264" spans="1:33" x14ac:dyDescent="0.25">
      <c r="A264" s="13">
        <v>256</v>
      </c>
      <c r="B264" s="14" t="s">
        <v>42</v>
      </c>
      <c r="C264" s="38" t="s">
        <v>47</v>
      </c>
      <c r="D264" s="37">
        <v>2789</v>
      </c>
      <c r="E264" s="50">
        <v>43590</v>
      </c>
      <c r="F264" s="46">
        <v>43595</v>
      </c>
      <c r="G264" s="15">
        <v>190000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190000</v>
      </c>
      <c r="P264" s="20">
        <v>2789</v>
      </c>
      <c r="Q264" s="15">
        <v>190000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5">
        <f t="shared" si="3"/>
        <v>190000</v>
      </c>
    </row>
    <row r="265" spans="1:33" x14ac:dyDescent="0.25">
      <c r="A265" s="13">
        <v>257</v>
      </c>
      <c r="B265" s="14" t="s">
        <v>42</v>
      </c>
      <c r="C265" s="38" t="s">
        <v>47</v>
      </c>
      <c r="D265" s="37">
        <v>2790</v>
      </c>
      <c r="E265" s="50">
        <v>43590</v>
      </c>
      <c r="F265" s="46">
        <v>43595</v>
      </c>
      <c r="G265" s="15">
        <v>190000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190000</v>
      </c>
      <c r="P265" s="20">
        <v>2790</v>
      </c>
      <c r="Q265" s="15">
        <v>190000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5">
        <f t="shared" si="3"/>
        <v>190000</v>
      </c>
    </row>
    <row r="266" spans="1:33" x14ac:dyDescent="0.25">
      <c r="A266" s="13">
        <v>258</v>
      </c>
      <c r="B266" s="14" t="s">
        <v>42</v>
      </c>
      <c r="C266" s="38" t="s">
        <v>47</v>
      </c>
      <c r="D266" s="37">
        <v>2791</v>
      </c>
      <c r="E266" s="50">
        <v>43523</v>
      </c>
      <c r="F266" s="46">
        <v>43595</v>
      </c>
      <c r="G266" s="15">
        <v>190000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190000</v>
      </c>
      <c r="P266" s="20">
        <v>2791</v>
      </c>
      <c r="Q266" s="15">
        <v>190000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5">
        <f t="shared" ref="AG266:AG329" si="4">+Q266</f>
        <v>190000</v>
      </c>
    </row>
    <row r="267" spans="1:33" x14ac:dyDescent="0.25">
      <c r="A267" s="13">
        <v>259</v>
      </c>
      <c r="B267" s="14" t="s">
        <v>42</v>
      </c>
      <c r="C267" s="38" t="s">
        <v>47</v>
      </c>
      <c r="D267" s="37">
        <v>2792</v>
      </c>
      <c r="E267" s="50">
        <v>43590</v>
      </c>
      <c r="F267" s="46">
        <v>43595</v>
      </c>
      <c r="G267" s="15">
        <v>190000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190000</v>
      </c>
      <c r="P267" s="20">
        <v>2792</v>
      </c>
      <c r="Q267" s="15">
        <v>190000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5">
        <f t="shared" si="4"/>
        <v>190000</v>
      </c>
    </row>
    <row r="268" spans="1:33" x14ac:dyDescent="0.25">
      <c r="A268" s="13">
        <v>260</v>
      </c>
      <c r="B268" s="14" t="s">
        <v>42</v>
      </c>
      <c r="C268" s="38" t="s">
        <v>47</v>
      </c>
      <c r="D268" s="37">
        <v>2793</v>
      </c>
      <c r="E268" s="50">
        <v>43524</v>
      </c>
      <c r="F268" s="46">
        <v>43595</v>
      </c>
      <c r="G268" s="15">
        <v>190000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190000</v>
      </c>
      <c r="P268" s="20">
        <v>2793</v>
      </c>
      <c r="Q268" s="15">
        <v>190000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5">
        <f t="shared" si="4"/>
        <v>190000</v>
      </c>
    </row>
    <row r="269" spans="1:33" x14ac:dyDescent="0.25">
      <c r="A269" s="13">
        <v>261</v>
      </c>
      <c r="B269" s="14" t="s">
        <v>42</v>
      </c>
      <c r="C269" s="38" t="s">
        <v>47</v>
      </c>
      <c r="D269" s="37">
        <v>2794</v>
      </c>
      <c r="E269" s="50">
        <v>43590</v>
      </c>
      <c r="F269" s="46">
        <v>43595</v>
      </c>
      <c r="G269" s="15">
        <v>570000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570000</v>
      </c>
      <c r="P269" s="20">
        <v>2794</v>
      </c>
      <c r="Q269" s="15">
        <v>570000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0</v>
      </c>
      <c r="AF269" s="16">
        <v>0</v>
      </c>
      <c r="AG269" s="15">
        <f t="shared" si="4"/>
        <v>570000</v>
      </c>
    </row>
    <row r="270" spans="1:33" x14ac:dyDescent="0.25">
      <c r="A270" s="13">
        <v>262</v>
      </c>
      <c r="B270" s="14" t="s">
        <v>42</v>
      </c>
      <c r="C270" s="38" t="s">
        <v>47</v>
      </c>
      <c r="D270" s="37">
        <v>2795</v>
      </c>
      <c r="E270" s="50">
        <v>43590</v>
      </c>
      <c r="F270" s="46">
        <v>43595</v>
      </c>
      <c r="G270" s="15">
        <v>380000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380000</v>
      </c>
      <c r="P270" s="20">
        <v>2795</v>
      </c>
      <c r="Q270" s="15">
        <v>380000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5">
        <f t="shared" si="4"/>
        <v>380000</v>
      </c>
    </row>
    <row r="271" spans="1:33" x14ac:dyDescent="0.25">
      <c r="A271" s="13">
        <v>263</v>
      </c>
      <c r="B271" s="14" t="s">
        <v>42</v>
      </c>
      <c r="C271" s="38" t="s">
        <v>47</v>
      </c>
      <c r="D271" s="37">
        <v>2796</v>
      </c>
      <c r="E271" s="50">
        <v>43590</v>
      </c>
      <c r="F271" s="46">
        <v>43595</v>
      </c>
      <c r="G271" s="15">
        <v>380000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380000</v>
      </c>
      <c r="P271" s="20">
        <v>2796</v>
      </c>
      <c r="Q271" s="15">
        <v>380000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6">
        <v>0</v>
      </c>
      <c r="AG271" s="15">
        <f t="shared" si="4"/>
        <v>380000</v>
      </c>
    </row>
    <row r="272" spans="1:33" x14ac:dyDescent="0.25">
      <c r="A272" s="13">
        <v>264</v>
      </c>
      <c r="B272" s="14" t="s">
        <v>42</v>
      </c>
      <c r="C272" s="38" t="s">
        <v>47</v>
      </c>
      <c r="D272" s="37">
        <v>2797</v>
      </c>
      <c r="E272" s="50">
        <v>43590</v>
      </c>
      <c r="F272" s="46">
        <v>43595</v>
      </c>
      <c r="G272" s="15">
        <v>570000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570000</v>
      </c>
      <c r="P272" s="20">
        <v>2797</v>
      </c>
      <c r="Q272" s="15">
        <v>570000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5">
        <f t="shared" si="4"/>
        <v>570000</v>
      </c>
    </row>
    <row r="273" spans="1:33" x14ac:dyDescent="0.25">
      <c r="A273" s="13">
        <v>265</v>
      </c>
      <c r="B273" s="14" t="s">
        <v>42</v>
      </c>
      <c r="C273" s="38" t="s">
        <v>47</v>
      </c>
      <c r="D273" s="37">
        <v>2798</v>
      </c>
      <c r="E273" s="50">
        <v>43524</v>
      </c>
      <c r="F273" s="46">
        <v>43595</v>
      </c>
      <c r="G273" s="15">
        <v>26000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26000</v>
      </c>
      <c r="P273" s="20">
        <v>2798</v>
      </c>
      <c r="Q273" s="15">
        <v>26000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0</v>
      </c>
      <c r="AG273" s="15">
        <f t="shared" si="4"/>
        <v>26000</v>
      </c>
    </row>
    <row r="274" spans="1:33" x14ac:dyDescent="0.25">
      <c r="A274" s="13">
        <v>266</v>
      </c>
      <c r="B274" s="14" t="s">
        <v>42</v>
      </c>
      <c r="C274" s="38" t="s">
        <v>47</v>
      </c>
      <c r="D274" s="37">
        <v>2799</v>
      </c>
      <c r="E274" s="50">
        <v>43590</v>
      </c>
      <c r="F274" s="46">
        <v>43595</v>
      </c>
      <c r="G274" s="15">
        <v>25000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25000</v>
      </c>
      <c r="P274" s="20">
        <v>2799</v>
      </c>
      <c r="Q274" s="15">
        <v>25000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0</v>
      </c>
      <c r="AG274" s="15">
        <f t="shared" si="4"/>
        <v>25000</v>
      </c>
    </row>
    <row r="275" spans="1:33" x14ac:dyDescent="0.25">
      <c r="A275" s="13">
        <v>267</v>
      </c>
      <c r="B275" s="14" t="s">
        <v>42</v>
      </c>
      <c r="C275" s="38" t="s">
        <v>47</v>
      </c>
      <c r="D275" s="37">
        <v>2800</v>
      </c>
      <c r="E275" s="50">
        <v>43590</v>
      </c>
      <c r="F275" s="46">
        <v>43595</v>
      </c>
      <c r="G275" s="15">
        <v>190000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190000</v>
      </c>
      <c r="P275" s="20">
        <v>2800</v>
      </c>
      <c r="Q275" s="15">
        <v>190000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5">
        <f t="shared" si="4"/>
        <v>190000</v>
      </c>
    </row>
    <row r="276" spans="1:33" x14ac:dyDescent="0.25">
      <c r="A276" s="13">
        <v>268</v>
      </c>
      <c r="B276" s="14" t="s">
        <v>42</v>
      </c>
      <c r="C276" s="38" t="s">
        <v>47</v>
      </c>
      <c r="D276" s="37">
        <v>2801</v>
      </c>
      <c r="E276" s="50">
        <v>43590</v>
      </c>
      <c r="F276" s="46">
        <v>43595</v>
      </c>
      <c r="G276" s="15">
        <v>190000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190000</v>
      </c>
      <c r="P276" s="20">
        <v>2801</v>
      </c>
      <c r="Q276" s="15">
        <v>190000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5">
        <f t="shared" si="4"/>
        <v>190000</v>
      </c>
    </row>
    <row r="277" spans="1:33" x14ac:dyDescent="0.25">
      <c r="A277" s="13">
        <v>269</v>
      </c>
      <c r="B277" s="14" t="s">
        <v>42</v>
      </c>
      <c r="C277" s="38" t="s">
        <v>47</v>
      </c>
      <c r="D277" s="37">
        <v>2802</v>
      </c>
      <c r="E277" s="50">
        <v>43525</v>
      </c>
      <c r="F277" s="46">
        <v>43748</v>
      </c>
      <c r="G277" s="15">
        <v>733000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733000</v>
      </c>
      <c r="P277" s="20">
        <v>2802</v>
      </c>
      <c r="Q277" s="15">
        <v>733000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v>0</v>
      </c>
      <c r="AF277" s="16">
        <v>0</v>
      </c>
      <c r="AG277" s="15">
        <f t="shared" si="4"/>
        <v>733000</v>
      </c>
    </row>
    <row r="278" spans="1:33" x14ac:dyDescent="0.25">
      <c r="A278" s="13">
        <v>270</v>
      </c>
      <c r="B278" s="14" t="s">
        <v>42</v>
      </c>
      <c r="C278" s="38" t="s">
        <v>47</v>
      </c>
      <c r="D278" s="37">
        <v>2803</v>
      </c>
      <c r="E278" s="50">
        <v>43590</v>
      </c>
      <c r="F278" s="46">
        <v>43595</v>
      </c>
      <c r="G278" s="15">
        <v>538000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538000</v>
      </c>
      <c r="P278" s="20">
        <v>2803</v>
      </c>
      <c r="Q278" s="15">
        <v>538000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</v>
      </c>
      <c r="AG278" s="15">
        <f t="shared" si="4"/>
        <v>538000</v>
      </c>
    </row>
    <row r="279" spans="1:33" x14ac:dyDescent="0.25">
      <c r="A279" s="13">
        <v>271</v>
      </c>
      <c r="B279" s="14" t="s">
        <v>42</v>
      </c>
      <c r="C279" s="38" t="s">
        <v>47</v>
      </c>
      <c r="D279" s="37">
        <v>2804</v>
      </c>
      <c r="E279" s="50">
        <v>43590</v>
      </c>
      <c r="F279" s="46">
        <v>43595</v>
      </c>
      <c r="G279" s="15">
        <v>269000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269000</v>
      </c>
      <c r="P279" s="20">
        <v>2804</v>
      </c>
      <c r="Q279" s="15">
        <v>269000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v>0</v>
      </c>
      <c r="AF279" s="16">
        <v>0</v>
      </c>
      <c r="AG279" s="15">
        <f t="shared" si="4"/>
        <v>269000</v>
      </c>
    </row>
    <row r="280" spans="1:33" x14ac:dyDescent="0.25">
      <c r="A280" s="13">
        <v>272</v>
      </c>
      <c r="B280" s="14" t="s">
        <v>42</v>
      </c>
      <c r="C280" s="38" t="s">
        <v>47</v>
      </c>
      <c r="D280" s="37">
        <v>2805</v>
      </c>
      <c r="E280" s="50">
        <v>43590</v>
      </c>
      <c r="F280" s="46">
        <v>43595</v>
      </c>
      <c r="G280" s="15">
        <v>190000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190000</v>
      </c>
      <c r="P280" s="20">
        <v>2805</v>
      </c>
      <c r="Q280" s="15">
        <v>190000</v>
      </c>
      <c r="R280" s="16">
        <v>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5">
        <f t="shared" si="4"/>
        <v>190000</v>
      </c>
    </row>
    <row r="281" spans="1:33" x14ac:dyDescent="0.25">
      <c r="A281" s="13">
        <v>273</v>
      </c>
      <c r="B281" s="14" t="s">
        <v>42</v>
      </c>
      <c r="C281" s="38" t="s">
        <v>47</v>
      </c>
      <c r="D281" s="37">
        <v>2806</v>
      </c>
      <c r="E281" s="50">
        <v>43590</v>
      </c>
      <c r="F281" s="46">
        <v>43595</v>
      </c>
      <c r="G281" s="15">
        <v>190000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190000</v>
      </c>
      <c r="P281" s="20">
        <v>2806</v>
      </c>
      <c r="Q281" s="15">
        <v>190000</v>
      </c>
      <c r="R281" s="16">
        <v>0</v>
      </c>
      <c r="S281" s="16">
        <v>0</v>
      </c>
      <c r="T281" s="16">
        <v>0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6">
        <v>0</v>
      </c>
      <c r="AG281" s="15">
        <f t="shared" si="4"/>
        <v>190000</v>
      </c>
    </row>
    <row r="282" spans="1:33" x14ac:dyDescent="0.25">
      <c r="A282" s="13">
        <v>274</v>
      </c>
      <c r="B282" s="14" t="s">
        <v>42</v>
      </c>
      <c r="C282" s="38" t="s">
        <v>47</v>
      </c>
      <c r="D282" s="37">
        <v>2807</v>
      </c>
      <c r="E282" s="50">
        <v>43590</v>
      </c>
      <c r="F282" s="46">
        <v>43595</v>
      </c>
      <c r="G282" s="15">
        <v>190000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190000</v>
      </c>
      <c r="P282" s="20">
        <v>2807</v>
      </c>
      <c r="Q282" s="15">
        <v>190000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0</v>
      </c>
      <c r="AG282" s="15">
        <f t="shared" si="4"/>
        <v>190000</v>
      </c>
    </row>
    <row r="283" spans="1:33" x14ac:dyDescent="0.25">
      <c r="A283" s="13">
        <v>275</v>
      </c>
      <c r="B283" s="14" t="s">
        <v>42</v>
      </c>
      <c r="C283" s="38" t="s">
        <v>47</v>
      </c>
      <c r="D283" s="37">
        <v>2808</v>
      </c>
      <c r="E283" s="50">
        <v>43590</v>
      </c>
      <c r="F283" s="46">
        <v>43595</v>
      </c>
      <c r="G283" s="15">
        <v>190000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190000</v>
      </c>
      <c r="P283" s="20">
        <v>2808</v>
      </c>
      <c r="Q283" s="15">
        <v>190000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5">
        <f t="shared" si="4"/>
        <v>190000</v>
      </c>
    </row>
    <row r="284" spans="1:33" x14ac:dyDescent="0.25">
      <c r="A284" s="13">
        <v>276</v>
      </c>
      <c r="B284" s="14" t="s">
        <v>42</v>
      </c>
      <c r="C284" s="38" t="s">
        <v>47</v>
      </c>
      <c r="D284" s="37">
        <v>2809</v>
      </c>
      <c r="E284" s="50">
        <v>43590</v>
      </c>
      <c r="F284" s="46">
        <v>43595</v>
      </c>
      <c r="G284" s="15">
        <v>190000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190000</v>
      </c>
      <c r="P284" s="20">
        <v>2809</v>
      </c>
      <c r="Q284" s="15">
        <v>190000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0</v>
      </c>
      <c r="AG284" s="15">
        <f t="shared" si="4"/>
        <v>190000</v>
      </c>
    </row>
    <row r="285" spans="1:33" x14ac:dyDescent="0.25">
      <c r="A285" s="13">
        <v>277</v>
      </c>
      <c r="B285" s="14" t="s">
        <v>42</v>
      </c>
      <c r="C285" s="38" t="s">
        <v>47</v>
      </c>
      <c r="D285" s="37">
        <v>2810</v>
      </c>
      <c r="E285" s="50">
        <v>43590</v>
      </c>
      <c r="F285" s="46">
        <v>43595</v>
      </c>
      <c r="G285" s="15">
        <v>190000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190000</v>
      </c>
      <c r="P285" s="20">
        <v>2810</v>
      </c>
      <c r="Q285" s="15">
        <v>190000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5">
        <f t="shared" si="4"/>
        <v>190000</v>
      </c>
    </row>
    <row r="286" spans="1:33" x14ac:dyDescent="0.25">
      <c r="A286" s="13">
        <v>278</v>
      </c>
      <c r="B286" s="14" t="s">
        <v>42</v>
      </c>
      <c r="C286" s="38" t="s">
        <v>47</v>
      </c>
      <c r="D286" s="37">
        <v>2811</v>
      </c>
      <c r="E286" s="50">
        <v>43590</v>
      </c>
      <c r="F286" s="46">
        <v>43595</v>
      </c>
      <c r="G286" s="15">
        <v>380000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380000</v>
      </c>
      <c r="P286" s="20">
        <v>2811</v>
      </c>
      <c r="Q286" s="15">
        <v>380000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0</v>
      </c>
      <c r="AG286" s="15">
        <f t="shared" si="4"/>
        <v>380000</v>
      </c>
    </row>
    <row r="287" spans="1:33" x14ac:dyDescent="0.25">
      <c r="A287" s="13">
        <v>279</v>
      </c>
      <c r="B287" s="14" t="s">
        <v>42</v>
      </c>
      <c r="C287" s="38" t="s">
        <v>47</v>
      </c>
      <c r="D287" s="37">
        <v>2812</v>
      </c>
      <c r="E287" s="50">
        <v>43590</v>
      </c>
      <c r="F287" s="46">
        <v>43595</v>
      </c>
      <c r="G287" s="15">
        <v>390000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390000</v>
      </c>
      <c r="P287" s="20">
        <v>2812</v>
      </c>
      <c r="Q287" s="15">
        <v>390000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5">
        <f t="shared" si="4"/>
        <v>390000</v>
      </c>
    </row>
    <row r="288" spans="1:33" x14ac:dyDescent="0.25">
      <c r="A288" s="13">
        <v>280</v>
      </c>
      <c r="B288" s="14" t="s">
        <v>42</v>
      </c>
      <c r="C288" s="38" t="s">
        <v>47</v>
      </c>
      <c r="D288" s="37">
        <v>2813</v>
      </c>
      <c r="E288" s="50">
        <v>43590</v>
      </c>
      <c r="F288" s="46">
        <v>43595</v>
      </c>
      <c r="G288" s="15">
        <v>190000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190000</v>
      </c>
      <c r="P288" s="20">
        <v>2813</v>
      </c>
      <c r="Q288" s="15">
        <v>190000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5">
        <f t="shared" si="4"/>
        <v>190000</v>
      </c>
    </row>
    <row r="289" spans="1:33" x14ac:dyDescent="0.25">
      <c r="A289" s="13">
        <v>281</v>
      </c>
      <c r="B289" s="14" t="s">
        <v>42</v>
      </c>
      <c r="C289" s="38" t="s">
        <v>47</v>
      </c>
      <c r="D289" s="37">
        <v>2814</v>
      </c>
      <c r="E289" s="50">
        <v>43590</v>
      </c>
      <c r="F289" s="46">
        <v>43595</v>
      </c>
      <c r="G289" s="15">
        <v>84000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84000</v>
      </c>
      <c r="P289" s="20">
        <v>2814</v>
      </c>
      <c r="Q289" s="15">
        <v>84000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5">
        <f t="shared" si="4"/>
        <v>84000</v>
      </c>
    </row>
    <row r="290" spans="1:33" x14ac:dyDescent="0.25">
      <c r="A290" s="13">
        <v>282</v>
      </c>
      <c r="B290" s="14" t="s">
        <v>42</v>
      </c>
      <c r="C290" s="38" t="s">
        <v>47</v>
      </c>
      <c r="D290" s="37">
        <v>2815</v>
      </c>
      <c r="E290" s="50">
        <v>43590</v>
      </c>
      <c r="F290" s="46">
        <v>43595</v>
      </c>
      <c r="G290" s="15">
        <v>760000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760000</v>
      </c>
      <c r="P290" s="20">
        <v>2815</v>
      </c>
      <c r="Q290" s="15">
        <v>760000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5">
        <f t="shared" si="4"/>
        <v>760000</v>
      </c>
    </row>
    <row r="291" spans="1:33" x14ac:dyDescent="0.25">
      <c r="A291" s="13">
        <v>283</v>
      </c>
      <c r="B291" s="14" t="s">
        <v>42</v>
      </c>
      <c r="C291" s="38" t="s">
        <v>47</v>
      </c>
      <c r="D291" s="37">
        <v>2816</v>
      </c>
      <c r="E291" s="50">
        <v>43590</v>
      </c>
      <c r="F291" s="46">
        <v>43595</v>
      </c>
      <c r="G291" s="15">
        <v>380000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380000</v>
      </c>
      <c r="P291" s="20">
        <v>2816</v>
      </c>
      <c r="Q291" s="15">
        <v>380000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5">
        <f t="shared" si="4"/>
        <v>380000</v>
      </c>
    </row>
    <row r="292" spans="1:33" x14ac:dyDescent="0.25">
      <c r="A292" s="13">
        <v>284</v>
      </c>
      <c r="B292" s="14" t="s">
        <v>42</v>
      </c>
      <c r="C292" s="38" t="s">
        <v>47</v>
      </c>
      <c r="D292" s="37">
        <v>2817</v>
      </c>
      <c r="E292" s="50">
        <v>43532</v>
      </c>
      <c r="F292" s="46">
        <v>43595</v>
      </c>
      <c r="G292" s="15">
        <v>190000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190000</v>
      </c>
      <c r="P292" s="20">
        <v>2817</v>
      </c>
      <c r="Q292" s="15">
        <v>190000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5">
        <f t="shared" si="4"/>
        <v>190000</v>
      </c>
    </row>
    <row r="293" spans="1:33" x14ac:dyDescent="0.25">
      <c r="A293" s="13">
        <v>285</v>
      </c>
      <c r="B293" s="14" t="s">
        <v>42</v>
      </c>
      <c r="C293" s="38" t="s">
        <v>47</v>
      </c>
      <c r="D293" s="37">
        <v>2818</v>
      </c>
      <c r="E293" s="50">
        <v>43590</v>
      </c>
      <c r="F293" s="46">
        <v>43595</v>
      </c>
      <c r="G293" s="15">
        <v>785000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785000</v>
      </c>
      <c r="P293" s="20">
        <v>2818</v>
      </c>
      <c r="Q293" s="15">
        <v>785000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5">
        <f t="shared" si="4"/>
        <v>785000</v>
      </c>
    </row>
    <row r="294" spans="1:33" x14ac:dyDescent="0.25">
      <c r="A294" s="13">
        <v>286</v>
      </c>
      <c r="B294" s="14" t="s">
        <v>42</v>
      </c>
      <c r="C294" s="38" t="s">
        <v>47</v>
      </c>
      <c r="D294" s="37">
        <v>2819</v>
      </c>
      <c r="E294" s="50">
        <v>43590</v>
      </c>
      <c r="F294" s="46">
        <v>43595</v>
      </c>
      <c r="G294" s="15">
        <v>190000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190000</v>
      </c>
      <c r="P294" s="20">
        <v>2819</v>
      </c>
      <c r="Q294" s="15">
        <v>190000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5">
        <f t="shared" si="4"/>
        <v>190000</v>
      </c>
    </row>
    <row r="295" spans="1:33" x14ac:dyDescent="0.25">
      <c r="A295" s="13">
        <v>287</v>
      </c>
      <c r="B295" s="14" t="s">
        <v>42</v>
      </c>
      <c r="C295" s="38" t="s">
        <v>47</v>
      </c>
      <c r="D295" s="37">
        <v>2820</v>
      </c>
      <c r="E295" s="50">
        <v>43590</v>
      </c>
      <c r="F295" s="46">
        <v>43595</v>
      </c>
      <c r="G295" s="15">
        <v>59000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59000</v>
      </c>
      <c r="P295" s="20">
        <v>2820</v>
      </c>
      <c r="Q295" s="15">
        <v>59000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5">
        <f t="shared" si="4"/>
        <v>59000</v>
      </c>
    </row>
    <row r="296" spans="1:33" x14ac:dyDescent="0.25">
      <c r="A296" s="13">
        <v>288</v>
      </c>
      <c r="B296" s="14" t="s">
        <v>42</v>
      </c>
      <c r="C296" s="38" t="s">
        <v>47</v>
      </c>
      <c r="D296" s="37">
        <v>2821</v>
      </c>
      <c r="E296" s="50">
        <v>43590</v>
      </c>
      <c r="F296" s="46">
        <v>43595</v>
      </c>
      <c r="G296" s="15">
        <v>190000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190000</v>
      </c>
      <c r="P296" s="20">
        <v>2821</v>
      </c>
      <c r="Q296" s="15">
        <v>190000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6">
        <v>0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5">
        <f t="shared" si="4"/>
        <v>190000</v>
      </c>
    </row>
    <row r="297" spans="1:33" x14ac:dyDescent="0.25">
      <c r="A297" s="13">
        <v>289</v>
      </c>
      <c r="B297" s="14" t="s">
        <v>42</v>
      </c>
      <c r="C297" s="38" t="s">
        <v>47</v>
      </c>
      <c r="D297" s="37">
        <v>2822</v>
      </c>
      <c r="E297" s="50">
        <v>43590</v>
      </c>
      <c r="F297" s="46">
        <v>43595</v>
      </c>
      <c r="G297" s="15">
        <v>380000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380000</v>
      </c>
      <c r="P297" s="20">
        <v>2822</v>
      </c>
      <c r="Q297" s="15">
        <v>380000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0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5">
        <f t="shared" si="4"/>
        <v>380000</v>
      </c>
    </row>
    <row r="298" spans="1:33" x14ac:dyDescent="0.25">
      <c r="A298" s="13">
        <v>290</v>
      </c>
      <c r="B298" s="14" t="s">
        <v>42</v>
      </c>
      <c r="C298" s="38" t="s">
        <v>47</v>
      </c>
      <c r="D298" s="37">
        <v>2823</v>
      </c>
      <c r="E298" s="50">
        <v>43590</v>
      </c>
      <c r="F298" s="46">
        <v>43595</v>
      </c>
      <c r="G298" s="15">
        <v>190000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190000</v>
      </c>
      <c r="P298" s="20">
        <v>2823</v>
      </c>
      <c r="Q298" s="15">
        <v>190000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5">
        <f t="shared" si="4"/>
        <v>190000</v>
      </c>
    </row>
    <row r="299" spans="1:33" x14ac:dyDescent="0.25">
      <c r="A299" s="13">
        <v>291</v>
      </c>
      <c r="B299" s="14" t="s">
        <v>42</v>
      </c>
      <c r="C299" s="38" t="s">
        <v>47</v>
      </c>
      <c r="D299" s="37">
        <v>2824</v>
      </c>
      <c r="E299" s="50">
        <v>43533</v>
      </c>
      <c r="F299" s="46">
        <v>43595</v>
      </c>
      <c r="G299" s="15">
        <v>1140000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1140000</v>
      </c>
      <c r="P299" s="20">
        <v>2824</v>
      </c>
      <c r="Q299" s="15">
        <v>1140000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6">
        <v>0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5">
        <f t="shared" si="4"/>
        <v>1140000</v>
      </c>
    </row>
    <row r="300" spans="1:33" x14ac:dyDescent="0.25">
      <c r="A300" s="13">
        <v>292</v>
      </c>
      <c r="B300" s="14" t="s">
        <v>42</v>
      </c>
      <c r="C300" s="38" t="s">
        <v>47</v>
      </c>
      <c r="D300" s="37">
        <v>2825</v>
      </c>
      <c r="E300" s="50">
        <v>43590</v>
      </c>
      <c r="F300" s="46">
        <v>43595</v>
      </c>
      <c r="G300" s="15">
        <v>319000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319000</v>
      </c>
      <c r="P300" s="20">
        <v>2825</v>
      </c>
      <c r="Q300" s="15">
        <v>319000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6">
        <v>0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  <c r="AE300" s="16">
        <v>0</v>
      </c>
      <c r="AF300" s="16">
        <v>0</v>
      </c>
      <c r="AG300" s="15">
        <f t="shared" si="4"/>
        <v>319000</v>
      </c>
    </row>
    <row r="301" spans="1:33" x14ac:dyDescent="0.25">
      <c r="A301" s="13">
        <v>293</v>
      </c>
      <c r="B301" s="14" t="s">
        <v>42</v>
      </c>
      <c r="C301" s="38" t="s">
        <v>47</v>
      </c>
      <c r="D301" s="37">
        <v>2826</v>
      </c>
      <c r="E301" s="50">
        <v>43590</v>
      </c>
      <c r="F301" s="46">
        <v>43595</v>
      </c>
      <c r="G301" s="15">
        <v>570000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570000</v>
      </c>
      <c r="P301" s="20">
        <v>2826</v>
      </c>
      <c r="Q301" s="15">
        <v>570000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5">
        <f t="shared" si="4"/>
        <v>570000</v>
      </c>
    </row>
    <row r="302" spans="1:33" x14ac:dyDescent="0.25">
      <c r="A302" s="13">
        <v>294</v>
      </c>
      <c r="B302" s="14" t="s">
        <v>42</v>
      </c>
      <c r="C302" s="38" t="s">
        <v>47</v>
      </c>
      <c r="D302" s="37">
        <v>2827</v>
      </c>
      <c r="E302" s="50">
        <v>43590</v>
      </c>
      <c r="F302" s="46">
        <v>43595</v>
      </c>
      <c r="G302" s="15">
        <v>190000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190000</v>
      </c>
      <c r="P302" s="20">
        <v>2827</v>
      </c>
      <c r="Q302" s="15">
        <v>190000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5">
        <f t="shared" si="4"/>
        <v>190000</v>
      </c>
    </row>
    <row r="303" spans="1:33" x14ac:dyDescent="0.25">
      <c r="A303" s="13">
        <v>295</v>
      </c>
      <c r="B303" s="14" t="s">
        <v>42</v>
      </c>
      <c r="C303" s="38" t="s">
        <v>47</v>
      </c>
      <c r="D303" s="37">
        <v>2828</v>
      </c>
      <c r="E303" s="50">
        <v>43590</v>
      </c>
      <c r="F303" s="46">
        <v>43595</v>
      </c>
      <c r="G303" s="15">
        <v>190000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190000</v>
      </c>
      <c r="P303" s="20">
        <v>2828</v>
      </c>
      <c r="Q303" s="15">
        <v>190000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5">
        <f t="shared" si="4"/>
        <v>190000</v>
      </c>
    </row>
    <row r="304" spans="1:33" x14ac:dyDescent="0.25">
      <c r="A304" s="13">
        <v>296</v>
      </c>
      <c r="B304" s="14" t="s">
        <v>42</v>
      </c>
      <c r="C304" s="38" t="s">
        <v>47</v>
      </c>
      <c r="D304" s="37">
        <v>2829</v>
      </c>
      <c r="E304" s="50">
        <v>43590</v>
      </c>
      <c r="F304" s="46">
        <v>43595</v>
      </c>
      <c r="G304" s="15">
        <v>269000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269000</v>
      </c>
      <c r="P304" s="20">
        <v>2829</v>
      </c>
      <c r="Q304" s="15">
        <v>269000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5">
        <f t="shared" si="4"/>
        <v>269000</v>
      </c>
    </row>
    <row r="305" spans="1:33" x14ac:dyDescent="0.25">
      <c r="A305" s="13">
        <v>297</v>
      </c>
      <c r="B305" s="14" t="s">
        <v>42</v>
      </c>
      <c r="C305" s="38" t="s">
        <v>47</v>
      </c>
      <c r="D305" s="37">
        <v>2830</v>
      </c>
      <c r="E305" s="50">
        <v>43590</v>
      </c>
      <c r="F305" s="46">
        <v>43595</v>
      </c>
      <c r="G305" s="15">
        <v>269000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269000</v>
      </c>
      <c r="P305" s="20">
        <v>2830</v>
      </c>
      <c r="Q305" s="15">
        <v>269000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5">
        <f t="shared" si="4"/>
        <v>269000</v>
      </c>
    </row>
    <row r="306" spans="1:33" x14ac:dyDescent="0.25">
      <c r="A306" s="13">
        <v>298</v>
      </c>
      <c r="B306" s="14" t="s">
        <v>42</v>
      </c>
      <c r="C306" s="38" t="s">
        <v>47</v>
      </c>
      <c r="D306" s="37">
        <v>2831</v>
      </c>
      <c r="E306" s="50">
        <v>43536</v>
      </c>
      <c r="F306" s="46">
        <v>43595</v>
      </c>
      <c r="G306" s="15">
        <v>16000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16000</v>
      </c>
      <c r="P306" s="20">
        <v>2831</v>
      </c>
      <c r="Q306" s="15">
        <v>16000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0</v>
      </c>
      <c r="AG306" s="15">
        <f t="shared" si="4"/>
        <v>16000</v>
      </c>
    </row>
    <row r="307" spans="1:33" x14ac:dyDescent="0.25">
      <c r="A307" s="13">
        <v>299</v>
      </c>
      <c r="B307" s="14" t="s">
        <v>42</v>
      </c>
      <c r="C307" s="38" t="s">
        <v>47</v>
      </c>
      <c r="D307" s="37">
        <v>2832</v>
      </c>
      <c r="E307" s="50">
        <v>43590</v>
      </c>
      <c r="F307" s="46">
        <v>43595</v>
      </c>
      <c r="G307" s="15">
        <v>16000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16000</v>
      </c>
      <c r="P307" s="20">
        <v>2832</v>
      </c>
      <c r="Q307" s="15">
        <v>16000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5">
        <f t="shared" si="4"/>
        <v>16000</v>
      </c>
    </row>
    <row r="308" spans="1:33" x14ac:dyDescent="0.25">
      <c r="A308" s="13">
        <v>300</v>
      </c>
      <c r="B308" s="14" t="s">
        <v>42</v>
      </c>
      <c r="C308" s="38" t="s">
        <v>47</v>
      </c>
      <c r="D308" s="44">
        <v>2833</v>
      </c>
      <c r="E308" s="50">
        <v>43590</v>
      </c>
      <c r="F308" s="46">
        <v>43595</v>
      </c>
      <c r="G308" s="15">
        <v>59000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59000</v>
      </c>
      <c r="P308" s="20">
        <v>2833</v>
      </c>
      <c r="Q308" s="15">
        <v>59000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5">
        <f t="shared" si="4"/>
        <v>59000</v>
      </c>
    </row>
    <row r="309" spans="1:33" x14ac:dyDescent="0.25">
      <c r="A309" s="13">
        <v>301</v>
      </c>
      <c r="B309" s="14" t="s">
        <v>42</v>
      </c>
      <c r="C309" s="38" t="s">
        <v>47</v>
      </c>
      <c r="D309" s="37">
        <v>2834</v>
      </c>
      <c r="E309" s="50">
        <v>43590</v>
      </c>
      <c r="F309" s="46">
        <v>43595</v>
      </c>
      <c r="G309" s="15">
        <v>190000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190000</v>
      </c>
      <c r="P309" s="20">
        <v>2834</v>
      </c>
      <c r="Q309" s="15">
        <v>190000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6">
        <v>0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5">
        <f t="shared" si="4"/>
        <v>190000</v>
      </c>
    </row>
    <row r="310" spans="1:33" x14ac:dyDescent="0.25">
      <c r="A310" s="13">
        <v>302</v>
      </c>
      <c r="B310" s="14" t="s">
        <v>42</v>
      </c>
      <c r="C310" s="38" t="s">
        <v>47</v>
      </c>
      <c r="D310" s="37">
        <v>2835</v>
      </c>
      <c r="E310" s="50">
        <v>43590</v>
      </c>
      <c r="F310" s="46">
        <v>43595</v>
      </c>
      <c r="G310" s="15">
        <v>190000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190000</v>
      </c>
      <c r="P310" s="20">
        <v>2835</v>
      </c>
      <c r="Q310" s="15">
        <v>190000</v>
      </c>
      <c r="R310" s="16">
        <v>0</v>
      </c>
      <c r="S310" s="16">
        <v>0</v>
      </c>
      <c r="T310" s="16">
        <v>0</v>
      </c>
      <c r="U310" s="16">
        <v>0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5">
        <f t="shared" si="4"/>
        <v>190000</v>
      </c>
    </row>
    <row r="311" spans="1:33" x14ac:dyDescent="0.25">
      <c r="A311" s="13">
        <v>303</v>
      </c>
      <c r="B311" s="14" t="s">
        <v>42</v>
      </c>
      <c r="C311" s="38" t="s">
        <v>47</v>
      </c>
      <c r="D311" s="37">
        <v>2836</v>
      </c>
      <c r="E311" s="50">
        <v>43590</v>
      </c>
      <c r="F311" s="46">
        <v>43595</v>
      </c>
      <c r="G311" s="15">
        <v>190000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190000</v>
      </c>
      <c r="P311" s="20">
        <v>2836</v>
      </c>
      <c r="Q311" s="15">
        <v>190000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0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5">
        <f t="shared" si="4"/>
        <v>190000</v>
      </c>
    </row>
    <row r="312" spans="1:33" x14ac:dyDescent="0.25">
      <c r="A312" s="13">
        <v>304</v>
      </c>
      <c r="B312" s="14" t="s">
        <v>42</v>
      </c>
      <c r="C312" s="38" t="s">
        <v>47</v>
      </c>
      <c r="D312" s="37">
        <v>2837</v>
      </c>
      <c r="E312" s="50">
        <v>43537</v>
      </c>
      <c r="F312" s="46">
        <v>43595</v>
      </c>
      <c r="G312" s="15">
        <v>190000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190000</v>
      </c>
      <c r="P312" s="20">
        <v>2837</v>
      </c>
      <c r="Q312" s="15">
        <v>190000</v>
      </c>
      <c r="R312" s="16">
        <v>0</v>
      </c>
      <c r="S312" s="16">
        <v>0</v>
      </c>
      <c r="T312" s="16">
        <v>0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5">
        <f t="shared" si="4"/>
        <v>190000</v>
      </c>
    </row>
    <row r="313" spans="1:33" x14ac:dyDescent="0.25">
      <c r="A313" s="13">
        <v>305</v>
      </c>
      <c r="B313" s="14" t="s">
        <v>42</v>
      </c>
      <c r="C313" s="38" t="s">
        <v>47</v>
      </c>
      <c r="D313" s="37">
        <v>2838</v>
      </c>
      <c r="E313" s="50">
        <v>43537</v>
      </c>
      <c r="F313" s="46">
        <v>43595</v>
      </c>
      <c r="G313" s="15">
        <v>190000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190000</v>
      </c>
      <c r="P313" s="20">
        <v>2838</v>
      </c>
      <c r="Q313" s="15">
        <v>190000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5">
        <f t="shared" si="4"/>
        <v>190000</v>
      </c>
    </row>
    <row r="314" spans="1:33" x14ac:dyDescent="0.25">
      <c r="A314" s="13">
        <v>306</v>
      </c>
      <c r="B314" s="14" t="s">
        <v>42</v>
      </c>
      <c r="C314" s="38" t="s">
        <v>47</v>
      </c>
      <c r="D314" s="37">
        <v>2839</v>
      </c>
      <c r="E314" s="50">
        <v>43590</v>
      </c>
      <c r="F314" s="46">
        <v>43595</v>
      </c>
      <c r="G314" s="15">
        <v>380000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380000</v>
      </c>
      <c r="P314" s="20">
        <v>2839</v>
      </c>
      <c r="Q314" s="15">
        <v>380000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6">
        <v>0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5">
        <f t="shared" si="4"/>
        <v>380000</v>
      </c>
    </row>
    <row r="315" spans="1:33" x14ac:dyDescent="0.25">
      <c r="A315" s="13">
        <v>307</v>
      </c>
      <c r="B315" s="14" t="s">
        <v>42</v>
      </c>
      <c r="C315" s="38" t="s">
        <v>47</v>
      </c>
      <c r="D315" s="37">
        <v>2840</v>
      </c>
      <c r="E315" s="50">
        <v>43538</v>
      </c>
      <c r="F315" s="46">
        <v>43595</v>
      </c>
      <c r="G315" s="15">
        <v>190000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190000</v>
      </c>
      <c r="P315" s="20">
        <v>2840</v>
      </c>
      <c r="Q315" s="15">
        <v>190000</v>
      </c>
      <c r="R315" s="16">
        <v>0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5">
        <f t="shared" si="4"/>
        <v>190000</v>
      </c>
    </row>
    <row r="316" spans="1:33" x14ac:dyDescent="0.25">
      <c r="A316" s="13">
        <v>308</v>
      </c>
      <c r="B316" s="14" t="s">
        <v>42</v>
      </c>
      <c r="C316" s="38" t="s">
        <v>47</v>
      </c>
      <c r="D316" s="37">
        <v>2841</v>
      </c>
      <c r="E316" s="50">
        <v>43590</v>
      </c>
      <c r="F316" s="46">
        <v>43595</v>
      </c>
      <c r="G316" s="15">
        <v>380000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380000</v>
      </c>
      <c r="P316" s="20">
        <v>2841</v>
      </c>
      <c r="Q316" s="15">
        <v>380000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5">
        <f t="shared" si="4"/>
        <v>380000</v>
      </c>
    </row>
    <row r="317" spans="1:33" x14ac:dyDescent="0.25">
      <c r="A317" s="13">
        <v>309</v>
      </c>
      <c r="B317" s="14" t="s">
        <v>42</v>
      </c>
      <c r="C317" s="38" t="s">
        <v>47</v>
      </c>
      <c r="D317" s="37">
        <v>2842</v>
      </c>
      <c r="E317" s="50">
        <v>43538</v>
      </c>
      <c r="F317" s="46">
        <v>43595</v>
      </c>
      <c r="G317" s="15">
        <v>190000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190000</v>
      </c>
      <c r="P317" s="20">
        <v>2842</v>
      </c>
      <c r="Q317" s="15">
        <v>190000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5">
        <f t="shared" si="4"/>
        <v>190000</v>
      </c>
    </row>
    <row r="318" spans="1:33" x14ac:dyDescent="0.25">
      <c r="A318" s="13">
        <v>310</v>
      </c>
      <c r="B318" s="14" t="s">
        <v>42</v>
      </c>
      <c r="C318" s="38" t="s">
        <v>47</v>
      </c>
      <c r="D318" s="37">
        <v>2843</v>
      </c>
      <c r="E318" s="50">
        <v>43590</v>
      </c>
      <c r="F318" s="46">
        <v>43595</v>
      </c>
      <c r="G318" s="15">
        <v>190000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190000</v>
      </c>
      <c r="P318" s="20">
        <v>2843</v>
      </c>
      <c r="Q318" s="15">
        <v>190000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5">
        <f t="shared" si="4"/>
        <v>190000</v>
      </c>
    </row>
    <row r="319" spans="1:33" x14ac:dyDescent="0.25">
      <c r="A319" s="13">
        <v>311</v>
      </c>
      <c r="B319" s="14" t="s">
        <v>42</v>
      </c>
      <c r="C319" s="38" t="s">
        <v>47</v>
      </c>
      <c r="D319" s="37">
        <v>2844</v>
      </c>
      <c r="E319" s="50">
        <v>43590</v>
      </c>
      <c r="F319" s="46">
        <v>43595</v>
      </c>
      <c r="G319" s="15">
        <v>2090000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2090000</v>
      </c>
      <c r="P319" s="20">
        <v>2844</v>
      </c>
      <c r="Q319" s="15">
        <v>2090000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5">
        <f t="shared" si="4"/>
        <v>2090000</v>
      </c>
    </row>
    <row r="320" spans="1:33" x14ac:dyDescent="0.25">
      <c r="A320" s="13">
        <v>312</v>
      </c>
      <c r="B320" s="14" t="s">
        <v>42</v>
      </c>
      <c r="C320" s="38" t="s">
        <v>47</v>
      </c>
      <c r="D320" s="37">
        <v>2845</v>
      </c>
      <c r="E320" s="50">
        <v>43590</v>
      </c>
      <c r="F320" s="46">
        <v>43595</v>
      </c>
      <c r="G320" s="15">
        <v>380000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380000</v>
      </c>
      <c r="P320" s="20">
        <v>2845</v>
      </c>
      <c r="Q320" s="15">
        <v>380000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5">
        <f t="shared" si="4"/>
        <v>380000</v>
      </c>
    </row>
    <row r="321" spans="1:33" x14ac:dyDescent="0.25">
      <c r="A321" s="13">
        <v>313</v>
      </c>
      <c r="B321" s="14" t="s">
        <v>42</v>
      </c>
      <c r="C321" s="38" t="s">
        <v>47</v>
      </c>
      <c r="D321" s="37">
        <v>2846</v>
      </c>
      <c r="E321" s="50">
        <v>43590</v>
      </c>
      <c r="F321" s="46">
        <v>43595</v>
      </c>
      <c r="G321" s="15">
        <v>16000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16000</v>
      </c>
      <c r="P321" s="20">
        <v>2846</v>
      </c>
      <c r="Q321" s="15">
        <v>16000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5">
        <f t="shared" si="4"/>
        <v>16000</v>
      </c>
    </row>
    <row r="322" spans="1:33" x14ac:dyDescent="0.25">
      <c r="A322" s="13">
        <v>314</v>
      </c>
      <c r="B322" s="14" t="s">
        <v>42</v>
      </c>
      <c r="C322" s="38" t="s">
        <v>47</v>
      </c>
      <c r="D322" s="37">
        <v>2847</v>
      </c>
      <c r="E322" s="50">
        <v>43590</v>
      </c>
      <c r="F322" s="46">
        <v>43595</v>
      </c>
      <c r="G322" s="15">
        <v>25000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25000</v>
      </c>
      <c r="P322" s="20">
        <v>2847</v>
      </c>
      <c r="Q322" s="15">
        <v>25000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5">
        <f t="shared" si="4"/>
        <v>25000</v>
      </c>
    </row>
    <row r="323" spans="1:33" x14ac:dyDescent="0.25">
      <c r="A323" s="13">
        <v>315</v>
      </c>
      <c r="B323" s="14" t="s">
        <v>42</v>
      </c>
      <c r="C323" s="38" t="s">
        <v>47</v>
      </c>
      <c r="D323" s="37">
        <v>2848</v>
      </c>
      <c r="E323" s="50">
        <v>43540</v>
      </c>
      <c r="F323" s="46">
        <v>43595</v>
      </c>
      <c r="G323" s="15">
        <v>190000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190000</v>
      </c>
      <c r="P323" s="20">
        <v>2848</v>
      </c>
      <c r="Q323" s="15">
        <v>190000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5">
        <f t="shared" si="4"/>
        <v>190000</v>
      </c>
    </row>
    <row r="324" spans="1:33" x14ac:dyDescent="0.25">
      <c r="A324" s="13">
        <v>316</v>
      </c>
      <c r="B324" s="14" t="s">
        <v>42</v>
      </c>
      <c r="C324" s="38" t="s">
        <v>47</v>
      </c>
      <c r="D324" s="37">
        <v>2849</v>
      </c>
      <c r="E324" s="50">
        <v>43590</v>
      </c>
      <c r="F324" s="46">
        <v>43595</v>
      </c>
      <c r="G324" s="15">
        <v>570000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570000</v>
      </c>
      <c r="P324" s="20">
        <v>2849</v>
      </c>
      <c r="Q324" s="15">
        <v>570000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5">
        <f t="shared" si="4"/>
        <v>570000</v>
      </c>
    </row>
    <row r="325" spans="1:33" x14ac:dyDescent="0.25">
      <c r="A325" s="13">
        <v>317</v>
      </c>
      <c r="B325" s="14" t="s">
        <v>42</v>
      </c>
      <c r="C325" s="38" t="s">
        <v>47</v>
      </c>
      <c r="D325" s="37">
        <v>2850</v>
      </c>
      <c r="E325" s="50">
        <v>43542</v>
      </c>
      <c r="F325" s="46">
        <v>43595</v>
      </c>
      <c r="G325" s="15">
        <v>32000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32000</v>
      </c>
      <c r="P325" s="20">
        <v>2850</v>
      </c>
      <c r="Q325" s="15">
        <v>32000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5">
        <f t="shared" si="4"/>
        <v>32000</v>
      </c>
    </row>
    <row r="326" spans="1:33" x14ac:dyDescent="0.25">
      <c r="A326" s="13">
        <v>318</v>
      </c>
      <c r="B326" s="14" t="s">
        <v>42</v>
      </c>
      <c r="C326" s="38" t="s">
        <v>47</v>
      </c>
      <c r="D326" s="37">
        <v>2851</v>
      </c>
      <c r="E326" s="50">
        <v>43590</v>
      </c>
      <c r="F326" s="46">
        <v>43595</v>
      </c>
      <c r="G326" s="15">
        <v>570000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570000</v>
      </c>
      <c r="P326" s="20">
        <v>2851</v>
      </c>
      <c r="Q326" s="15">
        <v>570000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5">
        <f t="shared" si="4"/>
        <v>570000</v>
      </c>
    </row>
    <row r="327" spans="1:33" x14ac:dyDescent="0.25">
      <c r="A327" s="13">
        <v>319</v>
      </c>
      <c r="B327" s="14" t="s">
        <v>42</v>
      </c>
      <c r="C327" s="38" t="s">
        <v>47</v>
      </c>
      <c r="D327" s="37">
        <v>2852</v>
      </c>
      <c r="E327" s="50">
        <v>43542</v>
      </c>
      <c r="F327" s="46">
        <v>43595</v>
      </c>
      <c r="G327" s="15">
        <v>190000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190000</v>
      </c>
      <c r="P327" s="20">
        <v>2852</v>
      </c>
      <c r="Q327" s="15">
        <v>190000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5">
        <f t="shared" si="4"/>
        <v>190000</v>
      </c>
    </row>
    <row r="328" spans="1:33" x14ac:dyDescent="0.25">
      <c r="A328" s="13">
        <v>320</v>
      </c>
      <c r="B328" s="14" t="s">
        <v>42</v>
      </c>
      <c r="C328" s="38" t="s">
        <v>47</v>
      </c>
      <c r="D328" s="37">
        <v>2853</v>
      </c>
      <c r="E328" s="50">
        <v>43590</v>
      </c>
      <c r="F328" s="46">
        <v>43595</v>
      </c>
      <c r="G328" s="15">
        <v>59000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59000</v>
      </c>
      <c r="P328" s="20">
        <v>2853</v>
      </c>
      <c r="Q328" s="15">
        <v>59000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5">
        <f t="shared" si="4"/>
        <v>59000</v>
      </c>
    </row>
    <row r="329" spans="1:33" x14ac:dyDescent="0.25">
      <c r="A329" s="13">
        <v>321</v>
      </c>
      <c r="B329" s="14" t="s">
        <v>42</v>
      </c>
      <c r="C329" s="38" t="s">
        <v>47</v>
      </c>
      <c r="D329" s="37">
        <v>2854</v>
      </c>
      <c r="E329" s="50">
        <v>43590</v>
      </c>
      <c r="F329" s="46">
        <v>43595</v>
      </c>
      <c r="G329" s="15">
        <v>190000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190000</v>
      </c>
      <c r="P329" s="20">
        <v>2854</v>
      </c>
      <c r="Q329" s="15">
        <v>190000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5">
        <f t="shared" si="4"/>
        <v>190000</v>
      </c>
    </row>
    <row r="330" spans="1:33" x14ac:dyDescent="0.25">
      <c r="A330" s="13">
        <v>322</v>
      </c>
      <c r="B330" s="14" t="s">
        <v>42</v>
      </c>
      <c r="C330" s="38" t="s">
        <v>47</v>
      </c>
      <c r="D330" s="37">
        <v>2855</v>
      </c>
      <c r="E330" s="50">
        <v>43590</v>
      </c>
      <c r="F330" s="46">
        <v>43595</v>
      </c>
      <c r="G330" s="15">
        <v>190000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190000</v>
      </c>
      <c r="P330" s="20">
        <v>2855</v>
      </c>
      <c r="Q330" s="15">
        <v>190000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5">
        <f t="shared" ref="AG330:AG393" si="5">+Q330</f>
        <v>190000</v>
      </c>
    </row>
    <row r="331" spans="1:33" x14ac:dyDescent="0.25">
      <c r="A331" s="13">
        <v>323</v>
      </c>
      <c r="B331" s="14" t="s">
        <v>42</v>
      </c>
      <c r="C331" s="38" t="s">
        <v>47</v>
      </c>
      <c r="D331" s="37">
        <v>2856</v>
      </c>
      <c r="E331" s="50">
        <v>43590</v>
      </c>
      <c r="F331" s="46">
        <v>43595</v>
      </c>
      <c r="G331" s="15">
        <v>190000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190000</v>
      </c>
      <c r="P331" s="20">
        <v>2856</v>
      </c>
      <c r="Q331" s="15">
        <v>190000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5">
        <f t="shared" si="5"/>
        <v>190000</v>
      </c>
    </row>
    <row r="332" spans="1:33" x14ac:dyDescent="0.25">
      <c r="A332" s="13">
        <v>324</v>
      </c>
      <c r="B332" s="14" t="s">
        <v>42</v>
      </c>
      <c r="C332" s="38" t="s">
        <v>47</v>
      </c>
      <c r="D332" s="37">
        <v>2857</v>
      </c>
      <c r="E332" s="50">
        <v>43590</v>
      </c>
      <c r="F332" s="46">
        <v>43595</v>
      </c>
      <c r="G332" s="15">
        <v>190000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190000</v>
      </c>
      <c r="P332" s="20">
        <v>2857</v>
      </c>
      <c r="Q332" s="15">
        <v>190000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5">
        <f t="shared" si="5"/>
        <v>190000</v>
      </c>
    </row>
    <row r="333" spans="1:33" x14ac:dyDescent="0.25">
      <c r="A333" s="13">
        <v>325</v>
      </c>
      <c r="B333" s="14" t="s">
        <v>42</v>
      </c>
      <c r="C333" s="38" t="s">
        <v>47</v>
      </c>
      <c r="D333" s="37">
        <v>2858</v>
      </c>
      <c r="E333" s="50">
        <v>43590</v>
      </c>
      <c r="F333" s="46">
        <v>43595</v>
      </c>
      <c r="G333" s="15">
        <v>380000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380000</v>
      </c>
      <c r="P333" s="20">
        <v>2858</v>
      </c>
      <c r="Q333" s="15">
        <v>380000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5">
        <f t="shared" si="5"/>
        <v>380000</v>
      </c>
    </row>
    <row r="334" spans="1:33" x14ac:dyDescent="0.25">
      <c r="A334" s="13">
        <v>326</v>
      </c>
      <c r="B334" s="14" t="s">
        <v>42</v>
      </c>
      <c r="C334" s="38" t="s">
        <v>47</v>
      </c>
      <c r="D334" s="37">
        <v>2859</v>
      </c>
      <c r="E334" s="50">
        <v>43544</v>
      </c>
      <c r="F334" s="46">
        <v>43595</v>
      </c>
      <c r="G334" s="15">
        <v>190000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190000</v>
      </c>
      <c r="P334" s="20">
        <v>2859</v>
      </c>
      <c r="Q334" s="15">
        <v>190000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5">
        <f t="shared" si="5"/>
        <v>190000</v>
      </c>
    </row>
    <row r="335" spans="1:33" x14ac:dyDescent="0.25">
      <c r="A335" s="13">
        <v>327</v>
      </c>
      <c r="B335" s="14" t="s">
        <v>42</v>
      </c>
      <c r="C335" s="38" t="s">
        <v>47</v>
      </c>
      <c r="D335" s="37">
        <v>2860</v>
      </c>
      <c r="E335" s="50">
        <v>43590</v>
      </c>
      <c r="F335" s="46">
        <v>43595</v>
      </c>
      <c r="G335" s="15">
        <v>25000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25000</v>
      </c>
      <c r="P335" s="20">
        <v>2860</v>
      </c>
      <c r="Q335" s="15">
        <v>25000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5">
        <f t="shared" si="5"/>
        <v>25000</v>
      </c>
    </row>
    <row r="336" spans="1:33" x14ac:dyDescent="0.25">
      <c r="A336" s="13">
        <v>328</v>
      </c>
      <c r="B336" s="14" t="s">
        <v>42</v>
      </c>
      <c r="C336" s="38" t="s">
        <v>47</v>
      </c>
      <c r="D336" s="37">
        <v>2861</v>
      </c>
      <c r="E336" s="50">
        <v>43544</v>
      </c>
      <c r="F336" s="46">
        <v>43595</v>
      </c>
      <c r="G336" s="15">
        <v>59000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59000</v>
      </c>
      <c r="P336" s="20">
        <v>2861</v>
      </c>
      <c r="Q336" s="15">
        <v>59000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5">
        <f t="shared" si="5"/>
        <v>59000</v>
      </c>
    </row>
    <row r="337" spans="1:33" x14ac:dyDescent="0.25">
      <c r="A337" s="13">
        <v>329</v>
      </c>
      <c r="B337" s="14" t="s">
        <v>42</v>
      </c>
      <c r="C337" s="38" t="s">
        <v>47</v>
      </c>
      <c r="D337" s="37">
        <v>2862</v>
      </c>
      <c r="E337" s="50">
        <v>43590</v>
      </c>
      <c r="F337" s="46">
        <v>43595</v>
      </c>
      <c r="G337" s="15">
        <v>190000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190000</v>
      </c>
      <c r="P337" s="20">
        <v>2862</v>
      </c>
      <c r="Q337" s="15">
        <v>190000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5">
        <f t="shared" si="5"/>
        <v>190000</v>
      </c>
    </row>
    <row r="338" spans="1:33" x14ac:dyDescent="0.25">
      <c r="A338" s="13">
        <v>330</v>
      </c>
      <c r="B338" s="14" t="s">
        <v>42</v>
      </c>
      <c r="C338" s="38" t="s">
        <v>47</v>
      </c>
      <c r="D338" s="37">
        <v>2863</v>
      </c>
      <c r="E338" s="50">
        <v>43590</v>
      </c>
      <c r="F338" s="46">
        <v>43595</v>
      </c>
      <c r="G338" s="15">
        <v>380000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380000</v>
      </c>
      <c r="P338" s="20">
        <v>2863</v>
      </c>
      <c r="Q338" s="15">
        <v>380000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5">
        <f t="shared" si="5"/>
        <v>380000</v>
      </c>
    </row>
    <row r="339" spans="1:33" x14ac:dyDescent="0.25">
      <c r="A339" s="13">
        <v>331</v>
      </c>
      <c r="B339" s="14" t="s">
        <v>42</v>
      </c>
      <c r="C339" s="38" t="s">
        <v>47</v>
      </c>
      <c r="D339" s="37">
        <v>2864</v>
      </c>
      <c r="E339" s="50">
        <v>43590</v>
      </c>
      <c r="F339" s="46">
        <v>43595</v>
      </c>
      <c r="G339" s="15">
        <v>570000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570000</v>
      </c>
      <c r="P339" s="20">
        <v>2864</v>
      </c>
      <c r="Q339" s="15">
        <v>570000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5">
        <f t="shared" si="5"/>
        <v>570000</v>
      </c>
    </row>
    <row r="340" spans="1:33" x14ac:dyDescent="0.25">
      <c r="A340" s="13">
        <v>332</v>
      </c>
      <c r="B340" s="14" t="s">
        <v>42</v>
      </c>
      <c r="C340" s="38" t="s">
        <v>47</v>
      </c>
      <c r="D340" s="37">
        <v>2865</v>
      </c>
      <c r="E340" s="50">
        <v>43590</v>
      </c>
      <c r="F340" s="46">
        <v>43595</v>
      </c>
      <c r="G340" s="15">
        <v>290000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290000</v>
      </c>
      <c r="P340" s="20">
        <v>2865</v>
      </c>
      <c r="Q340" s="15">
        <v>290000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5">
        <f t="shared" si="5"/>
        <v>290000</v>
      </c>
    </row>
    <row r="341" spans="1:33" x14ac:dyDescent="0.25">
      <c r="A341" s="13">
        <v>333</v>
      </c>
      <c r="B341" s="14" t="s">
        <v>42</v>
      </c>
      <c r="C341" s="38" t="s">
        <v>47</v>
      </c>
      <c r="D341" s="37">
        <v>2866</v>
      </c>
      <c r="E341" s="50">
        <v>43590</v>
      </c>
      <c r="F341" s="46">
        <v>43595</v>
      </c>
      <c r="G341" s="15">
        <v>190000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190000</v>
      </c>
      <c r="P341" s="20">
        <v>2866</v>
      </c>
      <c r="Q341" s="15">
        <v>190000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5">
        <f t="shared" si="5"/>
        <v>190000</v>
      </c>
    </row>
    <row r="342" spans="1:33" x14ac:dyDescent="0.25">
      <c r="A342" s="13">
        <v>334</v>
      </c>
      <c r="B342" s="14" t="s">
        <v>42</v>
      </c>
      <c r="C342" s="38" t="s">
        <v>47</v>
      </c>
      <c r="D342" s="37">
        <v>2867</v>
      </c>
      <c r="E342" s="50">
        <v>43545</v>
      </c>
      <c r="F342" s="46">
        <v>43595</v>
      </c>
      <c r="G342" s="15">
        <v>190000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190000</v>
      </c>
      <c r="P342" s="20">
        <v>2867</v>
      </c>
      <c r="Q342" s="15">
        <v>190000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5">
        <f t="shared" si="5"/>
        <v>190000</v>
      </c>
    </row>
    <row r="343" spans="1:33" x14ac:dyDescent="0.25">
      <c r="A343" s="13">
        <v>335</v>
      </c>
      <c r="B343" s="14" t="s">
        <v>42</v>
      </c>
      <c r="C343" s="38" t="s">
        <v>47</v>
      </c>
      <c r="D343" s="37">
        <v>2868</v>
      </c>
      <c r="E343" s="50">
        <v>43545</v>
      </c>
      <c r="F343" s="46">
        <v>43595</v>
      </c>
      <c r="G343" s="15">
        <v>380000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380000</v>
      </c>
      <c r="P343" s="20">
        <v>2868</v>
      </c>
      <c r="Q343" s="15">
        <v>380000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5">
        <f t="shared" si="5"/>
        <v>380000</v>
      </c>
    </row>
    <row r="344" spans="1:33" x14ac:dyDescent="0.25">
      <c r="A344" s="13">
        <v>336</v>
      </c>
      <c r="B344" s="14" t="s">
        <v>42</v>
      </c>
      <c r="C344" s="38" t="s">
        <v>47</v>
      </c>
      <c r="D344" s="37">
        <v>2869</v>
      </c>
      <c r="E344" s="50">
        <v>43590</v>
      </c>
      <c r="F344" s="46">
        <v>43595</v>
      </c>
      <c r="G344" s="15">
        <v>190000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190000</v>
      </c>
      <c r="P344" s="20">
        <v>2869</v>
      </c>
      <c r="Q344" s="15">
        <v>190000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5">
        <f t="shared" si="5"/>
        <v>190000</v>
      </c>
    </row>
    <row r="345" spans="1:33" x14ac:dyDescent="0.25">
      <c r="A345" s="13">
        <v>337</v>
      </c>
      <c r="B345" s="14" t="s">
        <v>42</v>
      </c>
      <c r="C345" s="38" t="s">
        <v>47</v>
      </c>
      <c r="D345" s="37">
        <v>2870</v>
      </c>
      <c r="E345" s="50">
        <v>43590</v>
      </c>
      <c r="F345" s="46">
        <v>43595</v>
      </c>
      <c r="G345" s="15">
        <v>760000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760000</v>
      </c>
      <c r="P345" s="20">
        <v>2870</v>
      </c>
      <c r="Q345" s="15">
        <v>760000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5">
        <f t="shared" si="5"/>
        <v>760000</v>
      </c>
    </row>
    <row r="346" spans="1:33" x14ac:dyDescent="0.25">
      <c r="A346" s="13">
        <v>338</v>
      </c>
      <c r="B346" s="14" t="s">
        <v>42</v>
      </c>
      <c r="C346" s="38" t="s">
        <v>47</v>
      </c>
      <c r="D346" s="37">
        <v>2871</v>
      </c>
      <c r="E346" s="50">
        <v>43713</v>
      </c>
      <c r="F346" s="46">
        <v>43748</v>
      </c>
      <c r="G346" s="15">
        <v>760000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760000</v>
      </c>
      <c r="P346" s="20">
        <v>2871</v>
      </c>
      <c r="Q346" s="15">
        <v>760000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5">
        <f t="shared" si="5"/>
        <v>760000</v>
      </c>
    </row>
    <row r="347" spans="1:33" x14ac:dyDescent="0.25">
      <c r="A347" s="13">
        <v>339</v>
      </c>
      <c r="B347" s="14" t="s">
        <v>42</v>
      </c>
      <c r="C347" s="38" t="s">
        <v>47</v>
      </c>
      <c r="D347" s="37">
        <v>2872</v>
      </c>
      <c r="E347" s="50">
        <v>43590</v>
      </c>
      <c r="F347" s="46">
        <v>43595</v>
      </c>
      <c r="G347" s="15">
        <v>380000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380000</v>
      </c>
      <c r="P347" s="20">
        <v>2872</v>
      </c>
      <c r="Q347" s="15">
        <v>380000</v>
      </c>
      <c r="R347" s="16">
        <v>0</v>
      </c>
      <c r="S347" s="16">
        <v>0</v>
      </c>
      <c r="T347" s="16">
        <v>0</v>
      </c>
      <c r="U347" s="16">
        <v>0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5">
        <f t="shared" si="5"/>
        <v>380000</v>
      </c>
    </row>
    <row r="348" spans="1:33" x14ac:dyDescent="0.25">
      <c r="A348" s="13">
        <v>340</v>
      </c>
      <c r="B348" s="14" t="s">
        <v>42</v>
      </c>
      <c r="C348" s="38" t="s">
        <v>47</v>
      </c>
      <c r="D348" s="37">
        <v>2873</v>
      </c>
      <c r="E348" s="50">
        <v>43546</v>
      </c>
      <c r="F348" s="46">
        <v>43595</v>
      </c>
      <c r="G348" s="15">
        <v>570000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570000</v>
      </c>
      <c r="P348" s="20">
        <v>2873</v>
      </c>
      <c r="Q348" s="15">
        <v>570000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5">
        <f t="shared" si="5"/>
        <v>570000</v>
      </c>
    </row>
    <row r="349" spans="1:33" x14ac:dyDescent="0.25">
      <c r="A349" s="13">
        <v>341</v>
      </c>
      <c r="B349" s="14" t="s">
        <v>42</v>
      </c>
      <c r="C349" s="38" t="s">
        <v>47</v>
      </c>
      <c r="D349" s="37">
        <v>2874</v>
      </c>
      <c r="E349" s="50">
        <v>43590</v>
      </c>
      <c r="F349" s="46">
        <v>43595</v>
      </c>
      <c r="G349" s="15">
        <v>570000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570000</v>
      </c>
      <c r="P349" s="20">
        <v>2874</v>
      </c>
      <c r="Q349" s="15">
        <v>570000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5">
        <f t="shared" si="5"/>
        <v>570000</v>
      </c>
    </row>
    <row r="350" spans="1:33" x14ac:dyDescent="0.25">
      <c r="A350" s="13">
        <v>342</v>
      </c>
      <c r="B350" s="14" t="s">
        <v>42</v>
      </c>
      <c r="C350" s="38" t="s">
        <v>47</v>
      </c>
      <c r="D350" s="37">
        <v>2875</v>
      </c>
      <c r="E350" s="50">
        <v>43590</v>
      </c>
      <c r="F350" s="46">
        <v>43595</v>
      </c>
      <c r="G350" s="15">
        <v>190000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190000</v>
      </c>
      <c r="P350" s="20">
        <v>2875</v>
      </c>
      <c r="Q350" s="15">
        <v>190000</v>
      </c>
      <c r="R350" s="16">
        <v>0</v>
      </c>
      <c r="S350" s="16">
        <v>0</v>
      </c>
      <c r="T350" s="16">
        <v>0</v>
      </c>
      <c r="U350" s="16">
        <v>0</v>
      </c>
      <c r="V350" s="16">
        <v>0</v>
      </c>
      <c r="W350" s="16">
        <v>0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5">
        <f t="shared" si="5"/>
        <v>190000</v>
      </c>
    </row>
    <row r="351" spans="1:33" x14ac:dyDescent="0.25">
      <c r="A351" s="13">
        <v>343</v>
      </c>
      <c r="B351" s="14" t="s">
        <v>42</v>
      </c>
      <c r="C351" s="38" t="s">
        <v>47</v>
      </c>
      <c r="D351" s="37">
        <v>2876</v>
      </c>
      <c r="E351" s="50">
        <v>43590</v>
      </c>
      <c r="F351" s="46">
        <v>43595</v>
      </c>
      <c r="G351" s="15">
        <v>190000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190000</v>
      </c>
      <c r="P351" s="20">
        <v>2876</v>
      </c>
      <c r="Q351" s="15">
        <v>190000</v>
      </c>
      <c r="R351" s="16">
        <v>0</v>
      </c>
      <c r="S351" s="16">
        <v>0</v>
      </c>
      <c r="T351" s="16">
        <v>0</v>
      </c>
      <c r="U351" s="16">
        <v>0</v>
      </c>
      <c r="V351" s="16">
        <v>0</v>
      </c>
      <c r="W351" s="16">
        <v>0</v>
      </c>
      <c r="X351" s="16">
        <v>0</v>
      </c>
      <c r="Y351" s="16">
        <v>0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6">
        <v>0</v>
      </c>
      <c r="AG351" s="15">
        <f t="shared" si="5"/>
        <v>190000</v>
      </c>
    </row>
    <row r="352" spans="1:33" x14ac:dyDescent="0.25">
      <c r="A352" s="13">
        <v>344</v>
      </c>
      <c r="B352" s="14" t="s">
        <v>42</v>
      </c>
      <c r="C352" s="38" t="s">
        <v>47</v>
      </c>
      <c r="D352" s="37">
        <v>2877</v>
      </c>
      <c r="E352" s="50">
        <v>43547</v>
      </c>
      <c r="F352" s="46">
        <v>43595</v>
      </c>
      <c r="G352" s="15">
        <v>190000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190000</v>
      </c>
      <c r="P352" s="20">
        <v>2877</v>
      </c>
      <c r="Q352" s="15">
        <v>190000</v>
      </c>
      <c r="R352" s="16">
        <v>0</v>
      </c>
      <c r="S352" s="16">
        <v>0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6">
        <v>0</v>
      </c>
      <c r="AG352" s="15">
        <f t="shared" si="5"/>
        <v>190000</v>
      </c>
    </row>
    <row r="353" spans="1:33" x14ac:dyDescent="0.25">
      <c r="A353" s="13">
        <v>345</v>
      </c>
      <c r="B353" s="14" t="s">
        <v>42</v>
      </c>
      <c r="C353" s="38" t="s">
        <v>47</v>
      </c>
      <c r="D353" s="37">
        <v>2878</v>
      </c>
      <c r="E353" s="50">
        <v>43550</v>
      </c>
      <c r="F353" s="46">
        <v>43595</v>
      </c>
      <c r="G353" s="15">
        <v>16000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16000</v>
      </c>
      <c r="P353" s="20">
        <v>2878</v>
      </c>
      <c r="Q353" s="15">
        <v>16000</v>
      </c>
      <c r="R353" s="16">
        <v>0</v>
      </c>
      <c r="S353" s="16">
        <v>0</v>
      </c>
      <c r="T353" s="16">
        <v>0</v>
      </c>
      <c r="U353" s="16">
        <v>0</v>
      </c>
      <c r="V353" s="16">
        <v>0</v>
      </c>
      <c r="W353" s="16">
        <v>0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5">
        <f t="shared" si="5"/>
        <v>16000</v>
      </c>
    </row>
    <row r="354" spans="1:33" x14ac:dyDescent="0.25">
      <c r="A354" s="13">
        <v>346</v>
      </c>
      <c r="B354" s="14" t="s">
        <v>42</v>
      </c>
      <c r="C354" s="38" t="s">
        <v>47</v>
      </c>
      <c r="D354" s="37">
        <v>2879</v>
      </c>
      <c r="E354" s="50">
        <v>43550</v>
      </c>
      <c r="F354" s="46">
        <v>43595</v>
      </c>
      <c r="G354" s="15">
        <v>16000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16000</v>
      </c>
      <c r="P354" s="20">
        <v>2879</v>
      </c>
      <c r="Q354" s="15">
        <v>16000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0</v>
      </c>
      <c r="AG354" s="15">
        <f t="shared" si="5"/>
        <v>16000</v>
      </c>
    </row>
    <row r="355" spans="1:33" x14ac:dyDescent="0.25">
      <c r="A355" s="13">
        <v>347</v>
      </c>
      <c r="B355" s="14" t="s">
        <v>42</v>
      </c>
      <c r="C355" s="38" t="s">
        <v>47</v>
      </c>
      <c r="D355" s="37">
        <v>2880</v>
      </c>
      <c r="E355" s="50">
        <v>43590</v>
      </c>
      <c r="F355" s="46">
        <v>43595</v>
      </c>
      <c r="G355" s="15">
        <v>190000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190000</v>
      </c>
      <c r="P355" s="20">
        <v>2880</v>
      </c>
      <c r="Q355" s="15">
        <v>190000</v>
      </c>
      <c r="R355" s="16">
        <v>0</v>
      </c>
      <c r="S355" s="16">
        <v>0</v>
      </c>
      <c r="T355" s="16">
        <v>0</v>
      </c>
      <c r="U355" s="16">
        <v>0</v>
      </c>
      <c r="V355" s="16">
        <v>0</v>
      </c>
      <c r="W355" s="16">
        <v>0</v>
      </c>
      <c r="X355" s="16">
        <v>0</v>
      </c>
      <c r="Y355" s="16"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5">
        <f t="shared" si="5"/>
        <v>190000</v>
      </c>
    </row>
    <row r="356" spans="1:33" x14ac:dyDescent="0.25">
      <c r="A356" s="13">
        <v>348</v>
      </c>
      <c r="B356" s="14" t="s">
        <v>42</v>
      </c>
      <c r="C356" s="38" t="s">
        <v>47</v>
      </c>
      <c r="D356" s="37">
        <v>2881</v>
      </c>
      <c r="E356" s="50">
        <v>43550</v>
      </c>
      <c r="F356" s="46">
        <v>43595</v>
      </c>
      <c r="G356" s="15">
        <v>16000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16000</v>
      </c>
      <c r="P356" s="20">
        <v>2881</v>
      </c>
      <c r="Q356" s="15">
        <v>16000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5">
        <f t="shared" si="5"/>
        <v>16000</v>
      </c>
    </row>
    <row r="357" spans="1:33" x14ac:dyDescent="0.25">
      <c r="A357" s="13">
        <v>349</v>
      </c>
      <c r="B357" s="14" t="s">
        <v>42</v>
      </c>
      <c r="C357" s="38" t="s">
        <v>47</v>
      </c>
      <c r="D357" s="37">
        <v>2882</v>
      </c>
      <c r="E357" s="50">
        <v>43590</v>
      </c>
      <c r="F357" s="46">
        <v>43595</v>
      </c>
      <c r="G357" s="15">
        <v>190000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190000</v>
      </c>
      <c r="P357" s="20">
        <v>2882</v>
      </c>
      <c r="Q357" s="15">
        <v>190000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5">
        <f t="shared" si="5"/>
        <v>190000</v>
      </c>
    </row>
    <row r="358" spans="1:33" x14ac:dyDescent="0.25">
      <c r="A358" s="13">
        <v>350</v>
      </c>
      <c r="B358" s="14" t="s">
        <v>42</v>
      </c>
      <c r="C358" s="38" t="s">
        <v>47</v>
      </c>
      <c r="D358" s="37">
        <v>2883</v>
      </c>
      <c r="E358" s="50">
        <v>43590</v>
      </c>
      <c r="F358" s="46">
        <v>43595</v>
      </c>
      <c r="G358" s="15">
        <v>16000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16000</v>
      </c>
      <c r="P358" s="20">
        <v>2883</v>
      </c>
      <c r="Q358" s="15">
        <v>16000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5">
        <f t="shared" si="5"/>
        <v>16000</v>
      </c>
    </row>
    <row r="359" spans="1:33" x14ac:dyDescent="0.25">
      <c r="A359" s="13">
        <v>351</v>
      </c>
      <c r="B359" s="14" t="s">
        <v>42</v>
      </c>
      <c r="C359" s="38" t="s">
        <v>47</v>
      </c>
      <c r="D359" s="37">
        <v>2884</v>
      </c>
      <c r="E359" s="50">
        <v>43550</v>
      </c>
      <c r="F359" s="46">
        <v>43595</v>
      </c>
      <c r="G359" s="15">
        <v>16000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16000</v>
      </c>
      <c r="P359" s="20">
        <v>2884</v>
      </c>
      <c r="Q359" s="15">
        <v>16000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6">
        <v>0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5">
        <f t="shared" si="5"/>
        <v>16000</v>
      </c>
    </row>
    <row r="360" spans="1:33" x14ac:dyDescent="0.25">
      <c r="A360" s="13">
        <v>352</v>
      </c>
      <c r="B360" s="14" t="s">
        <v>42</v>
      </c>
      <c r="C360" s="38" t="s">
        <v>47</v>
      </c>
      <c r="D360" s="37">
        <v>2885</v>
      </c>
      <c r="E360" s="50">
        <v>43590</v>
      </c>
      <c r="F360" s="46">
        <v>43595</v>
      </c>
      <c r="G360" s="15">
        <v>190000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190000</v>
      </c>
      <c r="P360" s="20">
        <v>2885</v>
      </c>
      <c r="Q360" s="15">
        <v>190000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5">
        <f t="shared" si="5"/>
        <v>190000</v>
      </c>
    </row>
    <row r="361" spans="1:33" x14ac:dyDescent="0.25">
      <c r="A361" s="13">
        <v>353</v>
      </c>
      <c r="B361" s="14" t="s">
        <v>42</v>
      </c>
      <c r="C361" s="38" t="s">
        <v>47</v>
      </c>
      <c r="D361" s="37">
        <v>2886</v>
      </c>
      <c r="E361" s="50">
        <v>43590</v>
      </c>
      <c r="F361" s="46">
        <v>43595</v>
      </c>
      <c r="G361" s="15">
        <v>513000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513000</v>
      </c>
      <c r="P361" s="20">
        <v>2886</v>
      </c>
      <c r="Q361" s="15">
        <v>513000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5">
        <f t="shared" si="5"/>
        <v>513000</v>
      </c>
    </row>
    <row r="362" spans="1:33" x14ac:dyDescent="0.25">
      <c r="A362" s="13">
        <v>354</v>
      </c>
      <c r="B362" s="14" t="s">
        <v>42</v>
      </c>
      <c r="C362" s="38" t="s">
        <v>47</v>
      </c>
      <c r="D362" s="37">
        <v>2887</v>
      </c>
      <c r="E362" s="50">
        <v>43590</v>
      </c>
      <c r="F362" s="46">
        <v>43595</v>
      </c>
      <c r="G362" s="15">
        <v>25000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25000</v>
      </c>
      <c r="P362" s="20">
        <v>2887</v>
      </c>
      <c r="Q362" s="15">
        <v>25000</v>
      </c>
      <c r="R362" s="16">
        <v>0</v>
      </c>
      <c r="S362" s="16">
        <v>0</v>
      </c>
      <c r="T362" s="16">
        <v>0</v>
      </c>
      <c r="U362" s="16">
        <v>0</v>
      </c>
      <c r="V362" s="16">
        <v>0</v>
      </c>
      <c r="W362" s="16">
        <v>0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</v>
      </c>
      <c r="AG362" s="15">
        <f t="shared" si="5"/>
        <v>25000</v>
      </c>
    </row>
    <row r="363" spans="1:33" x14ac:dyDescent="0.25">
      <c r="A363" s="13">
        <v>355</v>
      </c>
      <c r="B363" s="14" t="s">
        <v>42</v>
      </c>
      <c r="C363" s="38" t="s">
        <v>47</v>
      </c>
      <c r="D363" s="37">
        <v>2888</v>
      </c>
      <c r="E363" s="50">
        <v>43554</v>
      </c>
      <c r="F363" s="46">
        <v>43595</v>
      </c>
      <c r="G363" s="15">
        <v>531000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531000</v>
      </c>
      <c r="P363" s="20">
        <v>2888</v>
      </c>
      <c r="Q363" s="15">
        <v>531000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5">
        <f t="shared" si="5"/>
        <v>531000</v>
      </c>
    </row>
    <row r="364" spans="1:33" x14ac:dyDescent="0.25">
      <c r="A364" s="13">
        <v>356</v>
      </c>
      <c r="B364" s="14" t="s">
        <v>42</v>
      </c>
      <c r="C364" s="38" t="s">
        <v>47</v>
      </c>
      <c r="D364" s="37">
        <v>2889</v>
      </c>
      <c r="E364" s="50">
        <v>43590</v>
      </c>
      <c r="F364" s="46">
        <v>43595</v>
      </c>
      <c r="G364" s="15">
        <v>25000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25000</v>
      </c>
      <c r="P364" s="20">
        <v>2889</v>
      </c>
      <c r="Q364" s="15">
        <v>25000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0</v>
      </c>
      <c r="AG364" s="15">
        <f t="shared" si="5"/>
        <v>25000</v>
      </c>
    </row>
    <row r="365" spans="1:33" x14ac:dyDescent="0.25">
      <c r="A365" s="13">
        <v>357</v>
      </c>
      <c r="B365" s="14" t="s">
        <v>42</v>
      </c>
      <c r="C365" s="38" t="s">
        <v>47</v>
      </c>
      <c r="D365" s="37">
        <v>2890</v>
      </c>
      <c r="E365" s="50">
        <v>43590</v>
      </c>
      <c r="F365" s="46">
        <v>43595</v>
      </c>
      <c r="G365" s="15">
        <v>535000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535000</v>
      </c>
      <c r="P365" s="20">
        <v>2890</v>
      </c>
      <c r="Q365" s="15">
        <v>535000</v>
      </c>
      <c r="R365" s="16">
        <v>0</v>
      </c>
      <c r="S365" s="16">
        <v>0</v>
      </c>
      <c r="T365" s="16">
        <v>0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5">
        <f t="shared" si="5"/>
        <v>535000</v>
      </c>
    </row>
    <row r="366" spans="1:33" x14ac:dyDescent="0.25">
      <c r="A366" s="13">
        <v>358</v>
      </c>
      <c r="B366" s="14" t="s">
        <v>42</v>
      </c>
      <c r="C366" s="38" t="s">
        <v>47</v>
      </c>
      <c r="D366" s="37">
        <v>2891</v>
      </c>
      <c r="E366" s="50">
        <v>43560</v>
      </c>
      <c r="F366" s="46">
        <v>43595</v>
      </c>
      <c r="G366" s="15">
        <v>570000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570000</v>
      </c>
      <c r="P366" s="20">
        <v>2891</v>
      </c>
      <c r="Q366" s="15">
        <v>570000</v>
      </c>
      <c r="R366" s="16">
        <v>0</v>
      </c>
      <c r="S366" s="16">
        <v>0</v>
      </c>
      <c r="T366" s="16">
        <v>0</v>
      </c>
      <c r="U366" s="16">
        <v>0</v>
      </c>
      <c r="V366" s="16">
        <v>0</v>
      </c>
      <c r="W366" s="16">
        <v>0</v>
      </c>
      <c r="X366" s="16">
        <v>0</v>
      </c>
      <c r="Y366" s="16">
        <v>0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  <c r="AE366" s="16">
        <v>0</v>
      </c>
      <c r="AF366" s="16">
        <v>0</v>
      </c>
      <c r="AG366" s="15">
        <f t="shared" si="5"/>
        <v>570000</v>
      </c>
    </row>
    <row r="367" spans="1:33" x14ac:dyDescent="0.25">
      <c r="A367" s="13">
        <v>359</v>
      </c>
      <c r="B367" s="14" t="s">
        <v>42</v>
      </c>
      <c r="C367" s="38" t="s">
        <v>47</v>
      </c>
      <c r="D367" s="37">
        <v>2892</v>
      </c>
      <c r="E367" s="50">
        <v>43590</v>
      </c>
      <c r="F367" s="46">
        <v>43628</v>
      </c>
      <c r="G367" s="15">
        <v>190000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190000</v>
      </c>
      <c r="P367" s="20">
        <v>2892</v>
      </c>
      <c r="Q367" s="15">
        <v>190000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0</v>
      </c>
      <c r="AF367" s="16">
        <v>0</v>
      </c>
      <c r="AG367" s="15">
        <f t="shared" si="5"/>
        <v>190000</v>
      </c>
    </row>
    <row r="368" spans="1:33" x14ac:dyDescent="0.25">
      <c r="A368" s="13">
        <v>360</v>
      </c>
      <c r="B368" s="14" t="s">
        <v>42</v>
      </c>
      <c r="C368" s="38" t="s">
        <v>47</v>
      </c>
      <c r="D368" s="37">
        <v>2893</v>
      </c>
      <c r="E368" s="50">
        <v>43590</v>
      </c>
      <c r="F368" s="46">
        <v>43628</v>
      </c>
      <c r="G368" s="15">
        <v>190000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190000</v>
      </c>
      <c r="P368" s="20">
        <v>2893</v>
      </c>
      <c r="Q368" s="15">
        <v>190000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5">
        <f t="shared" si="5"/>
        <v>190000</v>
      </c>
    </row>
    <row r="369" spans="1:33" x14ac:dyDescent="0.25">
      <c r="A369" s="13">
        <v>361</v>
      </c>
      <c r="B369" s="14" t="s">
        <v>42</v>
      </c>
      <c r="C369" s="38" t="s">
        <v>47</v>
      </c>
      <c r="D369" s="37">
        <v>2894</v>
      </c>
      <c r="E369" s="50">
        <v>43590</v>
      </c>
      <c r="F369" s="46">
        <v>43628</v>
      </c>
      <c r="G369" s="15">
        <v>535000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535000</v>
      </c>
      <c r="P369" s="20">
        <v>2894</v>
      </c>
      <c r="Q369" s="15">
        <v>535000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5">
        <f t="shared" si="5"/>
        <v>535000</v>
      </c>
    </row>
    <row r="370" spans="1:33" x14ac:dyDescent="0.25">
      <c r="A370" s="13">
        <v>362</v>
      </c>
      <c r="B370" s="14" t="s">
        <v>42</v>
      </c>
      <c r="C370" s="38" t="s">
        <v>47</v>
      </c>
      <c r="D370" s="37">
        <v>2895</v>
      </c>
      <c r="E370" s="50">
        <v>43590</v>
      </c>
      <c r="F370" s="46">
        <v>43628</v>
      </c>
      <c r="G370" s="15">
        <v>42000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42000</v>
      </c>
      <c r="P370" s="20">
        <v>2895</v>
      </c>
      <c r="Q370" s="15">
        <v>42000</v>
      </c>
      <c r="R370" s="16">
        <v>0</v>
      </c>
      <c r="S370" s="16">
        <v>0</v>
      </c>
      <c r="T370" s="16">
        <v>0</v>
      </c>
      <c r="U370" s="16">
        <v>0</v>
      </c>
      <c r="V370" s="16">
        <v>0</v>
      </c>
      <c r="W370" s="16">
        <v>0</v>
      </c>
      <c r="X370" s="16">
        <v>0</v>
      </c>
      <c r="Y370" s="16">
        <v>0</v>
      </c>
      <c r="Z370" s="16">
        <v>0</v>
      </c>
      <c r="AA370" s="16">
        <v>0</v>
      </c>
      <c r="AB370" s="16">
        <v>0</v>
      </c>
      <c r="AC370" s="16">
        <v>0</v>
      </c>
      <c r="AD370" s="16">
        <v>0</v>
      </c>
      <c r="AE370" s="16">
        <v>0</v>
      </c>
      <c r="AF370" s="16">
        <v>0</v>
      </c>
      <c r="AG370" s="15">
        <f t="shared" si="5"/>
        <v>42000</v>
      </c>
    </row>
    <row r="371" spans="1:33" x14ac:dyDescent="0.25">
      <c r="A371" s="13">
        <v>363</v>
      </c>
      <c r="B371" s="14" t="s">
        <v>42</v>
      </c>
      <c r="C371" s="38" t="s">
        <v>47</v>
      </c>
      <c r="D371" s="37">
        <v>2896</v>
      </c>
      <c r="E371" s="50">
        <v>43590</v>
      </c>
      <c r="F371" s="46">
        <v>43628</v>
      </c>
      <c r="G371" s="15">
        <v>190000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190000</v>
      </c>
      <c r="P371" s="20">
        <v>2896</v>
      </c>
      <c r="Q371" s="15">
        <v>190000</v>
      </c>
      <c r="R371" s="16">
        <v>0</v>
      </c>
      <c r="S371" s="16">
        <v>0</v>
      </c>
      <c r="T371" s="16">
        <v>0</v>
      </c>
      <c r="U371" s="16">
        <v>0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5">
        <f t="shared" si="5"/>
        <v>190000</v>
      </c>
    </row>
    <row r="372" spans="1:33" x14ac:dyDescent="0.25">
      <c r="A372" s="13">
        <v>364</v>
      </c>
      <c r="B372" s="14" t="s">
        <v>42</v>
      </c>
      <c r="C372" s="38" t="s">
        <v>47</v>
      </c>
      <c r="D372" s="37">
        <v>2897</v>
      </c>
      <c r="E372" s="50">
        <v>43590</v>
      </c>
      <c r="F372" s="46">
        <v>43628</v>
      </c>
      <c r="G372" s="15">
        <v>1070000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1070000</v>
      </c>
      <c r="P372" s="20">
        <v>2897</v>
      </c>
      <c r="Q372" s="15">
        <v>1070000</v>
      </c>
      <c r="R372" s="16">
        <v>0</v>
      </c>
      <c r="S372" s="16">
        <v>0</v>
      </c>
      <c r="T372" s="16">
        <v>0</v>
      </c>
      <c r="U372" s="16">
        <v>0</v>
      </c>
      <c r="V372" s="16">
        <v>0</v>
      </c>
      <c r="W372" s="16">
        <v>0</v>
      </c>
      <c r="X372" s="16">
        <v>0</v>
      </c>
      <c r="Y372" s="16">
        <v>0</v>
      </c>
      <c r="Z372" s="16">
        <v>0</v>
      </c>
      <c r="AA372" s="16">
        <v>0</v>
      </c>
      <c r="AB372" s="16">
        <v>0</v>
      </c>
      <c r="AC372" s="16">
        <v>0</v>
      </c>
      <c r="AD372" s="16">
        <v>0</v>
      </c>
      <c r="AE372" s="16">
        <v>0</v>
      </c>
      <c r="AF372" s="16">
        <v>0</v>
      </c>
      <c r="AG372" s="15">
        <f t="shared" si="5"/>
        <v>1070000</v>
      </c>
    </row>
    <row r="373" spans="1:33" x14ac:dyDescent="0.25">
      <c r="A373" s="13">
        <v>365</v>
      </c>
      <c r="B373" s="14" t="s">
        <v>42</v>
      </c>
      <c r="C373" s="38" t="s">
        <v>47</v>
      </c>
      <c r="D373" s="37">
        <v>2898</v>
      </c>
      <c r="E373" s="50">
        <v>43590</v>
      </c>
      <c r="F373" s="46">
        <v>43628</v>
      </c>
      <c r="G373" s="15">
        <v>219000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219000</v>
      </c>
      <c r="P373" s="20">
        <v>2898</v>
      </c>
      <c r="Q373" s="15">
        <v>219000</v>
      </c>
      <c r="R373" s="16">
        <v>0</v>
      </c>
      <c r="S373" s="16">
        <v>0</v>
      </c>
      <c r="T373" s="16">
        <v>0</v>
      </c>
      <c r="U373" s="16">
        <v>0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5">
        <f t="shared" si="5"/>
        <v>219000</v>
      </c>
    </row>
    <row r="374" spans="1:33" x14ac:dyDescent="0.25">
      <c r="A374" s="13">
        <v>366</v>
      </c>
      <c r="B374" s="14" t="s">
        <v>42</v>
      </c>
      <c r="C374" s="38" t="s">
        <v>47</v>
      </c>
      <c r="D374" s="37">
        <v>2899</v>
      </c>
      <c r="E374" s="50">
        <v>43590</v>
      </c>
      <c r="F374" s="46">
        <v>43628</v>
      </c>
      <c r="G374" s="15">
        <v>535000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535000</v>
      </c>
      <c r="P374" s="20">
        <v>2899</v>
      </c>
      <c r="Q374" s="15">
        <v>535000</v>
      </c>
      <c r="R374" s="16">
        <v>0</v>
      </c>
      <c r="S374" s="16">
        <v>0</v>
      </c>
      <c r="T374" s="16">
        <v>0</v>
      </c>
      <c r="U374" s="16">
        <v>0</v>
      </c>
      <c r="V374" s="16">
        <v>0</v>
      </c>
      <c r="W374" s="16">
        <v>0</v>
      </c>
      <c r="X374" s="16">
        <v>0</v>
      </c>
      <c r="Y374" s="16">
        <v>0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  <c r="AE374" s="16">
        <v>0</v>
      </c>
      <c r="AF374" s="16">
        <v>0</v>
      </c>
      <c r="AG374" s="15">
        <f t="shared" si="5"/>
        <v>535000</v>
      </c>
    </row>
    <row r="375" spans="1:33" x14ac:dyDescent="0.25">
      <c r="A375" s="13">
        <v>367</v>
      </c>
      <c r="B375" s="14" t="s">
        <v>42</v>
      </c>
      <c r="C375" s="38" t="s">
        <v>47</v>
      </c>
      <c r="D375" s="37">
        <v>2900</v>
      </c>
      <c r="E375" s="50">
        <v>43590</v>
      </c>
      <c r="F375" s="46">
        <v>43628</v>
      </c>
      <c r="G375" s="15">
        <v>760000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760000</v>
      </c>
      <c r="P375" s="20">
        <v>2900</v>
      </c>
      <c r="Q375" s="15">
        <v>760000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16">
        <v>0</v>
      </c>
      <c r="X375" s="16">
        <v>0</v>
      </c>
      <c r="Y375" s="16">
        <v>0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  <c r="AE375" s="16">
        <v>0</v>
      </c>
      <c r="AF375" s="16">
        <v>0</v>
      </c>
      <c r="AG375" s="15">
        <f t="shared" si="5"/>
        <v>760000</v>
      </c>
    </row>
    <row r="376" spans="1:33" x14ac:dyDescent="0.25">
      <c r="A376" s="13">
        <v>368</v>
      </c>
      <c r="B376" s="14" t="s">
        <v>42</v>
      </c>
      <c r="C376" s="38" t="s">
        <v>47</v>
      </c>
      <c r="D376" s="37">
        <v>2901</v>
      </c>
      <c r="E376" s="50">
        <v>43556</v>
      </c>
      <c r="F376" s="46">
        <v>43628</v>
      </c>
      <c r="G376" s="15">
        <v>760000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760000</v>
      </c>
      <c r="P376" s="20">
        <v>2901</v>
      </c>
      <c r="Q376" s="15">
        <v>760000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5">
        <f t="shared" si="5"/>
        <v>760000</v>
      </c>
    </row>
    <row r="377" spans="1:33" x14ac:dyDescent="0.25">
      <c r="A377" s="13">
        <v>369</v>
      </c>
      <c r="B377" s="14" t="s">
        <v>42</v>
      </c>
      <c r="C377" s="38" t="s">
        <v>47</v>
      </c>
      <c r="D377" s="37">
        <v>2902</v>
      </c>
      <c r="E377" s="50">
        <v>43590</v>
      </c>
      <c r="F377" s="46">
        <v>43628</v>
      </c>
      <c r="G377" s="15">
        <v>950000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950000</v>
      </c>
      <c r="P377" s="20">
        <v>2902</v>
      </c>
      <c r="Q377" s="15">
        <v>950000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5">
        <f t="shared" si="5"/>
        <v>950000</v>
      </c>
    </row>
    <row r="378" spans="1:33" x14ac:dyDescent="0.25">
      <c r="A378" s="13">
        <v>370</v>
      </c>
      <c r="B378" s="14" t="s">
        <v>42</v>
      </c>
      <c r="C378" s="38" t="s">
        <v>47</v>
      </c>
      <c r="D378" s="37">
        <v>2903</v>
      </c>
      <c r="E378" s="50">
        <v>43590</v>
      </c>
      <c r="F378" s="46">
        <v>43628</v>
      </c>
      <c r="G378" s="15">
        <v>380000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380000</v>
      </c>
      <c r="P378" s="20">
        <v>2903</v>
      </c>
      <c r="Q378" s="15">
        <v>380000</v>
      </c>
      <c r="R378" s="16">
        <v>0</v>
      </c>
      <c r="S378" s="16">
        <v>0</v>
      </c>
      <c r="T378" s="16">
        <v>0</v>
      </c>
      <c r="U378" s="16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5">
        <f t="shared" si="5"/>
        <v>380000</v>
      </c>
    </row>
    <row r="379" spans="1:33" x14ac:dyDescent="0.25">
      <c r="A379" s="13">
        <v>371</v>
      </c>
      <c r="B379" s="14" t="s">
        <v>42</v>
      </c>
      <c r="C379" s="38" t="s">
        <v>47</v>
      </c>
      <c r="D379" s="37">
        <v>2904</v>
      </c>
      <c r="E379" s="50">
        <v>43590</v>
      </c>
      <c r="F379" s="46">
        <v>43628</v>
      </c>
      <c r="G379" s="15">
        <v>380000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380000</v>
      </c>
      <c r="P379" s="20">
        <v>2904</v>
      </c>
      <c r="Q379" s="15">
        <v>380000</v>
      </c>
      <c r="R379" s="16">
        <v>0</v>
      </c>
      <c r="S379" s="16">
        <v>0</v>
      </c>
      <c r="T379" s="16">
        <v>0</v>
      </c>
      <c r="U379" s="16">
        <v>0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5">
        <f t="shared" si="5"/>
        <v>380000</v>
      </c>
    </row>
    <row r="380" spans="1:33" x14ac:dyDescent="0.25">
      <c r="A380" s="13">
        <v>372</v>
      </c>
      <c r="B380" s="14" t="s">
        <v>42</v>
      </c>
      <c r="C380" s="38" t="s">
        <v>47</v>
      </c>
      <c r="D380" s="37">
        <v>2905</v>
      </c>
      <c r="E380" s="50">
        <v>43556</v>
      </c>
      <c r="F380" s="46">
        <v>43628</v>
      </c>
      <c r="G380" s="15">
        <v>190000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190000</v>
      </c>
      <c r="P380" s="20">
        <v>2905</v>
      </c>
      <c r="Q380" s="15">
        <v>190000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5">
        <f t="shared" si="5"/>
        <v>190000</v>
      </c>
    </row>
    <row r="381" spans="1:33" x14ac:dyDescent="0.25">
      <c r="A381" s="13">
        <v>373</v>
      </c>
      <c r="B381" s="14" t="s">
        <v>42</v>
      </c>
      <c r="C381" s="38" t="s">
        <v>47</v>
      </c>
      <c r="D381" s="37">
        <v>2906</v>
      </c>
      <c r="E381" s="50">
        <v>43590</v>
      </c>
      <c r="F381" s="46">
        <v>43628</v>
      </c>
      <c r="G381" s="15">
        <v>190000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190000</v>
      </c>
      <c r="P381" s="20">
        <v>2906</v>
      </c>
      <c r="Q381" s="15">
        <v>190000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16">
        <v>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5">
        <f t="shared" si="5"/>
        <v>190000</v>
      </c>
    </row>
    <row r="382" spans="1:33" x14ac:dyDescent="0.25">
      <c r="A382" s="13">
        <v>374</v>
      </c>
      <c r="B382" s="14" t="s">
        <v>42</v>
      </c>
      <c r="C382" s="38" t="s">
        <v>47</v>
      </c>
      <c r="D382" s="37">
        <v>2907</v>
      </c>
      <c r="E382" s="50">
        <v>43590</v>
      </c>
      <c r="F382" s="46">
        <v>43628</v>
      </c>
      <c r="G382" s="15">
        <v>190000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190000</v>
      </c>
      <c r="P382" s="20">
        <v>2907</v>
      </c>
      <c r="Q382" s="15">
        <v>190000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5">
        <f t="shared" si="5"/>
        <v>190000</v>
      </c>
    </row>
    <row r="383" spans="1:33" x14ac:dyDescent="0.25">
      <c r="A383" s="13">
        <v>375</v>
      </c>
      <c r="B383" s="14" t="s">
        <v>42</v>
      </c>
      <c r="C383" s="38" t="s">
        <v>47</v>
      </c>
      <c r="D383" s="37">
        <v>2908</v>
      </c>
      <c r="E383" s="50">
        <v>43590</v>
      </c>
      <c r="F383" s="46">
        <v>43628</v>
      </c>
      <c r="G383" s="15">
        <v>16000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16000</v>
      </c>
      <c r="P383" s="20">
        <v>2908</v>
      </c>
      <c r="Q383" s="15">
        <v>16000</v>
      </c>
      <c r="R383" s="16">
        <v>0</v>
      </c>
      <c r="S383" s="16">
        <v>0</v>
      </c>
      <c r="T383" s="16">
        <v>0</v>
      </c>
      <c r="U383" s="16">
        <v>0</v>
      </c>
      <c r="V383" s="16">
        <v>0</v>
      </c>
      <c r="W383" s="16">
        <v>0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5">
        <f t="shared" si="5"/>
        <v>16000</v>
      </c>
    </row>
    <row r="384" spans="1:33" x14ac:dyDescent="0.25">
      <c r="A384" s="13">
        <v>376</v>
      </c>
      <c r="B384" s="14" t="s">
        <v>42</v>
      </c>
      <c r="C384" s="38" t="s">
        <v>47</v>
      </c>
      <c r="D384" s="37">
        <v>2909</v>
      </c>
      <c r="E384" s="50">
        <v>43590</v>
      </c>
      <c r="F384" s="46">
        <v>43628</v>
      </c>
      <c r="G384" s="15">
        <v>16000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16000</v>
      </c>
      <c r="P384" s="20">
        <v>2909</v>
      </c>
      <c r="Q384" s="15">
        <v>16000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6">
        <v>0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5">
        <f t="shared" si="5"/>
        <v>16000</v>
      </c>
    </row>
    <row r="385" spans="1:33" x14ac:dyDescent="0.25">
      <c r="A385" s="13">
        <v>377</v>
      </c>
      <c r="B385" s="14" t="s">
        <v>42</v>
      </c>
      <c r="C385" s="38" t="s">
        <v>47</v>
      </c>
      <c r="D385" s="37">
        <v>2910</v>
      </c>
      <c r="E385" s="50">
        <v>43590</v>
      </c>
      <c r="F385" s="46">
        <v>43628</v>
      </c>
      <c r="G385" s="15">
        <v>535000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535000</v>
      </c>
      <c r="P385" s="20">
        <v>2910</v>
      </c>
      <c r="Q385" s="15">
        <v>535000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6">
        <v>0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5">
        <f t="shared" si="5"/>
        <v>535000</v>
      </c>
    </row>
    <row r="386" spans="1:33" x14ac:dyDescent="0.25">
      <c r="A386" s="13">
        <v>378</v>
      </c>
      <c r="B386" s="14" t="s">
        <v>42</v>
      </c>
      <c r="C386" s="38" t="s">
        <v>47</v>
      </c>
      <c r="D386" s="37">
        <v>2911</v>
      </c>
      <c r="E386" s="50">
        <v>43590</v>
      </c>
      <c r="F386" s="46">
        <v>43628</v>
      </c>
      <c r="G386" s="15">
        <v>190000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190000</v>
      </c>
      <c r="P386" s="20">
        <v>2911</v>
      </c>
      <c r="Q386" s="15">
        <v>190000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  <c r="W386" s="16">
        <v>0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5">
        <f t="shared" si="5"/>
        <v>190000</v>
      </c>
    </row>
    <row r="387" spans="1:33" x14ac:dyDescent="0.25">
      <c r="A387" s="13">
        <v>379</v>
      </c>
      <c r="B387" s="14" t="s">
        <v>42</v>
      </c>
      <c r="C387" s="38" t="s">
        <v>47</v>
      </c>
      <c r="D387" s="37">
        <v>2912</v>
      </c>
      <c r="E387" s="50">
        <v>43590</v>
      </c>
      <c r="F387" s="46">
        <v>43628</v>
      </c>
      <c r="G387" s="15">
        <v>32000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32000</v>
      </c>
      <c r="P387" s="20">
        <v>2912</v>
      </c>
      <c r="Q387" s="15">
        <v>32000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5">
        <f t="shared" si="5"/>
        <v>32000</v>
      </c>
    </row>
    <row r="388" spans="1:33" x14ac:dyDescent="0.25">
      <c r="A388" s="13">
        <v>380</v>
      </c>
      <c r="B388" s="14" t="s">
        <v>42</v>
      </c>
      <c r="C388" s="38" t="s">
        <v>47</v>
      </c>
      <c r="D388" s="37">
        <v>2913</v>
      </c>
      <c r="E388" s="50">
        <v>43590</v>
      </c>
      <c r="F388" s="46">
        <v>43628</v>
      </c>
      <c r="G388" s="15">
        <v>59000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59000</v>
      </c>
      <c r="P388" s="20">
        <v>2913</v>
      </c>
      <c r="Q388" s="15">
        <v>59000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5">
        <f t="shared" si="5"/>
        <v>59000</v>
      </c>
    </row>
    <row r="389" spans="1:33" x14ac:dyDescent="0.25">
      <c r="A389" s="13">
        <v>381</v>
      </c>
      <c r="B389" s="14" t="s">
        <v>42</v>
      </c>
      <c r="C389" s="38" t="s">
        <v>47</v>
      </c>
      <c r="D389" s="37">
        <v>2914</v>
      </c>
      <c r="E389" s="50">
        <v>43590</v>
      </c>
      <c r="F389" s="46">
        <v>43628</v>
      </c>
      <c r="G389" s="15">
        <v>190000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190000</v>
      </c>
      <c r="P389" s="20">
        <v>2914</v>
      </c>
      <c r="Q389" s="15">
        <v>190000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5">
        <f t="shared" si="5"/>
        <v>190000</v>
      </c>
    </row>
    <row r="390" spans="1:33" x14ac:dyDescent="0.25">
      <c r="A390" s="13">
        <v>382</v>
      </c>
      <c r="B390" s="14" t="s">
        <v>42</v>
      </c>
      <c r="C390" s="38" t="s">
        <v>47</v>
      </c>
      <c r="D390" s="37">
        <v>2915</v>
      </c>
      <c r="E390" s="50">
        <v>43590</v>
      </c>
      <c r="F390" s="46">
        <v>43628</v>
      </c>
      <c r="G390" s="15">
        <v>535000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535000</v>
      </c>
      <c r="P390" s="20">
        <v>2915</v>
      </c>
      <c r="Q390" s="15">
        <v>535000</v>
      </c>
      <c r="R390" s="16">
        <v>0</v>
      </c>
      <c r="S390" s="16">
        <v>0</v>
      </c>
      <c r="T390" s="16">
        <v>0</v>
      </c>
      <c r="U390" s="16">
        <v>0</v>
      </c>
      <c r="V390" s="16">
        <v>0</v>
      </c>
      <c r="W390" s="16">
        <v>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5">
        <f t="shared" si="5"/>
        <v>535000</v>
      </c>
    </row>
    <row r="391" spans="1:33" x14ac:dyDescent="0.25">
      <c r="A391" s="13">
        <v>383</v>
      </c>
      <c r="B391" s="14" t="s">
        <v>42</v>
      </c>
      <c r="C391" s="38" t="s">
        <v>47</v>
      </c>
      <c r="D391" s="37">
        <v>2916</v>
      </c>
      <c r="E391" s="50">
        <v>43590</v>
      </c>
      <c r="F391" s="46">
        <v>43628</v>
      </c>
      <c r="G391" s="15">
        <v>190000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190000</v>
      </c>
      <c r="P391" s="20">
        <v>2916</v>
      </c>
      <c r="Q391" s="15">
        <v>190000</v>
      </c>
      <c r="R391" s="16">
        <v>0</v>
      </c>
      <c r="S391" s="16">
        <v>0</v>
      </c>
      <c r="T391" s="16">
        <v>0</v>
      </c>
      <c r="U391" s="16">
        <v>0</v>
      </c>
      <c r="V391" s="16">
        <v>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5">
        <f t="shared" si="5"/>
        <v>190000</v>
      </c>
    </row>
    <row r="392" spans="1:33" x14ac:dyDescent="0.25">
      <c r="A392" s="13">
        <v>384</v>
      </c>
      <c r="B392" s="14" t="s">
        <v>42</v>
      </c>
      <c r="C392" s="38" t="s">
        <v>47</v>
      </c>
      <c r="D392" s="37">
        <v>2917</v>
      </c>
      <c r="E392" s="50">
        <v>43590</v>
      </c>
      <c r="F392" s="46">
        <v>43628</v>
      </c>
      <c r="G392" s="15">
        <v>380000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380000</v>
      </c>
      <c r="P392" s="20">
        <v>2917</v>
      </c>
      <c r="Q392" s="15">
        <v>380000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5">
        <f t="shared" si="5"/>
        <v>380000</v>
      </c>
    </row>
    <row r="393" spans="1:33" x14ac:dyDescent="0.25">
      <c r="A393" s="13">
        <v>385</v>
      </c>
      <c r="B393" s="14" t="s">
        <v>42</v>
      </c>
      <c r="C393" s="38" t="s">
        <v>47</v>
      </c>
      <c r="D393" s="37">
        <v>2918</v>
      </c>
      <c r="E393" s="50">
        <v>43590</v>
      </c>
      <c r="F393" s="46">
        <v>43628</v>
      </c>
      <c r="G393" s="15">
        <v>190000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190000</v>
      </c>
      <c r="P393" s="20">
        <v>2918</v>
      </c>
      <c r="Q393" s="15">
        <v>190000</v>
      </c>
      <c r="R393" s="16">
        <v>0</v>
      </c>
      <c r="S393" s="16">
        <v>0</v>
      </c>
      <c r="T393" s="16">
        <v>0</v>
      </c>
      <c r="U393" s="16">
        <v>0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5">
        <f t="shared" si="5"/>
        <v>190000</v>
      </c>
    </row>
    <row r="394" spans="1:33" x14ac:dyDescent="0.25">
      <c r="A394" s="13">
        <v>386</v>
      </c>
      <c r="B394" s="14" t="s">
        <v>42</v>
      </c>
      <c r="C394" s="38" t="s">
        <v>47</v>
      </c>
      <c r="D394" s="37">
        <v>2919</v>
      </c>
      <c r="E394" s="50">
        <v>43590</v>
      </c>
      <c r="F394" s="46">
        <v>43628</v>
      </c>
      <c r="G394" s="15">
        <v>570000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570000</v>
      </c>
      <c r="P394" s="20">
        <v>2919</v>
      </c>
      <c r="Q394" s="15">
        <v>570000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5">
        <f t="shared" ref="AG394:AG457" si="6">+Q394</f>
        <v>570000</v>
      </c>
    </row>
    <row r="395" spans="1:33" x14ac:dyDescent="0.25">
      <c r="A395" s="13">
        <v>387</v>
      </c>
      <c r="B395" s="14" t="s">
        <v>42</v>
      </c>
      <c r="C395" s="38" t="s">
        <v>47</v>
      </c>
      <c r="D395" s="37">
        <v>2920</v>
      </c>
      <c r="E395" s="50">
        <v>43590</v>
      </c>
      <c r="F395" s="46">
        <v>43628</v>
      </c>
      <c r="G395" s="15">
        <v>725000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725000</v>
      </c>
      <c r="P395" s="20">
        <v>2920</v>
      </c>
      <c r="Q395" s="15">
        <v>725000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6">
        <v>0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5">
        <f t="shared" si="6"/>
        <v>725000</v>
      </c>
    </row>
    <row r="396" spans="1:33" x14ac:dyDescent="0.25">
      <c r="A396" s="13">
        <v>388</v>
      </c>
      <c r="B396" s="14" t="s">
        <v>42</v>
      </c>
      <c r="C396" s="38" t="s">
        <v>47</v>
      </c>
      <c r="D396" s="37">
        <v>2921</v>
      </c>
      <c r="E396" s="50">
        <v>43590</v>
      </c>
      <c r="F396" s="46">
        <v>43628</v>
      </c>
      <c r="G396" s="15">
        <v>57000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57000</v>
      </c>
      <c r="P396" s="20">
        <v>2921</v>
      </c>
      <c r="Q396" s="15">
        <v>57000</v>
      </c>
      <c r="R396" s="16">
        <v>0</v>
      </c>
      <c r="S396" s="16">
        <v>0</v>
      </c>
      <c r="T396" s="16">
        <v>0</v>
      </c>
      <c r="U396" s="16">
        <v>0</v>
      </c>
      <c r="V396" s="16">
        <v>0</v>
      </c>
      <c r="W396" s="16">
        <v>0</v>
      </c>
      <c r="X396" s="16">
        <v>0</v>
      </c>
      <c r="Y396" s="16">
        <v>0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5">
        <f t="shared" si="6"/>
        <v>57000</v>
      </c>
    </row>
    <row r="397" spans="1:33" x14ac:dyDescent="0.25">
      <c r="A397" s="13">
        <v>389</v>
      </c>
      <c r="B397" s="14" t="s">
        <v>42</v>
      </c>
      <c r="C397" s="38" t="s">
        <v>47</v>
      </c>
      <c r="D397" s="37">
        <v>2922</v>
      </c>
      <c r="E397" s="50">
        <v>43590</v>
      </c>
      <c r="F397" s="46">
        <v>43628</v>
      </c>
      <c r="G397" s="15">
        <v>950000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950000</v>
      </c>
      <c r="P397" s="20">
        <v>2922</v>
      </c>
      <c r="Q397" s="15">
        <v>950000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5">
        <f t="shared" si="6"/>
        <v>950000</v>
      </c>
    </row>
    <row r="398" spans="1:33" x14ac:dyDescent="0.25">
      <c r="A398" s="13">
        <v>390</v>
      </c>
      <c r="B398" s="14" t="s">
        <v>42</v>
      </c>
      <c r="C398" s="38" t="s">
        <v>47</v>
      </c>
      <c r="D398" s="37">
        <v>2923</v>
      </c>
      <c r="E398" s="50">
        <v>43590</v>
      </c>
      <c r="F398" s="46">
        <v>43628</v>
      </c>
      <c r="G398" s="15">
        <v>760000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760000</v>
      </c>
      <c r="P398" s="20">
        <v>2923</v>
      </c>
      <c r="Q398" s="15">
        <v>760000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5">
        <f t="shared" si="6"/>
        <v>760000</v>
      </c>
    </row>
    <row r="399" spans="1:33" x14ac:dyDescent="0.25">
      <c r="A399" s="13">
        <v>391</v>
      </c>
      <c r="B399" s="14" t="s">
        <v>42</v>
      </c>
      <c r="C399" s="38" t="s">
        <v>47</v>
      </c>
      <c r="D399" s="37">
        <v>2924</v>
      </c>
      <c r="E399" s="50">
        <v>43560</v>
      </c>
      <c r="F399" s="46">
        <v>43628</v>
      </c>
      <c r="G399" s="15">
        <v>190000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190000</v>
      </c>
      <c r="P399" s="20">
        <v>2924</v>
      </c>
      <c r="Q399" s="15">
        <v>190000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5">
        <f t="shared" si="6"/>
        <v>190000</v>
      </c>
    </row>
    <row r="400" spans="1:33" x14ac:dyDescent="0.25">
      <c r="A400" s="13">
        <v>392</v>
      </c>
      <c r="B400" s="14" t="s">
        <v>42</v>
      </c>
      <c r="C400" s="38" t="s">
        <v>47</v>
      </c>
      <c r="D400" s="37">
        <v>2925</v>
      </c>
      <c r="E400" s="50">
        <v>43590</v>
      </c>
      <c r="F400" s="46">
        <v>43628</v>
      </c>
      <c r="G400" s="15">
        <v>190000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190000</v>
      </c>
      <c r="P400" s="20">
        <v>2925</v>
      </c>
      <c r="Q400" s="15">
        <v>190000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16">
        <v>0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5">
        <f t="shared" si="6"/>
        <v>190000</v>
      </c>
    </row>
    <row r="401" spans="1:33" x14ac:dyDescent="0.25">
      <c r="A401" s="13">
        <v>393</v>
      </c>
      <c r="B401" s="14" t="s">
        <v>42</v>
      </c>
      <c r="C401" s="38" t="s">
        <v>47</v>
      </c>
      <c r="D401" s="37">
        <v>2926</v>
      </c>
      <c r="E401" s="50">
        <v>43590</v>
      </c>
      <c r="F401" s="46">
        <v>43628</v>
      </c>
      <c r="G401" s="15">
        <v>190000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190000</v>
      </c>
      <c r="P401" s="20">
        <v>2926</v>
      </c>
      <c r="Q401" s="15">
        <v>190000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5">
        <f t="shared" si="6"/>
        <v>190000</v>
      </c>
    </row>
    <row r="402" spans="1:33" x14ac:dyDescent="0.25">
      <c r="A402" s="13">
        <v>394</v>
      </c>
      <c r="B402" s="14" t="s">
        <v>42</v>
      </c>
      <c r="C402" s="38" t="s">
        <v>47</v>
      </c>
      <c r="D402" s="37">
        <v>2927</v>
      </c>
      <c r="E402" s="50">
        <v>43590</v>
      </c>
      <c r="F402" s="46">
        <v>43628</v>
      </c>
      <c r="G402" s="15">
        <v>190000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190000</v>
      </c>
      <c r="P402" s="20">
        <v>2927</v>
      </c>
      <c r="Q402" s="15">
        <v>190000</v>
      </c>
      <c r="R402" s="16">
        <v>0</v>
      </c>
      <c r="S402" s="16">
        <v>0</v>
      </c>
      <c r="T402" s="16">
        <v>0</v>
      </c>
      <c r="U402" s="16">
        <v>0</v>
      </c>
      <c r="V402" s="16">
        <v>0</v>
      </c>
      <c r="W402" s="16">
        <v>0</v>
      </c>
      <c r="X402" s="16">
        <v>0</v>
      </c>
      <c r="Y402" s="16">
        <v>0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  <c r="AE402" s="16">
        <v>0</v>
      </c>
      <c r="AF402" s="16">
        <v>0</v>
      </c>
      <c r="AG402" s="15">
        <f t="shared" si="6"/>
        <v>190000</v>
      </c>
    </row>
    <row r="403" spans="1:33" x14ac:dyDescent="0.25">
      <c r="A403" s="13">
        <v>395</v>
      </c>
      <c r="B403" s="14" t="s">
        <v>42</v>
      </c>
      <c r="C403" s="38" t="s">
        <v>47</v>
      </c>
      <c r="D403" s="37">
        <v>2928</v>
      </c>
      <c r="E403" s="50">
        <v>43590</v>
      </c>
      <c r="F403" s="46">
        <v>43628</v>
      </c>
      <c r="G403" s="15">
        <v>190000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>
        <v>190000</v>
      </c>
      <c r="P403" s="20">
        <v>2928</v>
      </c>
      <c r="Q403" s="15">
        <v>190000</v>
      </c>
      <c r="R403" s="16">
        <v>0</v>
      </c>
      <c r="S403" s="16">
        <v>0</v>
      </c>
      <c r="T403" s="16">
        <v>0</v>
      </c>
      <c r="U403" s="16">
        <v>0</v>
      </c>
      <c r="V403" s="16">
        <v>0</v>
      </c>
      <c r="W403" s="16">
        <v>0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5">
        <f t="shared" si="6"/>
        <v>190000</v>
      </c>
    </row>
    <row r="404" spans="1:33" x14ac:dyDescent="0.25">
      <c r="A404" s="13">
        <v>396</v>
      </c>
      <c r="B404" s="14" t="s">
        <v>42</v>
      </c>
      <c r="C404" s="38" t="s">
        <v>47</v>
      </c>
      <c r="D404" s="37">
        <v>2929</v>
      </c>
      <c r="E404" s="50">
        <v>43590</v>
      </c>
      <c r="F404" s="46">
        <v>43628</v>
      </c>
      <c r="G404" s="15">
        <v>380000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>
        <v>380000</v>
      </c>
      <c r="P404" s="20">
        <v>2929</v>
      </c>
      <c r="Q404" s="15">
        <v>380000</v>
      </c>
      <c r="R404" s="16">
        <v>0</v>
      </c>
      <c r="S404" s="16">
        <v>0</v>
      </c>
      <c r="T404" s="16">
        <v>0</v>
      </c>
      <c r="U404" s="16">
        <v>0</v>
      </c>
      <c r="V404" s="16">
        <v>0</v>
      </c>
      <c r="W404" s="16">
        <v>0</v>
      </c>
      <c r="X404" s="16">
        <v>0</v>
      </c>
      <c r="Y404" s="16"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5">
        <f t="shared" si="6"/>
        <v>380000</v>
      </c>
    </row>
    <row r="405" spans="1:33" x14ac:dyDescent="0.25">
      <c r="A405" s="13">
        <v>397</v>
      </c>
      <c r="B405" s="14" t="s">
        <v>42</v>
      </c>
      <c r="C405" s="38" t="s">
        <v>47</v>
      </c>
      <c r="D405" s="37">
        <v>2930</v>
      </c>
      <c r="E405" s="50">
        <v>43590</v>
      </c>
      <c r="F405" s="46">
        <v>43628</v>
      </c>
      <c r="G405" s="15">
        <v>25000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25000</v>
      </c>
      <c r="P405" s="20">
        <v>2930</v>
      </c>
      <c r="Q405" s="15">
        <v>25000</v>
      </c>
      <c r="R405" s="16">
        <v>0</v>
      </c>
      <c r="S405" s="16">
        <v>0</v>
      </c>
      <c r="T405" s="16">
        <v>0</v>
      </c>
      <c r="U405" s="16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5">
        <f t="shared" si="6"/>
        <v>25000</v>
      </c>
    </row>
    <row r="406" spans="1:33" x14ac:dyDescent="0.25">
      <c r="A406" s="13">
        <v>398</v>
      </c>
      <c r="B406" s="14" t="s">
        <v>42</v>
      </c>
      <c r="C406" s="38" t="s">
        <v>47</v>
      </c>
      <c r="D406" s="37">
        <v>2931</v>
      </c>
      <c r="E406" s="50">
        <v>43590</v>
      </c>
      <c r="F406" s="46">
        <v>43628</v>
      </c>
      <c r="G406" s="15">
        <v>21000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21000</v>
      </c>
      <c r="P406" s="20">
        <v>2931</v>
      </c>
      <c r="Q406" s="15">
        <v>21000</v>
      </c>
      <c r="R406" s="16">
        <v>0</v>
      </c>
      <c r="S406" s="16">
        <v>0</v>
      </c>
      <c r="T406" s="16">
        <v>0</v>
      </c>
      <c r="U406" s="16">
        <v>0</v>
      </c>
      <c r="V406" s="16">
        <v>0</v>
      </c>
      <c r="W406" s="16">
        <v>0</v>
      </c>
      <c r="X406" s="16">
        <v>0</v>
      </c>
      <c r="Y406" s="16"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  <c r="AE406" s="16">
        <v>0</v>
      </c>
      <c r="AF406" s="16">
        <v>0</v>
      </c>
      <c r="AG406" s="15">
        <f t="shared" si="6"/>
        <v>21000</v>
      </c>
    </row>
    <row r="407" spans="1:33" x14ac:dyDescent="0.25">
      <c r="A407" s="13">
        <v>399</v>
      </c>
      <c r="B407" s="14" t="s">
        <v>42</v>
      </c>
      <c r="C407" s="38" t="s">
        <v>47</v>
      </c>
      <c r="D407" s="37">
        <v>2932</v>
      </c>
      <c r="E407" s="50">
        <v>43590</v>
      </c>
      <c r="F407" s="46">
        <v>43628</v>
      </c>
      <c r="G407" s="15">
        <v>190000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>
        <v>190000</v>
      </c>
      <c r="P407" s="20">
        <v>2932</v>
      </c>
      <c r="Q407" s="15">
        <v>190000</v>
      </c>
      <c r="R407" s="16">
        <v>0</v>
      </c>
      <c r="S407" s="16">
        <v>0</v>
      </c>
      <c r="T407" s="16">
        <v>0</v>
      </c>
      <c r="U407" s="16">
        <v>0</v>
      </c>
      <c r="V407" s="16">
        <v>0</v>
      </c>
      <c r="W407" s="16">
        <v>0</v>
      </c>
      <c r="X407" s="16">
        <v>0</v>
      </c>
      <c r="Y407" s="16"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5">
        <f t="shared" si="6"/>
        <v>190000</v>
      </c>
    </row>
    <row r="408" spans="1:33" x14ac:dyDescent="0.25">
      <c r="A408" s="13">
        <v>400</v>
      </c>
      <c r="B408" s="14" t="s">
        <v>42</v>
      </c>
      <c r="C408" s="38" t="s">
        <v>47</v>
      </c>
      <c r="D408" s="37">
        <v>2933</v>
      </c>
      <c r="E408" s="50">
        <v>43590</v>
      </c>
      <c r="F408" s="46">
        <v>43628</v>
      </c>
      <c r="G408" s="15">
        <v>190000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190000</v>
      </c>
      <c r="P408" s="20">
        <v>2933</v>
      </c>
      <c r="Q408" s="15">
        <v>190000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5">
        <f t="shared" si="6"/>
        <v>190000</v>
      </c>
    </row>
    <row r="409" spans="1:33" x14ac:dyDescent="0.25">
      <c r="A409" s="13">
        <v>401</v>
      </c>
      <c r="B409" s="14" t="s">
        <v>42</v>
      </c>
      <c r="C409" s="38" t="s">
        <v>47</v>
      </c>
      <c r="D409" s="37">
        <v>2934</v>
      </c>
      <c r="E409" s="50">
        <v>43590</v>
      </c>
      <c r="F409" s="46">
        <v>43628</v>
      </c>
      <c r="G409" s="15">
        <v>16000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16000</v>
      </c>
      <c r="P409" s="20">
        <v>2934</v>
      </c>
      <c r="Q409" s="15">
        <v>16000</v>
      </c>
      <c r="R409" s="16">
        <v>0</v>
      </c>
      <c r="S409" s="16">
        <v>0</v>
      </c>
      <c r="T409" s="16">
        <v>0</v>
      </c>
      <c r="U409" s="16">
        <v>0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5">
        <f t="shared" si="6"/>
        <v>16000</v>
      </c>
    </row>
    <row r="410" spans="1:33" x14ac:dyDescent="0.25">
      <c r="A410" s="13">
        <v>402</v>
      </c>
      <c r="B410" s="14" t="s">
        <v>42</v>
      </c>
      <c r="C410" s="38" t="s">
        <v>47</v>
      </c>
      <c r="D410" s="37">
        <v>2935</v>
      </c>
      <c r="E410" s="50">
        <v>43590</v>
      </c>
      <c r="F410" s="46">
        <v>43628</v>
      </c>
      <c r="G410" s="15">
        <v>190000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190000</v>
      </c>
      <c r="P410" s="20">
        <v>2935</v>
      </c>
      <c r="Q410" s="15">
        <v>190000</v>
      </c>
      <c r="R410" s="16">
        <v>0</v>
      </c>
      <c r="S410" s="16">
        <v>0</v>
      </c>
      <c r="T410" s="16">
        <v>0</v>
      </c>
      <c r="U410" s="16">
        <v>0</v>
      </c>
      <c r="V410" s="16">
        <v>0</v>
      </c>
      <c r="W410" s="16">
        <v>0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0</v>
      </c>
      <c r="AG410" s="15">
        <f t="shared" si="6"/>
        <v>190000</v>
      </c>
    </row>
    <row r="411" spans="1:33" x14ac:dyDescent="0.25">
      <c r="A411" s="13">
        <v>403</v>
      </c>
      <c r="B411" s="14" t="s">
        <v>42</v>
      </c>
      <c r="C411" s="38" t="s">
        <v>47</v>
      </c>
      <c r="D411" s="37">
        <v>2936</v>
      </c>
      <c r="E411" s="50">
        <v>43590</v>
      </c>
      <c r="F411" s="46">
        <v>43628</v>
      </c>
      <c r="G411" s="15">
        <v>190000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190000</v>
      </c>
      <c r="P411" s="20">
        <v>2936</v>
      </c>
      <c r="Q411" s="15">
        <v>190000</v>
      </c>
      <c r="R411" s="16">
        <v>0</v>
      </c>
      <c r="S411" s="16">
        <v>0</v>
      </c>
      <c r="T411" s="16">
        <v>0</v>
      </c>
      <c r="U411" s="16">
        <v>0</v>
      </c>
      <c r="V411" s="16">
        <v>0</v>
      </c>
      <c r="W411" s="16">
        <v>0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5">
        <f t="shared" si="6"/>
        <v>190000</v>
      </c>
    </row>
    <row r="412" spans="1:33" x14ac:dyDescent="0.25">
      <c r="A412" s="13">
        <v>404</v>
      </c>
      <c r="B412" s="14" t="s">
        <v>42</v>
      </c>
      <c r="C412" s="38" t="s">
        <v>47</v>
      </c>
      <c r="D412" s="37">
        <v>2937</v>
      </c>
      <c r="E412" s="50">
        <v>43590</v>
      </c>
      <c r="F412" s="46">
        <v>43628</v>
      </c>
      <c r="G412" s="15">
        <v>190000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190000</v>
      </c>
      <c r="P412" s="20">
        <v>2937</v>
      </c>
      <c r="Q412" s="15">
        <v>190000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5">
        <f t="shared" si="6"/>
        <v>190000</v>
      </c>
    </row>
    <row r="413" spans="1:33" x14ac:dyDescent="0.25">
      <c r="A413" s="13">
        <v>405</v>
      </c>
      <c r="B413" s="14" t="s">
        <v>42</v>
      </c>
      <c r="C413" s="38" t="s">
        <v>47</v>
      </c>
      <c r="D413" s="37">
        <v>2938</v>
      </c>
      <c r="E413" s="50">
        <v>43590</v>
      </c>
      <c r="F413" s="46">
        <v>43628</v>
      </c>
      <c r="G413" s="15">
        <v>570000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16">
        <v>570000</v>
      </c>
      <c r="P413" s="20">
        <v>2938</v>
      </c>
      <c r="Q413" s="15">
        <v>570000</v>
      </c>
      <c r="R413" s="16">
        <v>0</v>
      </c>
      <c r="S413" s="16">
        <v>0</v>
      </c>
      <c r="T413" s="16">
        <v>0</v>
      </c>
      <c r="U413" s="16">
        <v>0</v>
      </c>
      <c r="V413" s="16">
        <v>0</v>
      </c>
      <c r="W413" s="16">
        <v>0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5">
        <f t="shared" si="6"/>
        <v>570000</v>
      </c>
    </row>
    <row r="414" spans="1:33" x14ac:dyDescent="0.25">
      <c r="A414" s="13">
        <v>406</v>
      </c>
      <c r="B414" s="14" t="s">
        <v>42</v>
      </c>
      <c r="C414" s="38" t="s">
        <v>47</v>
      </c>
      <c r="D414" s="37">
        <v>2939</v>
      </c>
      <c r="E414" s="50">
        <v>43565</v>
      </c>
      <c r="F414" s="46">
        <v>43628</v>
      </c>
      <c r="G414" s="15">
        <v>380000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380000</v>
      </c>
      <c r="P414" s="20">
        <v>2939</v>
      </c>
      <c r="Q414" s="15">
        <v>380000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5">
        <f t="shared" si="6"/>
        <v>380000</v>
      </c>
    </row>
    <row r="415" spans="1:33" x14ac:dyDescent="0.25">
      <c r="A415" s="13">
        <v>407</v>
      </c>
      <c r="B415" s="14" t="s">
        <v>42</v>
      </c>
      <c r="C415" s="38" t="s">
        <v>47</v>
      </c>
      <c r="D415" s="37">
        <v>2940</v>
      </c>
      <c r="E415" s="50">
        <v>43590</v>
      </c>
      <c r="F415" s="46">
        <v>43628</v>
      </c>
      <c r="G415" s="15">
        <v>380000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380000</v>
      </c>
      <c r="P415" s="20">
        <v>2940</v>
      </c>
      <c r="Q415" s="15">
        <v>380000</v>
      </c>
      <c r="R415" s="16">
        <v>0</v>
      </c>
      <c r="S415" s="16">
        <v>0</v>
      </c>
      <c r="T415" s="16">
        <v>0</v>
      </c>
      <c r="U415" s="16">
        <v>0</v>
      </c>
      <c r="V415" s="16">
        <v>0</v>
      </c>
      <c r="W415" s="16">
        <v>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5">
        <f t="shared" si="6"/>
        <v>380000</v>
      </c>
    </row>
    <row r="416" spans="1:33" x14ac:dyDescent="0.25">
      <c r="A416" s="13">
        <v>408</v>
      </c>
      <c r="B416" s="14" t="s">
        <v>42</v>
      </c>
      <c r="C416" s="38" t="s">
        <v>47</v>
      </c>
      <c r="D416" s="37">
        <v>2941</v>
      </c>
      <c r="E416" s="50">
        <v>43590</v>
      </c>
      <c r="F416" s="46">
        <v>43628</v>
      </c>
      <c r="G416" s="15">
        <v>380000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380000</v>
      </c>
      <c r="P416" s="20">
        <v>2941</v>
      </c>
      <c r="Q416" s="15">
        <v>380000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5">
        <f t="shared" si="6"/>
        <v>380000</v>
      </c>
    </row>
    <row r="417" spans="1:33" x14ac:dyDescent="0.25">
      <c r="A417" s="13">
        <v>409</v>
      </c>
      <c r="B417" s="14" t="s">
        <v>42</v>
      </c>
      <c r="C417" s="38" t="s">
        <v>47</v>
      </c>
      <c r="D417" s="37">
        <v>2942</v>
      </c>
      <c r="E417" s="50">
        <v>43595</v>
      </c>
      <c r="F417" s="46">
        <v>43628</v>
      </c>
      <c r="G417" s="15">
        <v>48000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48000</v>
      </c>
      <c r="P417" s="20">
        <v>2942</v>
      </c>
      <c r="Q417" s="15">
        <v>48000</v>
      </c>
      <c r="R417" s="16">
        <v>0</v>
      </c>
      <c r="S417" s="16">
        <v>0</v>
      </c>
      <c r="T417" s="16">
        <v>0</v>
      </c>
      <c r="U417" s="16">
        <v>0</v>
      </c>
      <c r="V417" s="16">
        <v>0</v>
      </c>
      <c r="W417" s="16">
        <v>0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5">
        <f t="shared" si="6"/>
        <v>48000</v>
      </c>
    </row>
    <row r="418" spans="1:33" x14ac:dyDescent="0.25">
      <c r="A418" s="13">
        <v>410</v>
      </c>
      <c r="B418" s="14" t="s">
        <v>42</v>
      </c>
      <c r="C418" s="38" t="s">
        <v>47</v>
      </c>
      <c r="D418" s="37">
        <v>2943</v>
      </c>
      <c r="E418" s="50">
        <v>43590</v>
      </c>
      <c r="F418" s="46">
        <v>43628</v>
      </c>
      <c r="G418" s="15">
        <v>570000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570000</v>
      </c>
      <c r="P418" s="20">
        <v>2943</v>
      </c>
      <c r="Q418" s="15">
        <v>570000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0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0</v>
      </c>
      <c r="AG418" s="15">
        <f t="shared" si="6"/>
        <v>570000</v>
      </c>
    </row>
    <row r="419" spans="1:33" x14ac:dyDescent="0.25">
      <c r="A419" s="13">
        <v>411</v>
      </c>
      <c r="B419" s="14" t="s">
        <v>42</v>
      </c>
      <c r="C419" s="38" t="s">
        <v>47</v>
      </c>
      <c r="D419" s="37">
        <v>2944</v>
      </c>
      <c r="E419" s="50">
        <v>43590</v>
      </c>
      <c r="F419" s="46">
        <v>43628</v>
      </c>
      <c r="G419" s="15">
        <v>190000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190000</v>
      </c>
      <c r="P419" s="20">
        <v>2944</v>
      </c>
      <c r="Q419" s="15">
        <v>190000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5">
        <f t="shared" si="6"/>
        <v>190000</v>
      </c>
    </row>
    <row r="420" spans="1:33" x14ac:dyDescent="0.25">
      <c r="A420" s="13">
        <v>412</v>
      </c>
      <c r="B420" s="14" t="s">
        <v>42</v>
      </c>
      <c r="C420" s="38" t="s">
        <v>47</v>
      </c>
      <c r="D420" s="37">
        <v>2945</v>
      </c>
      <c r="E420" s="50">
        <v>43590</v>
      </c>
      <c r="F420" s="46">
        <v>43628</v>
      </c>
      <c r="G420" s="15">
        <v>380000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380000</v>
      </c>
      <c r="P420" s="20">
        <v>2945</v>
      </c>
      <c r="Q420" s="15">
        <v>380000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6">
        <v>0</v>
      </c>
      <c r="X420" s="16">
        <v>0</v>
      </c>
      <c r="Y420" s="16">
        <v>0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0</v>
      </c>
      <c r="AG420" s="15">
        <f t="shared" si="6"/>
        <v>380000</v>
      </c>
    </row>
    <row r="421" spans="1:33" x14ac:dyDescent="0.25">
      <c r="A421" s="13">
        <v>413</v>
      </c>
      <c r="B421" s="14" t="s">
        <v>42</v>
      </c>
      <c r="C421" s="38" t="s">
        <v>47</v>
      </c>
      <c r="D421" s="37">
        <v>2946</v>
      </c>
      <c r="E421" s="50">
        <v>43590</v>
      </c>
      <c r="F421" s="46">
        <v>43628</v>
      </c>
      <c r="G421" s="15">
        <v>1070000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1070000</v>
      </c>
      <c r="P421" s="20">
        <v>2946</v>
      </c>
      <c r="Q421" s="15">
        <v>1070000</v>
      </c>
      <c r="R421" s="16">
        <v>0</v>
      </c>
      <c r="S421" s="16">
        <v>0</v>
      </c>
      <c r="T421" s="16">
        <v>0</v>
      </c>
      <c r="U421" s="16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5">
        <f t="shared" si="6"/>
        <v>1070000</v>
      </c>
    </row>
    <row r="422" spans="1:33" x14ac:dyDescent="0.25">
      <c r="A422" s="13">
        <v>414</v>
      </c>
      <c r="B422" s="14" t="s">
        <v>42</v>
      </c>
      <c r="C422" s="38" t="s">
        <v>47</v>
      </c>
      <c r="D422" s="37">
        <v>2947</v>
      </c>
      <c r="E422" s="50">
        <v>43590</v>
      </c>
      <c r="F422" s="46">
        <v>43628</v>
      </c>
      <c r="G422" s="15">
        <v>190000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190000</v>
      </c>
      <c r="P422" s="20">
        <v>2947</v>
      </c>
      <c r="Q422" s="15">
        <v>190000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5">
        <f t="shared" si="6"/>
        <v>190000</v>
      </c>
    </row>
    <row r="423" spans="1:33" x14ac:dyDescent="0.25">
      <c r="A423" s="13">
        <v>415</v>
      </c>
      <c r="B423" s="14" t="s">
        <v>42</v>
      </c>
      <c r="C423" s="38" t="s">
        <v>47</v>
      </c>
      <c r="D423" s="37">
        <v>2948</v>
      </c>
      <c r="E423" s="50">
        <v>43590</v>
      </c>
      <c r="F423" s="46">
        <v>43628</v>
      </c>
      <c r="G423" s="15">
        <v>190000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190000</v>
      </c>
      <c r="P423" s="20">
        <v>2948</v>
      </c>
      <c r="Q423" s="15">
        <v>190000</v>
      </c>
      <c r="R423" s="16">
        <v>0</v>
      </c>
      <c r="S423" s="16">
        <v>0</v>
      </c>
      <c r="T423" s="16">
        <v>0</v>
      </c>
      <c r="U423" s="16">
        <v>0</v>
      </c>
      <c r="V423" s="16">
        <v>0</v>
      </c>
      <c r="W423" s="16">
        <v>0</v>
      </c>
      <c r="X423" s="16">
        <v>0</v>
      </c>
      <c r="Y423" s="16">
        <v>0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5">
        <f t="shared" si="6"/>
        <v>190000</v>
      </c>
    </row>
    <row r="424" spans="1:33" x14ac:dyDescent="0.25">
      <c r="A424" s="13">
        <v>416</v>
      </c>
      <c r="B424" s="14" t="s">
        <v>42</v>
      </c>
      <c r="C424" s="38" t="s">
        <v>47</v>
      </c>
      <c r="D424" s="37">
        <v>2949</v>
      </c>
      <c r="E424" s="50">
        <v>43590</v>
      </c>
      <c r="F424" s="46">
        <v>43628</v>
      </c>
      <c r="G424" s="15">
        <v>570000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570000</v>
      </c>
      <c r="P424" s="20">
        <v>2949</v>
      </c>
      <c r="Q424" s="15">
        <v>570000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0</v>
      </c>
      <c r="AF424" s="16">
        <v>0</v>
      </c>
      <c r="AG424" s="15">
        <f t="shared" si="6"/>
        <v>570000</v>
      </c>
    </row>
    <row r="425" spans="1:33" x14ac:dyDescent="0.25">
      <c r="A425" s="13">
        <v>417</v>
      </c>
      <c r="B425" s="14" t="s">
        <v>42</v>
      </c>
      <c r="C425" s="38" t="s">
        <v>47</v>
      </c>
      <c r="D425" s="37">
        <v>2950</v>
      </c>
      <c r="E425" s="50">
        <v>43566</v>
      </c>
      <c r="F425" s="46">
        <v>43628</v>
      </c>
      <c r="G425" s="15">
        <v>190000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190000</v>
      </c>
      <c r="P425" s="20">
        <v>2950</v>
      </c>
      <c r="Q425" s="15">
        <v>190000</v>
      </c>
      <c r="R425" s="16">
        <v>0</v>
      </c>
      <c r="S425" s="16">
        <v>0</v>
      </c>
      <c r="T425" s="16">
        <v>0</v>
      </c>
      <c r="U425" s="16">
        <v>0</v>
      </c>
      <c r="V425" s="16">
        <v>0</v>
      </c>
      <c r="W425" s="16">
        <v>0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5">
        <f t="shared" si="6"/>
        <v>190000</v>
      </c>
    </row>
    <row r="426" spans="1:33" x14ac:dyDescent="0.25">
      <c r="A426" s="13">
        <v>418</v>
      </c>
      <c r="B426" s="14" t="s">
        <v>42</v>
      </c>
      <c r="C426" s="38" t="s">
        <v>47</v>
      </c>
      <c r="D426" s="37">
        <v>2951</v>
      </c>
      <c r="E426" s="50">
        <v>43590</v>
      </c>
      <c r="F426" s="46">
        <v>43628</v>
      </c>
      <c r="G426" s="15">
        <v>472000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472000</v>
      </c>
      <c r="P426" s="20">
        <v>2951</v>
      </c>
      <c r="Q426" s="15">
        <v>472000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6">
        <v>0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5">
        <f t="shared" si="6"/>
        <v>472000</v>
      </c>
    </row>
    <row r="427" spans="1:33" x14ac:dyDescent="0.25">
      <c r="A427" s="13">
        <v>419</v>
      </c>
      <c r="B427" s="14" t="s">
        <v>42</v>
      </c>
      <c r="C427" s="38" t="s">
        <v>47</v>
      </c>
      <c r="D427" s="37">
        <v>2952</v>
      </c>
      <c r="E427" s="50">
        <v>43590</v>
      </c>
      <c r="F427" s="46">
        <v>43628</v>
      </c>
      <c r="G427" s="15">
        <v>190000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0</v>
      </c>
      <c r="O427" s="16">
        <v>190000</v>
      </c>
      <c r="P427" s="20">
        <v>2952</v>
      </c>
      <c r="Q427" s="15">
        <v>190000</v>
      </c>
      <c r="R427" s="16">
        <v>0</v>
      </c>
      <c r="S427" s="16">
        <v>0</v>
      </c>
      <c r="T427" s="16">
        <v>0</v>
      </c>
      <c r="U427" s="16">
        <v>0</v>
      </c>
      <c r="V427" s="16">
        <v>0</v>
      </c>
      <c r="W427" s="16">
        <v>0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5">
        <f t="shared" si="6"/>
        <v>190000</v>
      </c>
    </row>
    <row r="428" spans="1:33" x14ac:dyDescent="0.25">
      <c r="A428" s="13">
        <v>420</v>
      </c>
      <c r="B428" s="14" t="s">
        <v>42</v>
      </c>
      <c r="C428" s="38" t="s">
        <v>47</v>
      </c>
      <c r="D428" s="37">
        <v>2953</v>
      </c>
      <c r="E428" s="50">
        <v>43590</v>
      </c>
      <c r="F428" s="46">
        <v>43628</v>
      </c>
      <c r="G428" s="15">
        <v>570000</v>
      </c>
      <c r="H428" s="16">
        <v>0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16">
        <v>0</v>
      </c>
      <c r="O428" s="16">
        <v>570000</v>
      </c>
      <c r="P428" s="20">
        <v>2953</v>
      </c>
      <c r="Q428" s="15">
        <v>570000</v>
      </c>
      <c r="R428" s="16">
        <v>0</v>
      </c>
      <c r="S428" s="16">
        <v>0</v>
      </c>
      <c r="T428" s="16">
        <v>0</v>
      </c>
      <c r="U428" s="16">
        <v>0</v>
      </c>
      <c r="V428" s="16">
        <v>0</v>
      </c>
      <c r="W428" s="16">
        <v>0</v>
      </c>
      <c r="X428" s="16">
        <v>0</v>
      </c>
      <c r="Y428" s="16">
        <v>0</v>
      </c>
      <c r="Z428" s="16">
        <v>0</v>
      </c>
      <c r="AA428" s="16">
        <v>0</v>
      </c>
      <c r="AB428" s="16">
        <v>0</v>
      </c>
      <c r="AC428" s="16">
        <v>0</v>
      </c>
      <c r="AD428" s="16">
        <v>0</v>
      </c>
      <c r="AE428" s="16">
        <v>0</v>
      </c>
      <c r="AF428" s="16">
        <v>0</v>
      </c>
      <c r="AG428" s="15">
        <f t="shared" si="6"/>
        <v>570000</v>
      </c>
    </row>
    <row r="429" spans="1:33" x14ac:dyDescent="0.25">
      <c r="A429" s="13">
        <v>421</v>
      </c>
      <c r="B429" s="14" t="s">
        <v>42</v>
      </c>
      <c r="C429" s="38" t="s">
        <v>47</v>
      </c>
      <c r="D429" s="37">
        <v>2954</v>
      </c>
      <c r="E429" s="50">
        <v>43590</v>
      </c>
      <c r="F429" s="46">
        <v>43628</v>
      </c>
      <c r="G429" s="15">
        <v>190000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0</v>
      </c>
      <c r="O429" s="16">
        <v>190000</v>
      </c>
      <c r="P429" s="20">
        <v>2954</v>
      </c>
      <c r="Q429" s="15">
        <v>190000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5">
        <f t="shared" si="6"/>
        <v>190000</v>
      </c>
    </row>
    <row r="430" spans="1:33" x14ac:dyDescent="0.25">
      <c r="A430" s="13">
        <v>422</v>
      </c>
      <c r="B430" s="14" t="s">
        <v>42</v>
      </c>
      <c r="C430" s="38" t="s">
        <v>47</v>
      </c>
      <c r="D430" s="37">
        <v>2955</v>
      </c>
      <c r="E430" s="50">
        <v>43590</v>
      </c>
      <c r="F430" s="46">
        <v>43628</v>
      </c>
      <c r="G430" s="15">
        <v>190000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190000</v>
      </c>
      <c r="P430" s="20">
        <v>2955</v>
      </c>
      <c r="Q430" s="15">
        <v>190000</v>
      </c>
      <c r="R430" s="16">
        <v>0</v>
      </c>
      <c r="S430" s="16">
        <v>0</v>
      </c>
      <c r="T430" s="16">
        <v>0</v>
      </c>
      <c r="U430" s="16">
        <v>0</v>
      </c>
      <c r="V430" s="16">
        <v>0</v>
      </c>
      <c r="W430" s="16">
        <v>0</v>
      </c>
      <c r="X430" s="16">
        <v>0</v>
      </c>
      <c r="Y430" s="16">
        <v>0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6">
        <v>0</v>
      </c>
      <c r="AG430" s="15">
        <f t="shared" si="6"/>
        <v>190000</v>
      </c>
    </row>
    <row r="431" spans="1:33" x14ac:dyDescent="0.25">
      <c r="A431" s="13">
        <v>423</v>
      </c>
      <c r="B431" s="14" t="s">
        <v>42</v>
      </c>
      <c r="C431" s="38" t="s">
        <v>47</v>
      </c>
      <c r="D431" s="37">
        <v>2956</v>
      </c>
      <c r="E431" s="50">
        <v>43590</v>
      </c>
      <c r="F431" s="46">
        <v>43628</v>
      </c>
      <c r="G431" s="15">
        <v>290000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0</v>
      </c>
      <c r="O431" s="16">
        <v>290000</v>
      </c>
      <c r="P431" s="20">
        <v>2956</v>
      </c>
      <c r="Q431" s="15">
        <v>290000</v>
      </c>
      <c r="R431" s="16">
        <v>0</v>
      </c>
      <c r="S431" s="16">
        <v>0</v>
      </c>
      <c r="T431" s="16">
        <v>0</v>
      </c>
      <c r="U431" s="16">
        <v>0</v>
      </c>
      <c r="V431" s="16">
        <v>0</v>
      </c>
      <c r="W431" s="16">
        <v>0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5">
        <f t="shared" si="6"/>
        <v>290000</v>
      </c>
    </row>
    <row r="432" spans="1:33" x14ac:dyDescent="0.25">
      <c r="A432" s="13">
        <v>424</v>
      </c>
      <c r="B432" s="14" t="s">
        <v>42</v>
      </c>
      <c r="C432" s="38" t="s">
        <v>47</v>
      </c>
      <c r="D432" s="37">
        <v>2957</v>
      </c>
      <c r="E432" s="50">
        <v>43590</v>
      </c>
      <c r="F432" s="46">
        <v>43628</v>
      </c>
      <c r="G432" s="15">
        <v>760000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760000</v>
      </c>
      <c r="P432" s="20">
        <v>2957</v>
      </c>
      <c r="Q432" s="15">
        <v>760000</v>
      </c>
      <c r="R432" s="16">
        <v>0</v>
      </c>
      <c r="S432" s="16">
        <v>0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5">
        <f t="shared" si="6"/>
        <v>760000</v>
      </c>
    </row>
    <row r="433" spans="1:33" x14ac:dyDescent="0.25">
      <c r="A433" s="13">
        <v>425</v>
      </c>
      <c r="B433" s="14" t="s">
        <v>42</v>
      </c>
      <c r="C433" s="38" t="s">
        <v>47</v>
      </c>
      <c r="D433" s="37">
        <v>2958</v>
      </c>
      <c r="E433" s="50">
        <v>43590</v>
      </c>
      <c r="F433" s="46">
        <v>43628</v>
      </c>
      <c r="G433" s="15">
        <v>190000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16">
        <v>190000</v>
      </c>
      <c r="P433" s="20">
        <v>2958</v>
      </c>
      <c r="Q433" s="15">
        <v>190000</v>
      </c>
      <c r="R433" s="16">
        <v>0</v>
      </c>
      <c r="S433" s="16">
        <v>0</v>
      </c>
      <c r="T433" s="16">
        <v>0</v>
      </c>
      <c r="U433" s="16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5">
        <f t="shared" si="6"/>
        <v>190000</v>
      </c>
    </row>
    <row r="434" spans="1:33" x14ac:dyDescent="0.25">
      <c r="A434" s="13">
        <v>426</v>
      </c>
      <c r="B434" s="14" t="s">
        <v>42</v>
      </c>
      <c r="C434" s="38" t="s">
        <v>47</v>
      </c>
      <c r="D434" s="37">
        <v>2959</v>
      </c>
      <c r="E434" s="50">
        <v>43590</v>
      </c>
      <c r="F434" s="46">
        <v>43628</v>
      </c>
      <c r="G434" s="15">
        <v>190000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190000</v>
      </c>
      <c r="P434" s="20">
        <v>2959</v>
      </c>
      <c r="Q434" s="15">
        <v>190000</v>
      </c>
      <c r="R434" s="16">
        <v>0</v>
      </c>
      <c r="S434" s="16">
        <v>0</v>
      </c>
      <c r="T434" s="16">
        <v>0</v>
      </c>
      <c r="U434" s="16">
        <v>0</v>
      </c>
      <c r="V434" s="16">
        <v>0</v>
      </c>
      <c r="W434" s="16">
        <v>0</v>
      </c>
      <c r="X434" s="16">
        <v>0</v>
      </c>
      <c r="Y434" s="16">
        <v>0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  <c r="AE434" s="16">
        <v>0</v>
      </c>
      <c r="AF434" s="16">
        <v>0</v>
      </c>
      <c r="AG434" s="15">
        <f t="shared" si="6"/>
        <v>190000</v>
      </c>
    </row>
    <row r="435" spans="1:33" x14ac:dyDescent="0.25">
      <c r="A435" s="13">
        <v>427</v>
      </c>
      <c r="B435" s="14" t="s">
        <v>42</v>
      </c>
      <c r="C435" s="38" t="s">
        <v>47</v>
      </c>
      <c r="D435" s="37">
        <v>2960</v>
      </c>
      <c r="E435" s="50">
        <v>43590</v>
      </c>
      <c r="F435" s="46">
        <v>43628</v>
      </c>
      <c r="G435" s="15">
        <v>950000</v>
      </c>
      <c r="H435" s="16">
        <v>0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950000</v>
      </c>
      <c r="P435" s="20">
        <v>2960</v>
      </c>
      <c r="Q435" s="15">
        <v>950000</v>
      </c>
      <c r="R435" s="16">
        <v>0</v>
      </c>
      <c r="S435" s="16">
        <v>0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5">
        <f t="shared" si="6"/>
        <v>950000</v>
      </c>
    </row>
    <row r="436" spans="1:33" x14ac:dyDescent="0.25">
      <c r="A436" s="13">
        <v>428</v>
      </c>
      <c r="B436" s="14" t="s">
        <v>42</v>
      </c>
      <c r="C436" s="38" t="s">
        <v>47</v>
      </c>
      <c r="D436" s="37">
        <v>2961</v>
      </c>
      <c r="E436" s="50">
        <v>43713</v>
      </c>
      <c r="F436" s="46">
        <v>43748</v>
      </c>
      <c r="G436" s="15">
        <v>190000</v>
      </c>
      <c r="H436" s="16">
        <v>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16">
        <v>190000</v>
      </c>
      <c r="P436" s="20">
        <v>2961</v>
      </c>
      <c r="Q436" s="15">
        <v>190000</v>
      </c>
      <c r="R436" s="16">
        <v>0</v>
      </c>
      <c r="S436" s="16">
        <v>0</v>
      </c>
      <c r="T436" s="16">
        <v>0</v>
      </c>
      <c r="U436" s="16">
        <v>0</v>
      </c>
      <c r="V436" s="16">
        <v>0</v>
      </c>
      <c r="W436" s="16">
        <v>0</v>
      </c>
      <c r="X436" s="16">
        <v>0</v>
      </c>
      <c r="Y436" s="16">
        <v>0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0</v>
      </c>
      <c r="AG436" s="15">
        <f t="shared" si="6"/>
        <v>190000</v>
      </c>
    </row>
    <row r="437" spans="1:33" x14ac:dyDescent="0.25">
      <c r="A437" s="13">
        <v>429</v>
      </c>
      <c r="B437" s="14" t="s">
        <v>42</v>
      </c>
      <c r="C437" s="38" t="s">
        <v>47</v>
      </c>
      <c r="D437" s="37">
        <v>2962</v>
      </c>
      <c r="E437" s="50">
        <v>43590</v>
      </c>
      <c r="F437" s="46">
        <v>43628</v>
      </c>
      <c r="G437" s="15">
        <v>290000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290000</v>
      </c>
      <c r="P437" s="20">
        <v>2962</v>
      </c>
      <c r="Q437" s="15">
        <v>290000</v>
      </c>
      <c r="R437" s="16">
        <v>0</v>
      </c>
      <c r="S437" s="16">
        <v>0</v>
      </c>
      <c r="T437" s="16">
        <v>0</v>
      </c>
      <c r="U437" s="16">
        <v>0</v>
      </c>
      <c r="V437" s="16">
        <v>0</v>
      </c>
      <c r="W437" s="16">
        <v>0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5">
        <f t="shared" si="6"/>
        <v>290000</v>
      </c>
    </row>
    <row r="438" spans="1:33" x14ac:dyDescent="0.25">
      <c r="A438" s="13">
        <v>430</v>
      </c>
      <c r="B438" s="14" t="s">
        <v>42</v>
      </c>
      <c r="C438" s="38" t="s">
        <v>47</v>
      </c>
      <c r="D438" s="37">
        <v>2963</v>
      </c>
      <c r="E438" s="50">
        <v>43590</v>
      </c>
      <c r="F438" s="46">
        <v>43628</v>
      </c>
      <c r="G438" s="15">
        <v>190000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190000</v>
      </c>
      <c r="P438" s="20">
        <v>2963</v>
      </c>
      <c r="Q438" s="15">
        <v>190000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5">
        <f t="shared" si="6"/>
        <v>190000</v>
      </c>
    </row>
    <row r="439" spans="1:33" x14ac:dyDescent="0.25">
      <c r="A439" s="13">
        <v>431</v>
      </c>
      <c r="B439" s="14" t="s">
        <v>42</v>
      </c>
      <c r="C439" s="38" t="s">
        <v>47</v>
      </c>
      <c r="D439" s="37">
        <v>2964</v>
      </c>
      <c r="E439" s="50">
        <v>43590</v>
      </c>
      <c r="F439" s="46">
        <v>43628</v>
      </c>
      <c r="G439" s="15">
        <v>190000</v>
      </c>
      <c r="H439" s="16">
        <v>0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0</v>
      </c>
      <c r="O439" s="16">
        <v>190000</v>
      </c>
      <c r="P439" s="20">
        <v>2964</v>
      </c>
      <c r="Q439" s="15">
        <v>190000</v>
      </c>
      <c r="R439" s="16">
        <v>0</v>
      </c>
      <c r="S439" s="16">
        <v>0</v>
      </c>
      <c r="T439" s="16">
        <v>0</v>
      </c>
      <c r="U439" s="16">
        <v>0</v>
      </c>
      <c r="V439" s="16">
        <v>0</v>
      </c>
      <c r="W439" s="16">
        <v>0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5">
        <f t="shared" si="6"/>
        <v>190000</v>
      </c>
    </row>
    <row r="440" spans="1:33" x14ac:dyDescent="0.25">
      <c r="A440" s="13">
        <v>432</v>
      </c>
      <c r="B440" s="14" t="s">
        <v>42</v>
      </c>
      <c r="C440" s="38" t="s">
        <v>47</v>
      </c>
      <c r="D440" s="37">
        <v>2965</v>
      </c>
      <c r="E440" s="50">
        <v>43590</v>
      </c>
      <c r="F440" s="46">
        <v>43628</v>
      </c>
      <c r="G440" s="15">
        <v>118000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118000</v>
      </c>
      <c r="P440" s="20">
        <v>2965</v>
      </c>
      <c r="Q440" s="15">
        <v>118000</v>
      </c>
      <c r="R440" s="16">
        <v>0</v>
      </c>
      <c r="S440" s="16">
        <v>0</v>
      </c>
      <c r="T440" s="16">
        <v>0</v>
      </c>
      <c r="U440" s="16">
        <v>0</v>
      </c>
      <c r="V440" s="16">
        <v>0</v>
      </c>
      <c r="W440" s="16">
        <v>0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  <c r="AE440" s="16">
        <v>0</v>
      </c>
      <c r="AF440" s="16">
        <v>0</v>
      </c>
      <c r="AG440" s="15">
        <f t="shared" si="6"/>
        <v>118000</v>
      </c>
    </row>
    <row r="441" spans="1:33" x14ac:dyDescent="0.25">
      <c r="A441" s="13">
        <v>433</v>
      </c>
      <c r="B441" s="14" t="s">
        <v>42</v>
      </c>
      <c r="C441" s="38" t="s">
        <v>47</v>
      </c>
      <c r="D441" s="37">
        <v>2966</v>
      </c>
      <c r="E441" s="50">
        <v>43590</v>
      </c>
      <c r="F441" s="46">
        <v>43628</v>
      </c>
      <c r="G441" s="15">
        <v>190000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190000</v>
      </c>
      <c r="P441" s="20">
        <v>2966</v>
      </c>
      <c r="Q441" s="15">
        <v>190000</v>
      </c>
      <c r="R441" s="16">
        <v>0</v>
      </c>
      <c r="S441" s="16">
        <v>0</v>
      </c>
      <c r="T441" s="16">
        <v>0</v>
      </c>
      <c r="U441" s="16">
        <v>0</v>
      </c>
      <c r="V441" s="16">
        <v>0</v>
      </c>
      <c r="W441" s="16">
        <v>0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5">
        <f t="shared" si="6"/>
        <v>190000</v>
      </c>
    </row>
    <row r="442" spans="1:33" x14ac:dyDescent="0.25">
      <c r="A442" s="13">
        <v>434</v>
      </c>
      <c r="B442" s="14" t="s">
        <v>42</v>
      </c>
      <c r="C442" s="38" t="s">
        <v>47</v>
      </c>
      <c r="D442" s="37">
        <v>2967</v>
      </c>
      <c r="E442" s="50">
        <v>43590</v>
      </c>
      <c r="F442" s="46">
        <v>43628</v>
      </c>
      <c r="G442" s="15">
        <v>59000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59000</v>
      </c>
      <c r="P442" s="20">
        <v>2967</v>
      </c>
      <c r="Q442" s="15">
        <v>59000</v>
      </c>
      <c r="R442" s="16">
        <v>0</v>
      </c>
      <c r="S442" s="16">
        <v>0</v>
      </c>
      <c r="T442" s="16">
        <v>0</v>
      </c>
      <c r="U442" s="16">
        <v>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5">
        <f t="shared" si="6"/>
        <v>59000</v>
      </c>
    </row>
    <row r="443" spans="1:33" x14ac:dyDescent="0.25">
      <c r="A443" s="13">
        <v>435</v>
      </c>
      <c r="B443" s="14" t="s">
        <v>42</v>
      </c>
      <c r="C443" s="38" t="s">
        <v>47</v>
      </c>
      <c r="D443" s="37">
        <v>2968</v>
      </c>
      <c r="E443" s="50">
        <v>43590</v>
      </c>
      <c r="F443" s="46">
        <v>43628</v>
      </c>
      <c r="G443" s="15">
        <v>480000</v>
      </c>
      <c r="H443" s="16">
        <v>0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16">
        <v>0</v>
      </c>
      <c r="O443" s="16">
        <v>480000</v>
      </c>
      <c r="P443" s="20">
        <v>2968</v>
      </c>
      <c r="Q443" s="15">
        <v>480000</v>
      </c>
      <c r="R443" s="16">
        <v>0</v>
      </c>
      <c r="S443" s="16">
        <v>0</v>
      </c>
      <c r="T443" s="16">
        <v>0</v>
      </c>
      <c r="U443" s="16">
        <v>0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5">
        <f t="shared" si="6"/>
        <v>480000</v>
      </c>
    </row>
    <row r="444" spans="1:33" x14ac:dyDescent="0.25">
      <c r="A444" s="13">
        <v>436</v>
      </c>
      <c r="B444" s="14" t="s">
        <v>42</v>
      </c>
      <c r="C444" s="38" t="s">
        <v>47</v>
      </c>
      <c r="D444" s="37">
        <v>2969</v>
      </c>
      <c r="E444" s="50">
        <v>43590</v>
      </c>
      <c r="F444" s="46">
        <v>43628</v>
      </c>
      <c r="G444" s="15">
        <v>380000</v>
      </c>
      <c r="H444" s="16">
        <v>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16">
        <v>380000</v>
      </c>
      <c r="P444" s="20">
        <v>2969</v>
      </c>
      <c r="Q444" s="15">
        <v>380000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</v>
      </c>
      <c r="AG444" s="15">
        <f t="shared" si="6"/>
        <v>380000</v>
      </c>
    </row>
    <row r="445" spans="1:33" x14ac:dyDescent="0.25">
      <c r="A445" s="13">
        <v>437</v>
      </c>
      <c r="B445" s="14" t="s">
        <v>42</v>
      </c>
      <c r="C445" s="38" t="s">
        <v>47</v>
      </c>
      <c r="D445" s="37">
        <v>2970</v>
      </c>
      <c r="E445" s="50">
        <v>43590</v>
      </c>
      <c r="F445" s="46">
        <v>43628</v>
      </c>
      <c r="G445" s="15">
        <v>1070000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1070000</v>
      </c>
      <c r="P445" s="20">
        <v>2970</v>
      </c>
      <c r="Q445" s="15">
        <v>1070000</v>
      </c>
      <c r="R445" s="16">
        <v>0</v>
      </c>
      <c r="S445" s="16">
        <v>0</v>
      </c>
      <c r="T445" s="16">
        <v>0</v>
      </c>
      <c r="U445" s="16">
        <v>0</v>
      </c>
      <c r="V445" s="16">
        <v>0</v>
      </c>
      <c r="W445" s="16">
        <v>0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5">
        <f t="shared" si="6"/>
        <v>1070000</v>
      </c>
    </row>
    <row r="446" spans="1:33" x14ac:dyDescent="0.25">
      <c r="A446" s="13">
        <v>438</v>
      </c>
      <c r="B446" s="14" t="s">
        <v>42</v>
      </c>
      <c r="C446" s="38" t="s">
        <v>47</v>
      </c>
      <c r="D446" s="37">
        <v>2971</v>
      </c>
      <c r="E446" s="50">
        <v>43590</v>
      </c>
      <c r="F446" s="46">
        <v>43628</v>
      </c>
      <c r="G446" s="15">
        <v>25000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25000</v>
      </c>
      <c r="P446" s="20">
        <v>2971</v>
      </c>
      <c r="Q446" s="15">
        <v>25000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0</v>
      </c>
      <c r="AG446" s="15">
        <f t="shared" si="6"/>
        <v>25000</v>
      </c>
    </row>
    <row r="447" spans="1:33" x14ac:dyDescent="0.25">
      <c r="A447" s="13">
        <v>439</v>
      </c>
      <c r="B447" s="14" t="s">
        <v>42</v>
      </c>
      <c r="C447" s="38" t="s">
        <v>47</v>
      </c>
      <c r="D447" s="37">
        <v>2972</v>
      </c>
      <c r="E447" s="50">
        <v>43590</v>
      </c>
      <c r="F447" s="46">
        <v>43628</v>
      </c>
      <c r="G447" s="15">
        <v>190000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16">
        <v>190000</v>
      </c>
      <c r="P447" s="20">
        <v>2972</v>
      </c>
      <c r="Q447" s="15">
        <v>190000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5">
        <f t="shared" si="6"/>
        <v>190000</v>
      </c>
    </row>
    <row r="448" spans="1:33" x14ac:dyDescent="0.25">
      <c r="A448" s="13">
        <v>440</v>
      </c>
      <c r="B448" s="14" t="s">
        <v>42</v>
      </c>
      <c r="C448" s="38" t="s">
        <v>47</v>
      </c>
      <c r="D448" s="37">
        <v>2973</v>
      </c>
      <c r="E448" s="50">
        <v>43590</v>
      </c>
      <c r="F448" s="46">
        <v>43628</v>
      </c>
      <c r="G448" s="15">
        <v>21000</v>
      </c>
      <c r="H448" s="16">
        <v>0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16">
        <v>21000</v>
      </c>
      <c r="P448" s="20">
        <v>2973</v>
      </c>
      <c r="Q448" s="15">
        <v>21000</v>
      </c>
      <c r="R448" s="16">
        <v>0</v>
      </c>
      <c r="S448" s="16">
        <v>0</v>
      </c>
      <c r="T448" s="16">
        <v>0</v>
      </c>
      <c r="U448" s="16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0</v>
      </c>
      <c r="AG448" s="15">
        <f t="shared" si="6"/>
        <v>21000</v>
      </c>
    </row>
    <row r="449" spans="1:33" x14ac:dyDescent="0.25">
      <c r="A449" s="13">
        <v>441</v>
      </c>
      <c r="B449" s="14" t="s">
        <v>42</v>
      </c>
      <c r="C449" s="38" t="s">
        <v>47</v>
      </c>
      <c r="D449" s="37">
        <v>2974</v>
      </c>
      <c r="E449" s="50">
        <v>43590</v>
      </c>
      <c r="F449" s="46">
        <v>43628</v>
      </c>
      <c r="G449" s="15">
        <v>59000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59000</v>
      </c>
      <c r="P449" s="20">
        <v>2974</v>
      </c>
      <c r="Q449" s="15">
        <v>59000</v>
      </c>
      <c r="R449" s="16">
        <v>0</v>
      </c>
      <c r="S449" s="16">
        <v>0</v>
      </c>
      <c r="T449" s="16">
        <v>0</v>
      </c>
      <c r="U449" s="16">
        <v>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5">
        <f t="shared" si="6"/>
        <v>59000</v>
      </c>
    </row>
    <row r="450" spans="1:33" x14ac:dyDescent="0.25">
      <c r="A450" s="13">
        <v>442</v>
      </c>
      <c r="B450" s="14" t="s">
        <v>42</v>
      </c>
      <c r="C450" s="38" t="s">
        <v>47</v>
      </c>
      <c r="D450" s="37">
        <v>2975</v>
      </c>
      <c r="E450" s="50">
        <v>43590</v>
      </c>
      <c r="F450" s="46">
        <v>43628</v>
      </c>
      <c r="G450" s="15">
        <v>380000</v>
      </c>
      <c r="H450" s="16">
        <v>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380000</v>
      </c>
      <c r="P450" s="20">
        <v>2975</v>
      </c>
      <c r="Q450" s="15">
        <v>380000</v>
      </c>
      <c r="R450" s="16">
        <v>0</v>
      </c>
      <c r="S450" s="16">
        <v>0</v>
      </c>
      <c r="T450" s="16">
        <v>0</v>
      </c>
      <c r="U450" s="16">
        <v>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  <c r="AE450" s="16">
        <v>0</v>
      </c>
      <c r="AF450" s="16">
        <v>0</v>
      </c>
      <c r="AG450" s="15">
        <f t="shared" si="6"/>
        <v>380000</v>
      </c>
    </row>
    <row r="451" spans="1:33" x14ac:dyDescent="0.25">
      <c r="A451" s="13">
        <v>443</v>
      </c>
      <c r="B451" s="14" t="s">
        <v>42</v>
      </c>
      <c r="C451" s="38" t="s">
        <v>47</v>
      </c>
      <c r="D451" s="37">
        <v>2976</v>
      </c>
      <c r="E451" s="50">
        <v>43590</v>
      </c>
      <c r="F451" s="46">
        <v>43628</v>
      </c>
      <c r="G451" s="15">
        <v>380000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16">
        <v>0</v>
      </c>
      <c r="O451" s="16">
        <v>380000</v>
      </c>
      <c r="P451" s="20">
        <v>2976</v>
      </c>
      <c r="Q451" s="15">
        <v>380000</v>
      </c>
      <c r="R451" s="16">
        <v>0</v>
      </c>
      <c r="S451" s="16">
        <v>0</v>
      </c>
      <c r="T451" s="16">
        <v>0</v>
      </c>
      <c r="U451" s="16">
        <v>0</v>
      </c>
      <c r="V451" s="16">
        <v>0</v>
      </c>
      <c r="W451" s="16">
        <v>0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5">
        <f t="shared" si="6"/>
        <v>380000</v>
      </c>
    </row>
    <row r="452" spans="1:33" x14ac:dyDescent="0.25">
      <c r="A452" s="13">
        <v>444</v>
      </c>
      <c r="B452" s="14" t="s">
        <v>42</v>
      </c>
      <c r="C452" s="38" t="s">
        <v>47</v>
      </c>
      <c r="D452" s="37">
        <v>2977</v>
      </c>
      <c r="E452" s="50">
        <v>43590</v>
      </c>
      <c r="F452" s="46">
        <v>43628</v>
      </c>
      <c r="G452" s="15">
        <v>190000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0</v>
      </c>
      <c r="O452" s="16">
        <v>190000</v>
      </c>
      <c r="P452" s="20">
        <v>2977</v>
      </c>
      <c r="Q452" s="15">
        <v>190000</v>
      </c>
      <c r="R452" s="16">
        <v>0</v>
      </c>
      <c r="S452" s="16">
        <v>0</v>
      </c>
      <c r="T452" s="16">
        <v>0</v>
      </c>
      <c r="U452" s="16">
        <v>0</v>
      </c>
      <c r="V452" s="16">
        <v>0</v>
      </c>
      <c r="W452" s="16">
        <v>0</v>
      </c>
      <c r="X452" s="16">
        <v>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  <c r="AE452" s="16">
        <v>0</v>
      </c>
      <c r="AF452" s="16">
        <v>0</v>
      </c>
      <c r="AG452" s="15">
        <f t="shared" si="6"/>
        <v>190000</v>
      </c>
    </row>
    <row r="453" spans="1:33" x14ac:dyDescent="0.25">
      <c r="A453" s="13">
        <v>445</v>
      </c>
      <c r="B453" s="14" t="s">
        <v>42</v>
      </c>
      <c r="C453" s="38" t="s">
        <v>47</v>
      </c>
      <c r="D453" s="37">
        <v>2978</v>
      </c>
      <c r="E453" s="50">
        <v>43590</v>
      </c>
      <c r="F453" s="46">
        <v>43628</v>
      </c>
      <c r="G453" s="15">
        <v>570000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570000</v>
      </c>
      <c r="P453" s="20">
        <v>2978</v>
      </c>
      <c r="Q453" s="15">
        <v>570000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5">
        <f t="shared" si="6"/>
        <v>570000</v>
      </c>
    </row>
    <row r="454" spans="1:33" x14ac:dyDescent="0.25">
      <c r="A454" s="13">
        <v>446</v>
      </c>
      <c r="B454" s="14" t="s">
        <v>42</v>
      </c>
      <c r="C454" s="38" t="s">
        <v>47</v>
      </c>
      <c r="D454" s="37">
        <v>2979</v>
      </c>
      <c r="E454" s="50">
        <v>43590</v>
      </c>
      <c r="F454" s="46">
        <v>43628</v>
      </c>
      <c r="G454" s="15">
        <v>190000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190000</v>
      </c>
      <c r="P454" s="20">
        <v>2979</v>
      </c>
      <c r="Q454" s="15">
        <v>190000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0</v>
      </c>
      <c r="X454" s="16">
        <v>0</v>
      </c>
      <c r="Y454" s="16">
        <v>0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5">
        <f t="shared" si="6"/>
        <v>190000</v>
      </c>
    </row>
    <row r="455" spans="1:33" x14ac:dyDescent="0.25">
      <c r="A455" s="13">
        <v>447</v>
      </c>
      <c r="B455" s="14" t="s">
        <v>42</v>
      </c>
      <c r="C455" s="38" t="s">
        <v>47</v>
      </c>
      <c r="D455" s="37">
        <v>2980</v>
      </c>
      <c r="E455" s="50">
        <v>43590</v>
      </c>
      <c r="F455" s="46">
        <v>43628</v>
      </c>
      <c r="G455" s="15">
        <v>190000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16">
        <v>190000</v>
      </c>
      <c r="P455" s="20">
        <v>2980</v>
      </c>
      <c r="Q455" s="15">
        <v>190000</v>
      </c>
      <c r="R455" s="16">
        <v>0</v>
      </c>
      <c r="S455" s="16">
        <v>0</v>
      </c>
      <c r="T455" s="16">
        <v>0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5">
        <f t="shared" si="6"/>
        <v>190000</v>
      </c>
    </row>
    <row r="456" spans="1:33" x14ac:dyDescent="0.25">
      <c r="A456" s="13">
        <v>448</v>
      </c>
      <c r="B456" s="14" t="s">
        <v>42</v>
      </c>
      <c r="C456" s="38" t="s">
        <v>47</v>
      </c>
      <c r="D456" s="37">
        <v>2981</v>
      </c>
      <c r="E456" s="50">
        <v>43590</v>
      </c>
      <c r="F456" s="46">
        <v>43628</v>
      </c>
      <c r="G456" s="15">
        <v>59000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59000</v>
      </c>
      <c r="P456" s="20">
        <v>2981</v>
      </c>
      <c r="Q456" s="15">
        <v>59000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5">
        <f t="shared" si="6"/>
        <v>59000</v>
      </c>
    </row>
    <row r="457" spans="1:33" x14ac:dyDescent="0.25">
      <c r="A457" s="13">
        <v>449</v>
      </c>
      <c r="B457" s="14" t="s">
        <v>42</v>
      </c>
      <c r="C457" s="38" t="s">
        <v>47</v>
      </c>
      <c r="D457" s="37">
        <v>2982</v>
      </c>
      <c r="E457" s="50">
        <v>43590</v>
      </c>
      <c r="F457" s="46">
        <v>43628</v>
      </c>
      <c r="G457" s="15">
        <v>190000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190000</v>
      </c>
      <c r="P457" s="20">
        <v>2982</v>
      </c>
      <c r="Q457" s="15">
        <v>190000</v>
      </c>
      <c r="R457" s="16">
        <v>0</v>
      </c>
      <c r="S457" s="16">
        <v>0</v>
      </c>
      <c r="T457" s="16">
        <v>0</v>
      </c>
      <c r="U457" s="16">
        <v>0</v>
      </c>
      <c r="V457" s="16">
        <v>0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5">
        <f t="shared" si="6"/>
        <v>190000</v>
      </c>
    </row>
    <row r="458" spans="1:33" x14ac:dyDescent="0.25">
      <c r="A458" s="13">
        <v>450</v>
      </c>
      <c r="B458" s="14" t="s">
        <v>42</v>
      </c>
      <c r="C458" s="38" t="s">
        <v>47</v>
      </c>
      <c r="D458" s="37">
        <v>2983</v>
      </c>
      <c r="E458" s="50">
        <v>43590</v>
      </c>
      <c r="F458" s="46">
        <v>43628</v>
      </c>
      <c r="G458" s="15">
        <v>10000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10000</v>
      </c>
      <c r="P458" s="20">
        <v>2983</v>
      </c>
      <c r="Q458" s="15">
        <v>10000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0</v>
      </c>
      <c r="X458" s="16">
        <v>0</v>
      </c>
      <c r="Y458" s="16"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5">
        <f t="shared" ref="AG458:AG521" si="7">+Q458</f>
        <v>10000</v>
      </c>
    </row>
    <row r="459" spans="1:33" x14ac:dyDescent="0.25">
      <c r="A459" s="13">
        <v>451</v>
      </c>
      <c r="B459" s="14" t="s">
        <v>42</v>
      </c>
      <c r="C459" s="38" t="s">
        <v>47</v>
      </c>
      <c r="D459" s="37">
        <v>2984</v>
      </c>
      <c r="E459" s="50">
        <v>43579</v>
      </c>
      <c r="F459" s="46">
        <v>43628</v>
      </c>
      <c r="G459" s="15">
        <v>190000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16">
        <v>190000</v>
      </c>
      <c r="P459" s="20">
        <v>2984</v>
      </c>
      <c r="Q459" s="15">
        <v>190000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5">
        <f t="shared" si="7"/>
        <v>190000</v>
      </c>
    </row>
    <row r="460" spans="1:33" x14ac:dyDescent="0.25">
      <c r="A460" s="13">
        <v>452</v>
      </c>
      <c r="B460" s="14" t="s">
        <v>42</v>
      </c>
      <c r="C460" s="38" t="s">
        <v>47</v>
      </c>
      <c r="D460" s="37">
        <v>2985</v>
      </c>
      <c r="E460" s="50">
        <v>43590</v>
      </c>
      <c r="F460" s="46">
        <v>43628</v>
      </c>
      <c r="G460" s="15">
        <v>570000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570000</v>
      </c>
      <c r="P460" s="20">
        <v>2985</v>
      </c>
      <c r="Q460" s="15">
        <v>570000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5">
        <f t="shared" si="7"/>
        <v>570000</v>
      </c>
    </row>
    <row r="461" spans="1:33" x14ac:dyDescent="0.25">
      <c r="A461" s="13">
        <v>453</v>
      </c>
      <c r="B461" s="14" t="s">
        <v>42</v>
      </c>
      <c r="C461" s="38" t="s">
        <v>47</v>
      </c>
      <c r="D461" s="37">
        <v>2986</v>
      </c>
      <c r="E461" s="50">
        <v>43590</v>
      </c>
      <c r="F461" s="46">
        <v>43628</v>
      </c>
      <c r="G461" s="15">
        <v>380000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380000</v>
      </c>
      <c r="P461" s="20">
        <v>2986</v>
      </c>
      <c r="Q461" s="15">
        <v>380000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0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5">
        <f t="shared" si="7"/>
        <v>380000</v>
      </c>
    </row>
    <row r="462" spans="1:33" x14ac:dyDescent="0.25">
      <c r="A462" s="13">
        <v>454</v>
      </c>
      <c r="B462" s="14" t="s">
        <v>42</v>
      </c>
      <c r="C462" s="38" t="s">
        <v>47</v>
      </c>
      <c r="D462" s="37">
        <v>2987</v>
      </c>
      <c r="E462" s="50">
        <v>43590</v>
      </c>
      <c r="F462" s="46">
        <v>43628</v>
      </c>
      <c r="G462" s="15">
        <v>190000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190000</v>
      </c>
      <c r="P462" s="20">
        <v>2987</v>
      </c>
      <c r="Q462" s="15">
        <v>190000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5">
        <f t="shared" si="7"/>
        <v>190000</v>
      </c>
    </row>
    <row r="463" spans="1:33" x14ac:dyDescent="0.25">
      <c r="A463" s="13">
        <v>455</v>
      </c>
      <c r="B463" s="14" t="s">
        <v>42</v>
      </c>
      <c r="C463" s="38" t="s">
        <v>47</v>
      </c>
      <c r="D463" s="37">
        <v>2988</v>
      </c>
      <c r="E463" s="50">
        <v>43590</v>
      </c>
      <c r="F463" s="46">
        <v>43628</v>
      </c>
      <c r="G463" s="15">
        <v>380000</v>
      </c>
      <c r="H463" s="16">
        <v>0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16">
        <v>0</v>
      </c>
      <c r="O463" s="16">
        <v>380000</v>
      </c>
      <c r="P463" s="20">
        <v>2988</v>
      </c>
      <c r="Q463" s="15">
        <v>380000</v>
      </c>
      <c r="R463" s="16">
        <v>0</v>
      </c>
      <c r="S463" s="16">
        <v>0</v>
      </c>
      <c r="T463" s="16">
        <v>0</v>
      </c>
      <c r="U463" s="16">
        <v>0</v>
      </c>
      <c r="V463" s="16">
        <v>0</v>
      </c>
      <c r="W463" s="16">
        <v>0</v>
      </c>
      <c r="X463" s="16">
        <v>0</v>
      </c>
      <c r="Y463" s="16"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5">
        <f t="shared" si="7"/>
        <v>380000</v>
      </c>
    </row>
    <row r="464" spans="1:33" x14ac:dyDescent="0.25">
      <c r="A464" s="13">
        <v>456</v>
      </c>
      <c r="B464" s="14" t="s">
        <v>42</v>
      </c>
      <c r="C464" s="38" t="s">
        <v>47</v>
      </c>
      <c r="D464" s="37">
        <v>2989</v>
      </c>
      <c r="E464" s="50">
        <v>43590</v>
      </c>
      <c r="F464" s="46">
        <v>43628</v>
      </c>
      <c r="G464" s="15">
        <v>190000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0</v>
      </c>
      <c r="O464" s="16">
        <v>190000</v>
      </c>
      <c r="P464" s="20">
        <v>2989</v>
      </c>
      <c r="Q464" s="15">
        <v>190000</v>
      </c>
      <c r="R464" s="16">
        <v>0</v>
      </c>
      <c r="S464" s="16">
        <v>0</v>
      </c>
      <c r="T464" s="16">
        <v>0</v>
      </c>
      <c r="U464" s="16">
        <v>0</v>
      </c>
      <c r="V464" s="16">
        <v>0</v>
      </c>
      <c r="W464" s="16">
        <v>0</v>
      </c>
      <c r="X464" s="16">
        <v>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5">
        <f t="shared" si="7"/>
        <v>190000</v>
      </c>
    </row>
    <row r="465" spans="1:33" x14ac:dyDescent="0.25">
      <c r="A465" s="13">
        <v>457</v>
      </c>
      <c r="B465" s="14" t="s">
        <v>42</v>
      </c>
      <c r="C465" s="38" t="s">
        <v>47</v>
      </c>
      <c r="D465" s="37">
        <v>2990</v>
      </c>
      <c r="E465" s="50">
        <v>43590</v>
      </c>
      <c r="F465" s="46">
        <v>43628</v>
      </c>
      <c r="G465" s="15">
        <v>570000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570000</v>
      </c>
      <c r="P465" s="20">
        <v>2990</v>
      </c>
      <c r="Q465" s="15">
        <v>570000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5">
        <f t="shared" si="7"/>
        <v>570000</v>
      </c>
    </row>
    <row r="466" spans="1:33" x14ac:dyDescent="0.25">
      <c r="A466" s="13">
        <v>458</v>
      </c>
      <c r="B466" s="14" t="s">
        <v>42</v>
      </c>
      <c r="C466" s="38" t="s">
        <v>47</v>
      </c>
      <c r="D466" s="37">
        <v>2991</v>
      </c>
      <c r="E466" s="50">
        <v>43590</v>
      </c>
      <c r="F466" s="46">
        <v>43628</v>
      </c>
      <c r="G466" s="15">
        <v>380000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380000</v>
      </c>
      <c r="P466" s="20">
        <v>2991</v>
      </c>
      <c r="Q466" s="15">
        <v>380000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5">
        <f t="shared" si="7"/>
        <v>380000</v>
      </c>
    </row>
    <row r="467" spans="1:33" x14ac:dyDescent="0.25">
      <c r="A467" s="13">
        <v>459</v>
      </c>
      <c r="B467" s="14" t="s">
        <v>42</v>
      </c>
      <c r="C467" s="38" t="s">
        <v>47</v>
      </c>
      <c r="D467" s="37">
        <v>2992</v>
      </c>
      <c r="E467" s="50">
        <v>43590</v>
      </c>
      <c r="F467" s="46">
        <v>43628</v>
      </c>
      <c r="G467" s="15">
        <v>190000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190000</v>
      </c>
      <c r="P467" s="20">
        <v>2992</v>
      </c>
      <c r="Q467" s="15">
        <v>190000</v>
      </c>
      <c r="R467" s="16">
        <v>0</v>
      </c>
      <c r="S467" s="16">
        <v>0</v>
      </c>
      <c r="T467" s="16">
        <v>0</v>
      </c>
      <c r="U467" s="16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5">
        <f t="shared" si="7"/>
        <v>190000</v>
      </c>
    </row>
    <row r="468" spans="1:33" x14ac:dyDescent="0.25">
      <c r="A468" s="13">
        <v>460</v>
      </c>
      <c r="B468" s="14" t="s">
        <v>42</v>
      </c>
      <c r="C468" s="38" t="s">
        <v>47</v>
      </c>
      <c r="D468" s="37">
        <v>2993</v>
      </c>
      <c r="E468" s="50">
        <v>43590</v>
      </c>
      <c r="F468" s="46">
        <v>43628</v>
      </c>
      <c r="G468" s="15">
        <v>190000</v>
      </c>
      <c r="H468" s="16">
        <v>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16">
        <v>0</v>
      </c>
      <c r="O468" s="16">
        <v>190000</v>
      </c>
      <c r="P468" s="20">
        <v>2993</v>
      </c>
      <c r="Q468" s="15">
        <v>190000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0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0</v>
      </c>
      <c r="AG468" s="15">
        <f t="shared" si="7"/>
        <v>190000</v>
      </c>
    </row>
    <row r="469" spans="1:33" x14ac:dyDescent="0.25">
      <c r="A469" s="13">
        <v>461</v>
      </c>
      <c r="B469" s="14" t="s">
        <v>42</v>
      </c>
      <c r="C469" s="38" t="s">
        <v>47</v>
      </c>
      <c r="D469" s="37">
        <v>2994</v>
      </c>
      <c r="E469" s="50">
        <v>43590</v>
      </c>
      <c r="F469" s="46">
        <v>43628</v>
      </c>
      <c r="G469" s="15">
        <v>760000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760000</v>
      </c>
      <c r="P469" s="20">
        <v>2994</v>
      </c>
      <c r="Q469" s="15">
        <v>760000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5">
        <f t="shared" si="7"/>
        <v>760000</v>
      </c>
    </row>
    <row r="470" spans="1:33" x14ac:dyDescent="0.25">
      <c r="A470" s="13">
        <v>462</v>
      </c>
      <c r="B470" s="14" t="s">
        <v>42</v>
      </c>
      <c r="C470" s="38" t="s">
        <v>47</v>
      </c>
      <c r="D470" s="37">
        <v>2995</v>
      </c>
      <c r="E470" s="50">
        <v>43590</v>
      </c>
      <c r="F470" s="46">
        <v>43628</v>
      </c>
      <c r="G470" s="15">
        <v>190000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190000</v>
      </c>
      <c r="P470" s="20">
        <v>2995</v>
      </c>
      <c r="Q470" s="15">
        <v>190000</v>
      </c>
      <c r="R470" s="16">
        <v>0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5">
        <f t="shared" si="7"/>
        <v>190000</v>
      </c>
    </row>
    <row r="471" spans="1:33" x14ac:dyDescent="0.25">
      <c r="A471" s="13">
        <v>463</v>
      </c>
      <c r="B471" s="14" t="s">
        <v>42</v>
      </c>
      <c r="C471" s="38" t="s">
        <v>47</v>
      </c>
      <c r="D471" s="37">
        <v>2996</v>
      </c>
      <c r="E471" s="50">
        <v>43590</v>
      </c>
      <c r="F471" s="46">
        <v>43628</v>
      </c>
      <c r="G471" s="15">
        <v>190000</v>
      </c>
      <c r="H471" s="16">
        <v>0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16">
        <v>0</v>
      </c>
      <c r="O471" s="16">
        <v>190000</v>
      </c>
      <c r="P471" s="20">
        <v>2996</v>
      </c>
      <c r="Q471" s="15">
        <v>190000</v>
      </c>
      <c r="R471" s="16">
        <v>0</v>
      </c>
      <c r="S471" s="16">
        <v>0</v>
      </c>
      <c r="T471" s="16">
        <v>0</v>
      </c>
      <c r="U471" s="16">
        <v>0</v>
      </c>
      <c r="V471" s="16">
        <v>0</v>
      </c>
      <c r="W471" s="16">
        <v>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5">
        <f t="shared" si="7"/>
        <v>190000</v>
      </c>
    </row>
    <row r="472" spans="1:33" x14ac:dyDescent="0.25">
      <c r="A472" s="13">
        <v>464</v>
      </c>
      <c r="B472" s="14" t="s">
        <v>42</v>
      </c>
      <c r="C472" s="38" t="s">
        <v>47</v>
      </c>
      <c r="D472" s="37">
        <v>2997</v>
      </c>
      <c r="E472" s="50">
        <v>43713</v>
      </c>
      <c r="F472" s="46">
        <v>43748</v>
      </c>
      <c r="G472" s="15">
        <v>190000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190000</v>
      </c>
      <c r="P472" s="20">
        <v>2997</v>
      </c>
      <c r="Q472" s="15">
        <v>190000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5">
        <f t="shared" si="7"/>
        <v>190000</v>
      </c>
    </row>
    <row r="473" spans="1:33" x14ac:dyDescent="0.25">
      <c r="A473" s="13">
        <v>465</v>
      </c>
      <c r="B473" s="14" t="s">
        <v>42</v>
      </c>
      <c r="C473" s="38" t="s">
        <v>47</v>
      </c>
      <c r="D473" s="37">
        <v>2998</v>
      </c>
      <c r="E473" s="50">
        <v>43590</v>
      </c>
      <c r="F473" s="46">
        <v>43628</v>
      </c>
      <c r="G473" s="15">
        <v>380000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380000</v>
      </c>
      <c r="P473" s="20">
        <v>2998</v>
      </c>
      <c r="Q473" s="15">
        <v>380000</v>
      </c>
      <c r="R473" s="16">
        <v>0</v>
      </c>
      <c r="S473" s="16">
        <v>0</v>
      </c>
      <c r="T473" s="16">
        <v>0</v>
      </c>
      <c r="U473" s="16">
        <v>0</v>
      </c>
      <c r="V473" s="16">
        <v>0</v>
      </c>
      <c r="W473" s="16">
        <v>0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5">
        <f t="shared" si="7"/>
        <v>380000</v>
      </c>
    </row>
    <row r="474" spans="1:33" x14ac:dyDescent="0.25">
      <c r="A474" s="13">
        <v>466</v>
      </c>
      <c r="B474" s="14" t="s">
        <v>42</v>
      </c>
      <c r="C474" s="38" t="s">
        <v>47</v>
      </c>
      <c r="D474" s="37">
        <v>2999</v>
      </c>
      <c r="E474" s="50">
        <v>43590</v>
      </c>
      <c r="F474" s="46">
        <v>43628</v>
      </c>
      <c r="G474" s="15">
        <v>760000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760000</v>
      </c>
      <c r="P474" s="20">
        <v>2999</v>
      </c>
      <c r="Q474" s="15">
        <v>760000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5">
        <f t="shared" si="7"/>
        <v>760000</v>
      </c>
    </row>
    <row r="475" spans="1:33" x14ac:dyDescent="0.25">
      <c r="A475" s="13">
        <v>467</v>
      </c>
      <c r="B475" s="14" t="s">
        <v>42</v>
      </c>
      <c r="C475" s="38" t="s">
        <v>47</v>
      </c>
      <c r="D475" s="37">
        <v>3000</v>
      </c>
      <c r="E475" s="50">
        <v>43590</v>
      </c>
      <c r="F475" s="46">
        <v>43628</v>
      </c>
      <c r="G475" s="15">
        <v>190000</v>
      </c>
      <c r="H475" s="16">
        <v>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190000</v>
      </c>
      <c r="P475" s="20">
        <v>3000</v>
      </c>
      <c r="Q475" s="15">
        <v>190000</v>
      </c>
      <c r="R475" s="16">
        <v>0</v>
      </c>
      <c r="S475" s="16">
        <v>0</v>
      </c>
      <c r="T475" s="16">
        <v>0</v>
      </c>
      <c r="U475" s="16">
        <v>0</v>
      </c>
      <c r="V475" s="16">
        <v>0</v>
      </c>
      <c r="W475" s="16">
        <v>0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5">
        <f t="shared" si="7"/>
        <v>190000</v>
      </c>
    </row>
    <row r="476" spans="1:33" x14ac:dyDescent="0.25">
      <c r="A476" s="13">
        <v>468</v>
      </c>
      <c r="B476" s="14" t="s">
        <v>42</v>
      </c>
      <c r="C476" s="38" t="s">
        <v>47</v>
      </c>
      <c r="D476" s="37">
        <v>3001</v>
      </c>
      <c r="E476" s="50">
        <v>43624</v>
      </c>
      <c r="F476" s="46">
        <v>43628</v>
      </c>
      <c r="G476" s="15">
        <v>380000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16">
        <v>380000</v>
      </c>
      <c r="P476" s="20">
        <v>3001</v>
      </c>
      <c r="Q476" s="15">
        <v>380000</v>
      </c>
      <c r="R476" s="16">
        <v>0</v>
      </c>
      <c r="S476" s="16">
        <v>0</v>
      </c>
      <c r="T476" s="16">
        <v>0</v>
      </c>
      <c r="U476" s="16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5">
        <f t="shared" si="7"/>
        <v>380000</v>
      </c>
    </row>
    <row r="477" spans="1:33" x14ac:dyDescent="0.25">
      <c r="A477" s="13">
        <v>469</v>
      </c>
      <c r="B477" s="14" t="s">
        <v>42</v>
      </c>
      <c r="C477" s="38" t="s">
        <v>47</v>
      </c>
      <c r="D477" s="37">
        <v>3002</v>
      </c>
      <c r="E477" s="50">
        <v>43581</v>
      </c>
      <c r="F477" s="46">
        <v>43628</v>
      </c>
      <c r="G477" s="15">
        <v>190000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190000</v>
      </c>
      <c r="P477" s="20">
        <v>3002</v>
      </c>
      <c r="Q477" s="15">
        <v>190000</v>
      </c>
      <c r="R477" s="16">
        <v>0</v>
      </c>
      <c r="S477" s="16">
        <v>0</v>
      </c>
      <c r="T477" s="16">
        <v>0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5">
        <f t="shared" si="7"/>
        <v>190000</v>
      </c>
    </row>
    <row r="478" spans="1:33" x14ac:dyDescent="0.25">
      <c r="A478" s="13">
        <v>470</v>
      </c>
      <c r="B478" s="14" t="s">
        <v>42</v>
      </c>
      <c r="C478" s="38" t="s">
        <v>47</v>
      </c>
      <c r="D478" s="37">
        <v>3003</v>
      </c>
      <c r="E478" s="50">
        <v>43624</v>
      </c>
      <c r="F478" s="46">
        <v>43628</v>
      </c>
      <c r="G478" s="15">
        <v>570000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570000</v>
      </c>
      <c r="P478" s="20">
        <v>3003</v>
      </c>
      <c r="Q478" s="15">
        <v>570000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5">
        <f t="shared" si="7"/>
        <v>570000</v>
      </c>
    </row>
    <row r="479" spans="1:33" x14ac:dyDescent="0.25">
      <c r="A479" s="13">
        <v>471</v>
      </c>
      <c r="B479" s="14" t="s">
        <v>42</v>
      </c>
      <c r="C479" s="38" t="s">
        <v>47</v>
      </c>
      <c r="D479" s="37">
        <v>3004</v>
      </c>
      <c r="E479" s="50">
        <v>43624</v>
      </c>
      <c r="F479" s="46">
        <v>43628</v>
      </c>
      <c r="G479" s="15">
        <v>190000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190000</v>
      </c>
      <c r="P479" s="20">
        <v>3004</v>
      </c>
      <c r="Q479" s="15">
        <v>190000</v>
      </c>
      <c r="R479" s="16">
        <v>0</v>
      </c>
      <c r="S479" s="16">
        <v>0</v>
      </c>
      <c r="T479" s="16">
        <v>0</v>
      </c>
      <c r="U479" s="16">
        <v>0</v>
      </c>
      <c r="V479" s="16">
        <v>0</v>
      </c>
      <c r="W479" s="16">
        <v>0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5">
        <f t="shared" si="7"/>
        <v>190000</v>
      </c>
    </row>
    <row r="480" spans="1:33" x14ac:dyDescent="0.25">
      <c r="A480" s="13">
        <v>472</v>
      </c>
      <c r="B480" s="14" t="s">
        <v>42</v>
      </c>
      <c r="C480" s="38" t="s">
        <v>47</v>
      </c>
      <c r="D480" s="37">
        <v>3005</v>
      </c>
      <c r="E480" s="50">
        <v>43624</v>
      </c>
      <c r="F480" s="46">
        <v>43628</v>
      </c>
      <c r="G480" s="15">
        <v>190000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190000</v>
      </c>
      <c r="P480" s="20">
        <v>3005</v>
      </c>
      <c r="Q480" s="15">
        <v>190000</v>
      </c>
      <c r="R480" s="16">
        <v>0</v>
      </c>
      <c r="S480" s="16">
        <v>0</v>
      </c>
      <c r="T480" s="16">
        <v>0</v>
      </c>
      <c r="U480" s="16">
        <v>0</v>
      </c>
      <c r="V480" s="16">
        <v>0</v>
      </c>
      <c r="W480" s="16">
        <v>0</v>
      </c>
      <c r="X480" s="16">
        <v>0</v>
      </c>
      <c r="Y480" s="16">
        <v>0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5">
        <f t="shared" si="7"/>
        <v>190000</v>
      </c>
    </row>
    <row r="481" spans="1:33" x14ac:dyDescent="0.25">
      <c r="A481" s="13">
        <v>473</v>
      </c>
      <c r="B481" s="14" t="s">
        <v>42</v>
      </c>
      <c r="C481" s="38" t="s">
        <v>47</v>
      </c>
      <c r="D481" s="37">
        <v>3006</v>
      </c>
      <c r="E481" s="50">
        <v>43624</v>
      </c>
      <c r="F481" s="46">
        <v>43628</v>
      </c>
      <c r="G481" s="15">
        <v>59000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59000</v>
      </c>
      <c r="P481" s="20">
        <v>3006</v>
      </c>
      <c r="Q481" s="15">
        <v>59000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5">
        <f t="shared" si="7"/>
        <v>59000</v>
      </c>
    </row>
    <row r="482" spans="1:33" x14ac:dyDescent="0.25">
      <c r="A482" s="13">
        <v>474</v>
      </c>
      <c r="B482" s="14" t="s">
        <v>42</v>
      </c>
      <c r="C482" s="38" t="s">
        <v>47</v>
      </c>
      <c r="D482" s="37">
        <v>3007</v>
      </c>
      <c r="E482" s="50">
        <v>43624</v>
      </c>
      <c r="F482" s="46">
        <v>43628</v>
      </c>
      <c r="G482" s="15">
        <v>198000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198000</v>
      </c>
      <c r="P482" s="20">
        <v>3007</v>
      </c>
      <c r="Q482" s="15">
        <v>198000</v>
      </c>
      <c r="R482" s="16">
        <v>0</v>
      </c>
      <c r="S482" s="16">
        <v>0</v>
      </c>
      <c r="T482" s="16">
        <v>0</v>
      </c>
      <c r="U482" s="16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  <c r="AE482" s="16">
        <v>0</v>
      </c>
      <c r="AF482" s="16">
        <v>0</v>
      </c>
      <c r="AG482" s="15">
        <f t="shared" si="7"/>
        <v>198000</v>
      </c>
    </row>
    <row r="483" spans="1:33" x14ac:dyDescent="0.25">
      <c r="A483" s="13">
        <v>475</v>
      </c>
      <c r="B483" s="14" t="s">
        <v>42</v>
      </c>
      <c r="C483" s="38" t="s">
        <v>47</v>
      </c>
      <c r="D483" s="37">
        <v>3008</v>
      </c>
      <c r="E483" s="50">
        <v>43624</v>
      </c>
      <c r="F483" s="46">
        <v>43628</v>
      </c>
      <c r="G483" s="15">
        <v>190000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16">
        <v>190000</v>
      </c>
      <c r="P483" s="20">
        <v>3008</v>
      </c>
      <c r="Q483" s="15">
        <v>190000</v>
      </c>
      <c r="R483" s="16">
        <v>0</v>
      </c>
      <c r="S483" s="16">
        <v>0</v>
      </c>
      <c r="T483" s="16">
        <v>0</v>
      </c>
      <c r="U483" s="16">
        <v>0</v>
      </c>
      <c r="V483" s="16">
        <v>0</v>
      </c>
      <c r="W483" s="16">
        <v>0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5">
        <f t="shared" si="7"/>
        <v>190000</v>
      </c>
    </row>
    <row r="484" spans="1:33" x14ac:dyDescent="0.25">
      <c r="A484" s="13">
        <v>476</v>
      </c>
      <c r="B484" s="14" t="s">
        <v>42</v>
      </c>
      <c r="C484" s="38" t="s">
        <v>47</v>
      </c>
      <c r="D484" s="37">
        <v>3009</v>
      </c>
      <c r="E484" s="50">
        <v>43624</v>
      </c>
      <c r="F484" s="46">
        <v>43628</v>
      </c>
      <c r="G484" s="15">
        <v>921000</v>
      </c>
      <c r="H484" s="16">
        <v>0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16">
        <v>0</v>
      </c>
      <c r="O484" s="16">
        <v>921000</v>
      </c>
      <c r="P484" s="20">
        <v>3009</v>
      </c>
      <c r="Q484" s="15">
        <v>921000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6">
        <v>0</v>
      </c>
      <c r="AG484" s="15">
        <f t="shared" si="7"/>
        <v>921000</v>
      </c>
    </row>
    <row r="485" spans="1:33" x14ac:dyDescent="0.25">
      <c r="A485" s="13">
        <v>477</v>
      </c>
      <c r="B485" s="14" t="s">
        <v>42</v>
      </c>
      <c r="C485" s="38" t="s">
        <v>47</v>
      </c>
      <c r="D485" s="37">
        <v>3010</v>
      </c>
      <c r="E485" s="50">
        <v>43624</v>
      </c>
      <c r="F485" s="46">
        <v>43628</v>
      </c>
      <c r="G485" s="15">
        <v>2168000</v>
      </c>
      <c r="H485" s="16">
        <v>0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2168000</v>
      </c>
      <c r="P485" s="20">
        <v>3010</v>
      </c>
      <c r="Q485" s="15">
        <v>2168000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5">
        <f t="shared" si="7"/>
        <v>2168000</v>
      </c>
    </row>
    <row r="486" spans="1:33" x14ac:dyDescent="0.25">
      <c r="A486" s="13">
        <v>478</v>
      </c>
      <c r="B486" s="14" t="s">
        <v>42</v>
      </c>
      <c r="C486" s="38" t="s">
        <v>47</v>
      </c>
      <c r="D486" s="37">
        <v>3011</v>
      </c>
      <c r="E486" s="50">
        <v>43624</v>
      </c>
      <c r="F486" s="46">
        <v>43628</v>
      </c>
      <c r="G486" s="15">
        <v>380000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380000</v>
      </c>
      <c r="P486" s="20">
        <v>3011</v>
      </c>
      <c r="Q486" s="15">
        <v>380000</v>
      </c>
      <c r="R486" s="16">
        <v>0</v>
      </c>
      <c r="S486" s="16">
        <v>0</v>
      </c>
      <c r="T486" s="16">
        <v>0</v>
      </c>
      <c r="U486" s="16">
        <v>0</v>
      </c>
      <c r="V486" s="16">
        <v>0</v>
      </c>
      <c r="W486" s="16">
        <v>0</v>
      </c>
      <c r="X486" s="16">
        <v>0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0</v>
      </c>
      <c r="AG486" s="15">
        <f t="shared" si="7"/>
        <v>380000</v>
      </c>
    </row>
    <row r="487" spans="1:33" x14ac:dyDescent="0.25">
      <c r="A487" s="13">
        <v>479</v>
      </c>
      <c r="B487" s="14" t="s">
        <v>42</v>
      </c>
      <c r="C487" s="38" t="s">
        <v>47</v>
      </c>
      <c r="D487" s="37">
        <v>3012</v>
      </c>
      <c r="E487" s="50">
        <v>43624</v>
      </c>
      <c r="F487" s="46">
        <v>43628</v>
      </c>
      <c r="G487" s="15">
        <v>190000</v>
      </c>
      <c r="H487" s="16">
        <v>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16">
        <v>0</v>
      </c>
      <c r="O487" s="16">
        <v>190000</v>
      </c>
      <c r="P487" s="20">
        <v>3012</v>
      </c>
      <c r="Q487" s="15">
        <v>190000</v>
      </c>
      <c r="R487" s="16">
        <v>0</v>
      </c>
      <c r="S487" s="16">
        <v>0</v>
      </c>
      <c r="T487" s="16">
        <v>0</v>
      </c>
      <c r="U487" s="16">
        <v>0</v>
      </c>
      <c r="V487" s="16">
        <v>0</v>
      </c>
      <c r="W487" s="16">
        <v>0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5">
        <f t="shared" si="7"/>
        <v>190000</v>
      </c>
    </row>
    <row r="488" spans="1:33" x14ac:dyDescent="0.25">
      <c r="A488" s="13">
        <v>480</v>
      </c>
      <c r="B488" s="14" t="s">
        <v>42</v>
      </c>
      <c r="C488" s="38" t="s">
        <v>47</v>
      </c>
      <c r="D488" s="37">
        <v>3013</v>
      </c>
      <c r="E488" s="50">
        <v>43624</v>
      </c>
      <c r="F488" s="46">
        <v>43628</v>
      </c>
      <c r="G488" s="15">
        <v>10000</v>
      </c>
      <c r="H488" s="16">
        <v>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16">
        <v>10000</v>
      </c>
      <c r="P488" s="20">
        <v>3013</v>
      </c>
      <c r="Q488" s="15">
        <v>10000</v>
      </c>
      <c r="R488" s="16">
        <v>0</v>
      </c>
      <c r="S488" s="16">
        <v>0</v>
      </c>
      <c r="T488" s="16">
        <v>0</v>
      </c>
      <c r="U488" s="16">
        <v>0</v>
      </c>
      <c r="V488" s="16">
        <v>0</v>
      </c>
      <c r="W488" s="16">
        <v>0</v>
      </c>
      <c r="X488" s="16">
        <v>0</v>
      </c>
      <c r="Y488" s="16">
        <v>0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  <c r="AE488" s="16">
        <v>0</v>
      </c>
      <c r="AF488" s="16">
        <v>0</v>
      </c>
      <c r="AG488" s="15">
        <f t="shared" si="7"/>
        <v>10000</v>
      </c>
    </row>
    <row r="489" spans="1:33" x14ac:dyDescent="0.25">
      <c r="A489" s="13">
        <v>481</v>
      </c>
      <c r="B489" s="14" t="s">
        <v>42</v>
      </c>
      <c r="C489" s="38" t="s">
        <v>47</v>
      </c>
      <c r="D489" s="37">
        <v>3014</v>
      </c>
      <c r="E489" s="50">
        <v>43624</v>
      </c>
      <c r="F489" s="46">
        <v>43628</v>
      </c>
      <c r="G489" s="15">
        <v>200000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200000</v>
      </c>
      <c r="P489" s="20">
        <v>3014</v>
      </c>
      <c r="Q489" s="15">
        <v>200000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0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5">
        <f t="shared" si="7"/>
        <v>200000</v>
      </c>
    </row>
    <row r="490" spans="1:33" x14ac:dyDescent="0.25">
      <c r="A490" s="13">
        <v>482</v>
      </c>
      <c r="B490" s="14" t="s">
        <v>42</v>
      </c>
      <c r="C490" s="38" t="s">
        <v>47</v>
      </c>
      <c r="D490" s="37">
        <v>3015</v>
      </c>
      <c r="E490" s="50">
        <v>43624</v>
      </c>
      <c r="F490" s="46">
        <v>43628</v>
      </c>
      <c r="G490" s="15">
        <v>190000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190000</v>
      </c>
      <c r="P490" s="20">
        <v>3015</v>
      </c>
      <c r="Q490" s="15">
        <v>190000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6">
        <v>0</v>
      </c>
      <c r="AG490" s="15">
        <f t="shared" si="7"/>
        <v>190000</v>
      </c>
    </row>
    <row r="491" spans="1:33" x14ac:dyDescent="0.25">
      <c r="A491" s="13">
        <v>483</v>
      </c>
      <c r="B491" s="14" t="s">
        <v>42</v>
      </c>
      <c r="C491" s="38" t="s">
        <v>47</v>
      </c>
      <c r="D491" s="37">
        <v>3016</v>
      </c>
      <c r="E491" s="50">
        <v>43582</v>
      </c>
      <c r="F491" s="46">
        <v>43628</v>
      </c>
      <c r="G491" s="15">
        <v>380000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380000</v>
      </c>
      <c r="P491" s="20">
        <v>3016</v>
      </c>
      <c r="Q491" s="15">
        <v>380000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5">
        <f t="shared" si="7"/>
        <v>380000</v>
      </c>
    </row>
    <row r="492" spans="1:33" x14ac:dyDescent="0.25">
      <c r="A492" s="13">
        <v>484</v>
      </c>
      <c r="B492" s="14" t="s">
        <v>42</v>
      </c>
      <c r="C492" s="38" t="s">
        <v>47</v>
      </c>
      <c r="D492" s="37">
        <v>3017</v>
      </c>
      <c r="E492" s="50">
        <v>43624</v>
      </c>
      <c r="F492" s="46">
        <v>43628</v>
      </c>
      <c r="G492" s="15">
        <v>760000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16">
        <v>760000</v>
      </c>
      <c r="P492" s="20">
        <v>3017</v>
      </c>
      <c r="Q492" s="15">
        <v>760000</v>
      </c>
      <c r="R492" s="16">
        <v>0</v>
      </c>
      <c r="S492" s="16">
        <v>0</v>
      </c>
      <c r="T492" s="16">
        <v>0</v>
      </c>
      <c r="U492" s="16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5">
        <f t="shared" si="7"/>
        <v>760000</v>
      </c>
    </row>
    <row r="493" spans="1:33" x14ac:dyDescent="0.25">
      <c r="A493" s="13">
        <v>485</v>
      </c>
      <c r="B493" s="14" t="s">
        <v>42</v>
      </c>
      <c r="C493" s="38" t="s">
        <v>47</v>
      </c>
      <c r="D493" s="37">
        <v>3018</v>
      </c>
      <c r="E493" s="50">
        <v>43624</v>
      </c>
      <c r="F493" s="46">
        <v>43628</v>
      </c>
      <c r="G493" s="15">
        <v>535000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535000</v>
      </c>
      <c r="P493" s="20">
        <v>3018</v>
      </c>
      <c r="Q493" s="15">
        <v>535000</v>
      </c>
      <c r="R493" s="16">
        <v>0</v>
      </c>
      <c r="S493" s="16">
        <v>0</v>
      </c>
      <c r="T493" s="16">
        <v>0</v>
      </c>
      <c r="U493" s="16">
        <v>0</v>
      </c>
      <c r="V493" s="16">
        <v>0</v>
      </c>
      <c r="W493" s="16">
        <v>0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5">
        <f t="shared" si="7"/>
        <v>535000</v>
      </c>
    </row>
    <row r="494" spans="1:33" x14ac:dyDescent="0.25">
      <c r="A494" s="13">
        <v>486</v>
      </c>
      <c r="B494" s="14" t="s">
        <v>42</v>
      </c>
      <c r="C494" s="38" t="s">
        <v>47</v>
      </c>
      <c r="D494" s="37">
        <v>3019</v>
      </c>
      <c r="E494" s="50">
        <v>43624</v>
      </c>
      <c r="F494" s="46">
        <v>43628</v>
      </c>
      <c r="G494" s="15">
        <v>570000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570000</v>
      </c>
      <c r="P494" s="20">
        <v>3019</v>
      </c>
      <c r="Q494" s="15">
        <v>570000</v>
      </c>
      <c r="R494" s="16">
        <v>0</v>
      </c>
      <c r="S494" s="16">
        <v>0</v>
      </c>
      <c r="T494" s="16">
        <v>0</v>
      </c>
      <c r="U494" s="16">
        <v>0</v>
      </c>
      <c r="V494" s="16">
        <v>0</v>
      </c>
      <c r="W494" s="16">
        <v>0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</v>
      </c>
      <c r="AG494" s="15">
        <f t="shared" si="7"/>
        <v>570000</v>
      </c>
    </row>
    <row r="495" spans="1:33" x14ac:dyDescent="0.25">
      <c r="A495" s="13">
        <v>487</v>
      </c>
      <c r="B495" s="14" t="s">
        <v>42</v>
      </c>
      <c r="C495" s="38" t="s">
        <v>47</v>
      </c>
      <c r="D495" s="37">
        <v>3020</v>
      </c>
      <c r="E495" s="50">
        <v>43624</v>
      </c>
      <c r="F495" s="46">
        <v>43628</v>
      </c>
      <c r="G495" s="15">
        <v>380000</v>
      </c>
      <c r="H495" s="16">
        <v>0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16">
        <v>0</v>
      </c>
      <c r="O495" s="16">
        <v>380000</v>
      </c>
      <c r="P495" s="20">
        <v>3020</v>
      </c>
      <c r="Q495" s="15">
        <v>380000</v>
      </c>
      <c r="R495" s="16">
        <v>0</v>
      </c>
      <c r="S495" s="16">
        <v>0</v>
      </c>
      <c r="T495" s="16">
        <v>0</v>
      </c>
      <c r="U495" s="16">
        <v>0</v>
      </c>
      <c r="V495" s="16">
        <v>0</v>
      </c>
      <c r="W495" s="16">
        <v>0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5">
        <f t="shared" si="7"/>
        <v>380000</v>
      </c>
    </row>
    <row r="496" spans="1:33" x14ac:dyDescent="0.25">
      <c r="A496" s="13">
        <v>488</v>
      </c>
      <c r="B496" s="14" t="s">
        <v>42</v>
      </c>
      <c r="C496" s="38" t="s">
        <v>47</v>
      </c>
      <c r="D496" s="37">
        <v>3021</v>
      </c>
      <c r="E496" s="50">
        <v>43624</v>
      </c>
      <c r="F496" s="46">
        <v>43628</v>
      </c>
      <c r="G496" s="15">
        <v>190000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190000</v>
      </c>
      <c r="P496" s="20">
        <v>3021</v>
      </c>
      <c r="Q496" s="15">
        <v>190000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</v>
      </c>
      <c r="AG496" s="15">
        <f t="shared" si="7"/>
        <v>190000</v>
      </c>
    </row>
    <row r="497" spans="1:33" x14ac:dyDescent="0.25">
      <c r="A497" s="13">
        <v>489</v>
      </c>
      <c r="B497" s="14" t="s">
        <v>42</v>
      </c>
      <c r="C497" s="38" t="s">
        <v>47</v>
      </c>
      <c r="D497" s="37">
        <v>3022</v>
      </c>
      <c r="E497" s="50">
        <v>43624</v>
      </c>
      <c r="F497" s="46">
        <v>43628</v>
      </c>
      <c r="G497" s="15">
        <v>101000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101000</v>
      </c>
      <c r="P497" s="20">
        <v>3022</v>
      </c>
      <c r="Q497" s="15">
        <v>101000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5">
        <f t="shared" si="7"/>
        <v>101000</v>
      </c>
    </row>
    <row r="498" spans="1:33" x14ac:dyDescent="0.25">
      <c r="A498" s="13">
        <v>490</v>
      </c>
      <c r="B498" s="14" t="s">
        <v>42</v>
      </c>
      <c r="C498" s="38" t="s">
        <v>47</v>
      </c>
      <c r="D498" s="37">
        <v>3023</v>
      </c>
      <c r="E498" s="50">
        <v>43624</v>
      </c>
      <c r="F498" s="46">
        <v>43628</v>
      </c>
      <c r="G498" s="15">
        <v>59000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59000</v>
      </c>
      <c r="P498" s="20">
        <v>3023</v>
      </c>
      <c r="Q498" s="15">
        <v>59000</v>
      </c>
      <c r="R498" s="16">
        <v>0</v>
      </c>
      <c r="S498" s="16">
        <v>0</v>
      </c>
      <c r="T498" s="16">
        <v>0</v>
      </c>
      <c r="U498" s="16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5">
        <f t="shared" si="7"/>
        <v>59000</v>
      </c>
    </row>
    <row r="499" spans="1:33" x14ac:dyDescent="0.25">
      <c r="A499" s="13">
        <v>491</v>
      </c>
      <c r="B499" s="14" t="s">
        <v>42</v>
      </c>
      <c r="C499" s="38" t="s">
        <v>47</v>
      </c>
      <c r="D499" s="37">
        <v>3024</v>
      </c>
      <c r="E499" s="50">
        <v>43624</v>
      </c>
      <c r="F499" s="46">
        <v>43628</v>
      </c>
      <c r="G499" s="15">
        <v>190000</v>
      </c>
      <c r="H499" s="16">
        <v>0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16">
        <v>0</v>
      </c>
      <c r="O499" s="16">
        <v>190000</v>
      </c>
      <c r="P499" s="20">
        <v>3024</v>
      </c>
      <c r="Q499" s="15">
        <v>190000</v>
      </c>
      <c r="R499" s="16">
        <v>0</v>
      </c>
      <c r="S499" s="16">
        <v>0</v>
      </c>
      <c r="T499" s="16">
        <v>0</v>
      </c>
      <c r="U499" s="16">
        <v>0</v>
      </c>
      <c r="V499" s="16">
        <v>0</v>
      </c>
      <c r="W499" s="16">
        <v>0</v>
      </c>
      <c r="X499" s="16">
        <v>0</v>
      </c>
      <c r="Y499" s="16">
        <v>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5">
        <f t="shared" si="7"/>
        <v>190000</v>
      </c>
    </row>
    <row r="500" spans="1:33" x14ac:dyDescent="0.25">
      <c r="A500" s="13">
        <v>492</v>
      </c>
      <c r="B500" s="14" t="s">
        <v>42</v>
      </c>
      <c r="C500" s="38" t="s">
        <v>47</v>
      </c>
      <c r="D500" s="37">
        <v>3025</v>
      </c>
      <c r="E500" s="50">
        <v>43624</v>
      </c>
      <c r="F500" s="46">
        <v>43628</v>
      </c>
      <c r="G500" s="15">
        <v>535000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535000</v>
      </c>
      <c r="P500" s="20">
        <v>3025</v>
      </c>
      <c r="Q500" s="15">
        <v>535000</v>
      </c>
      <c r="R500" s="16">
        <v>0</v>
      </c>
      <c r="S500" s="16">
        <v>0</v>
      </c>
      <c r="T500" s="16">
        <v>0</v>
      </c>
      <c r="U500" s="16">
        <v>0</v>
      </c>
      <c r="V500" s="16">
        <v>0</v>
      </c>
      <c r="W500" s="16">
        <v>0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6">
        <v>0</v>
      </c>
      <c r="AG500" s="15">
        <f t="shared" si="7"/>
        <v>535000</v>
      </c>
    </row>
    <row r="501" spans="1:33" x14ac:dyDescent="0.25">
      <c r="A501" s="13">
        <v>493</v>
      </c>
      <c r="B501" s="14" t="s">
        <v>42</v>
      </c>
      <c r="C501" s="38" t="s">
        <v>47</v>
      </c>
      <c r="D501" s="37">
        <v>3026</v>
      </c>
      <c r="E501" s="50">
        <v>43624</v>
      </c>
      <c r="F501" s="46">
        <v>43628</v>
      </c>
      <c r="G501" s="15">
        <v>118000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118000</v>
      </c>
      <c r="P501" s="20">
        <v>3026</v>
      </c>
      <c r="Q501" s="15">
        <v>118000</v>
      </c>
      <c r="R501" s="16">
        <v>0</v>
      </c>
      <c r="S501" s="16">
        <v>0</v>
      </c>
      <c r="T501" s="16">
        <v>0</v>
      </c>
      <c r="U501" s="16">
        <v>0</v>
      </c>
      <c r="V501" s="16">
        <v>0</v>
      </c>
      <c r="W501" s="16">
        <v>0</v>
      </c>
      <c r="X501" s="16">
        <v>0</v>
      </c>
      <c r="Y501" s="16">
        <v>0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5">
        <f t="shared" si="7"/>
        <v>118000</v>
      </c>
    </row>
    <row r="502" spans="1:33" x14ac:dyDescent="0.25">
      <c r="A502" s="13">
        <v>494</v>
      </c>
      <c r="B502" s="14" t="s">
        <v>42</v>
      </c>
      <c r="C502" s="38" t="s">
        <v>47</v>
      </c>
      <c r="D502" s="37">
        <v>3027</v>
      </c>
      <c r="E502" s="50">
        <v>43624</v>
      </c>
      <c r="F502" s="46">
        <v>43628</v>
      </c>
      <c r="G502" s="15">
        <v>10000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10000</v>
      </c>
      <c r="P502" s="20">
        <v>3027</v>
      </c>
      <c r="Q502" s="15">
        <v>10000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  <c r="AE502" s="16">
        <v>0</v>
      </c>
      <c r="AF502" s="16">
        <v>0</v>
      </c>
      <c r="AG502" s="15">
        <f t="shared" si="7"/>
        <v>10000</v>
      </c>
    </row>
    <row r="503" spans="1:33" x14ac:dyDescent="0.25">
      <c r="A503" s="13">
        <v>495</v>
      </c>
      <c r="B503" s="14" t="s">
        <v>42</v>
      </c>
      <c r="C503" s="38" t="s">
        <v>47</v>
      </c>
      <c r="D503" s="37">
        <v>3028</v>
      </c>
      <c r="E503" s="50">
        <v>43585</v>
      </c>
      <c r="F503" s="46">
        <v>43628</v>
      </c>
      <c r="G503" s="15">
        <v>290000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16">
        <v>290000</v>
      </c>
      <c r="P503" s="20">
        <v>3028</v>
      </c>
      <c r="Q503" s="15">
        <v>290000</v>
      </c>
      <c r="R503" s="16">
        <v>0</v>
      </c>
      <c r="S503" s="16">
        <v>0</v>
      </c>
      <c r="T503" s="16">
        <v>0</v>
      </c>
      <c r="U503" s="16">
        <v>0</v>
      </c>
      <c r="V503" s="16">
        <v>0</v>
      </c>
      <c r="W503" s="16">
        <v>0</v>
      </c>
      <c r="X503" s="16">
        <v>0</v>
      </c>
      <c r="Y503" s="16">
        <v>0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5">
        <f t="shared" si="7"/>
        <v>290000</v>
      </c>
    </row>
    <row r="504" spans="1:33" x14ac:dyDescent="0.25">
      <c r="A504" s="13">
        <v>496</v>
      </c>
      <c r="B504" s="14" t="s">
        <v>42</v>
      </c>
      <c r="C504" s="38" t="s">
        <v>47</v>
      </c>
      <c r="D504" s="37">
        <v>3029</v>
      </c>
      <c r="E504" s="50">
        <v>43624</v>
      </c>
      <c r="F504" s="46">
        <v>43628</v>
      </c>
      <c r="G504" s="15">
        <v>190000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190000</v>
      </c>
      <c r="P504" s="20">
        <v>3029</v>
      </c>
      <c r="Q504" s="15">
        <v>190000</v>
      </c>
      <c r="R504" s="16">
        <v>0</v>
      </c>
      <c r="S504" s="16">
        <v>0</v>
      </c>
      <c r="T504" s="16">
        <v>0</v>
      </c>
      <c r="U504" s="16">
        <v>0</v>
      </c>
      <c r="V504" s="16">
        <v>0</v>
      </c>
      <c r="W504" s="16">
        <v>0</v>
      </c>
      <c r="X504" s="16">
        <v>0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5">
        <f t="shared" si="7"/>
        <v>190000</v>
      </c>
    </row>
    <row r="505" spans="1:33" x14ac:dyDescent="0.25">
      <c r="A505" s="13">
        <v>497</v>
      </c>
      <c r="B505" s="14" t="s">
        <v>42</v>
      </c>
      <c r="C505" s="38" t="s">
        <v>47</v>
      </c>
      <c r="D505" s="37">
        <v>3030</v>
      </c>
      <c r="E505" s="50">
        <v>43624</v>
      </c>
      <c r="F505" s="46">
        <v>43628</v>
      </c>
      <c r="G505" s="15">
        <v>1710000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1710000</v>
      </c>
      <c r="P505" s="20">
        <v>3030</v>
      </c>
      <c r="Q505" s="15">
        <v>1710000</v>
      </c>
      <c r="R505" s="16">
        <v>0</v>
      </c>
      <c r="S505" s="16">
        <v>0</v>
      </c>
      <c r="T505" s="16">
        <v>0</v>
      </c>
      <c r="U505" s="16">
        <v>0</v>
      </c>
      <c r="V505" s="16">
        <v>0</v>
      </c>
      <c r="W505" s="16">
        <v>0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5">
        <f t="shared" si="7"/>
        <v>1710000</v>
      </c>
    </row>
    <row r="506" spans="1:33" x14ac:dyDescent="0.25">
      <c r="A506" s="13">
        <v>498</v>
      </c>
      <c r="B506" s="14" t="s">
        <v>42</v>
      </c>
      <c r="C506" s="38" t="s">
        <v>47</v>
      </c>
      <c r="D506" s="37">
        <v>3031</v>
      </c>
      <c r="E506" s="50">
        <v>43585</v>
      </c>
      <c r="F506" s="46">
        <v>43628</v>
      </c>
      <c r="G506" s="15">
        <v>10000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10000</v>
      </c>
      <c r="P506" s="20">
        <v>3031</v>
      </c>
      <c r="Q506" s="15">
        <v>10000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6">
        <v>0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6">
        <v>0</v>
      </c>
      <c r="AG506" s="15">
        <f t="shared" si="7"/>
        <v>10000</v>
      </c>
    </row>
    <row r="507" spans="1:33" x14ac:dyDescent="0.25">
      <c r="A507" s="13">
        <v>499</v>
      </c>
      <c r="B507" s="14" t="s">
        <v>42</v>
      </c>
      <c r="C507" s="38" t="s">
        <v>47</v>
      </c>
      <c r="D507" s="37">
        <v>3032</v>
      </c>
      <c r="E507" s="50">
        <v>43623</v>
      </c>
      <c r="F507" s="46">
        <v>43658</v>
      </c>
      <c r="G507" s="15">
        <v>380000</v>
      </c>
      <c r="H507" s="16">
        <v>0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16">
        <v>0</v>
      </c>
      <c r="O507" s="16">
        <v>380000</v>
      </c>
      <c r="P507" s="20">
        <v>3032</v>
      </c>
      <c r="Q507" s="15">
        <v>380000</v>
      </c>
      <c r="R507" s="16">
        <v>0</v>
      </c>
      <c r="S507" s="16">
        <v>0</v>
      </c>
      <c r="T507" s="16">
        <v>0</v>
      </c>
      <c r="U507" s="16">
        <v>0</v>
      </c>
      <c r="V507" s="16">
        <v>0</v>
      </c>
      <c r="W507" s="16">
        <v>0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5">
        <f t="shared" si="7"/>
        <v>380000</v>
      </c>
    </row>
    <row r="508" spans="1:33" x14ac:dyDescent="0.25">
      <c r="A508" s="13">
        <v>500</v>
      </c>
      <c r="B508" s="14" t="s">
        <v>42</v>
      </c>
      <c r="C508" s="38" t="s">
        <v>47</v>
      </c>
      <c r="D508" s="37">
        <v>3033</v>
      </c>
      <c r="E508" s="50">
        <v>43623</v>
      </c>
      <c r="F508" s="46">
        <v>43658</v>
      </c>
      <c r="G508" s="15">
        <v>760000</v>
      </c>
      <c r="H508" s="16">
        <v>0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16">
        <v>0</v>
      </c>
      <c r="O508" s="16">
        <v>760000</v>
      </c>
      <c r="P508" s="20">
        <v>3033</v>
      </c>
      <c r="Q508" s="15">
        <v>760000</v>
      </c>
      <c r="R508" s="16">
        <v>0</v>
      </c>
      <c r="S508" s="16">
        <v>0</v>
      </c>
      <c r="T508" s="16">
        <v>0</v>
      </c>
      <c r="U508" s="16">
        <v>0</v>
      </c>
      <c r="V508" s="16">
        <v>0</v>
      </c>
      <c r="W508" s="16">
        <v>0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</v>
      </c>
      <c r="AG508" s="15">
        <f t="shared" si="7"/>
        <v>760000</v>
      </c>
    </row>
    <row r="509" spans="1:33" x14ac:dyDescent="0.25">
      <c r="A509" s="13">
        <v>501</v>
      </c>
      <c r="B509" s="14" t="s">
        <v>42</v>
      </c>
      <c r="C509" s="38" t="s">
        <v>47</v>
      </c>
      <c r="D509" s="37">
        <v>3034</v>
      </c>
      <c r="E509" s="50">
        <v>43623</v>
      </c>
      <c r="F509" s="46">
        <v>43658</v>
      </c>
      <c r="G509" s="15">
        <v>570000</v>
      </c>
      <c r="H509" s="16">
        <v>0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16">
        <v>570000</v>
      </c>
      <c r="P509" s="20">
        <v>3034</v>
      </c>
      <c r="Q509" s="15">
        <v>570000</v>
      </c>
      <c r="R509" s="16">
        <v>0</v>
      </c>
      <c r="S509" s="16">
        <v>0</v>
      </c>
      <c r="T509" s="16">
        <v>0</v>
      </c>
      <c r="U509" s="16">
        <v>0</v>
      </c>
      <c r="V509" s="16">
        <v>0</v>
      </c>
      <c r="W509" s="16">
        <v>0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5">
        <f t="shared" si="7"/>
        <v>570000</v>
      </c>
    </row>
    <row r="510" spans="1:33" x14ac:dyDescent="0.25">
      <c r="A510" s="13">
        <v>502</v>
      </c>
      <c r="B510" s="14" t="s">
        <v>42</v>
      </c>
      <c r="C510" s="38" t="s">
        <v>47</v>
      </c>
      <c r="D510" s="37">
        <v>3035</v>
      </c>
      <c r="E510" s="50">
        <v>43623</v>
      </c>
      <c r="F510" s="46">
        <v>43658</v>
      </c>
      <c r="G510" s="15">
        <v>190000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190000</v>
      </c>
      <c r="P510" s="20">
        <v>3035</v>
      </c>
      <c r="Q510" s="15">
        <v>190000</v>
      </c>
      <c r="R510" s="16">
        <v>0</v>
      </c>
      <c r="S510" s="16">
        <v>0</v>
      </c>
      <c r="T510" s="16">
        <v>0</v>
      </c>
      <c r="U510" s="16">
        <v>0</v>
      </c>
      <c r="V510" s="16">
        <v>0</v>
      </c>
      <c r="W510" s="16">
        <v>0</v>
      </c>
      <c r="X510" s="16">
        <v>0</v>
      </c>
      <c r="Y510" s="16"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0</v>
      </c>
      <c r="AG510" s="15">
        <f t="shared" si="7"/>
        <v>190000</v>
      </c>
    </row>
    <row r="511" spans="1:33" x14ac:dyDescent="0.25">
      <c r="A511" s="13">
        <v>503</v>
      </c>
      <c r="B511" s="14" t="s">
        <v>42</v>
      </c>
      <c r="C511" s="38" t="s">
        <v>47</v>
      </c>
      <c r="D511" s="37">
        <v>3036</v>
      </c>
      <c r="E511" s="50">
        <v>43623</v>
      </c>
      <c r="F511" s="46">
        <v>43658</v>
      </c>
      <c r="G511" s="15">
        <v>190000</v>
      </c>
      <c r="H511" s="16">
        <v>0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16">
        <v>0</v>
      </c>
      <c r="O511" s="16">
        <v>190000</v>
      </c>
      <c r="P511" s="20">
        <v>3036</v>
      </c>
      <c r="Q511" s="15">
        <v>190000</v>
      </c>
      <c r="R511" s="16">
        <v>0</v>
      </c>
      <c r="S511" s="16">
        <v>0</v>
      </c>
      <c r="T511" s="16">
        <v>0</v>
      </c>
      <c r="U511" s="16">
        <v>0</v>
      </c>
      <c r="V511" s="16">
        <v>0</v>
      </c>
      <c r="W511" s="16">
        <v>0</v>
      </c>
      <c r="X511" s="16">
        <v>0</v>
      </c>
      <c r="Y511" s="16">
        <v>0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  <c r="AE511" s="16">
        <v>0</v>
      </c>
      <c r="AF511" s="16">
        <v>0</v>
      </c>
      <c r="AG511" s="15">
        <f t="shared" si="7"/>
        <v>190000</v>
      </c>
    </row>
    <row r="512" spans="1:33" x14ac:dyDescent="0.25">
      <c r="A512" s="13">
        <v>504</v>
      </c>
      <c r="B512" s="14" t="s">
        <v>42</v>
      </c>
      <c r="C512" s="38" t="s">
        <v>47</v>
      </c>
      <c r="D512" s="37">
        <v>3037</v>
      </c>
      <c r="E512" s="50">
        <v>43623</v>
      </c>
      <c r="F512" s="46">
        <v>43658</v>
      </c>
      <c r="G512" s="15">
        <v>84000</v>
      </c>
      <c r="H512" s="16">
        <v>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0</v>
      </c>
      <c r="O512" s="16">
        <v>84000</v>
      </c>
      <c r="P512" s="20">
        <v>3037</v>
      </c>
      <c r="Q512" s="15">
        <v>84000</v>
      </c>
      <c r="R512" s="16">
        <v>0</v>
      </c>
      <c r="S512" s="16">
        <v>0</v>
      </c>
      <c r="T512" s="16">
        <v>0</v>
      </c>
      <c r="U512" s="16">
        <v>0</v>
      </c>
      <c r="V512" s="16">
        <v>0</v>
      </c>
      <c r="W512" s="16">
        <v>0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6">
        <v>0</v>
      </c>
      <c r="AG512" s="15">
        <f t="shared" si="7"/>
        <v>84000</v>
      </c>
    </row>
    <row r="513" spans="1:33" x14ac:dyDescent="0.25">
      <c r="A513" s="13">
        <v>505</v>
      </c>
      <c r="B513" s="14" t="s">
        <v>42</v>
      </c>
      <c r="C513" s="38" t="s">
        <v>47</v>
      </c>
      <c r="D513" s="37">
        <v>3038</v>
      </c>
      <c r="E513" s="50">
        <v>43623</v>
      </c>
      <c r="F513" s="46">
        <v>43658</v>
      </c>
      <c r="G513" s="15">
        <v>190000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190000</v>
      </c>
      <c r="P513" s="20">
        <v>3038</v>
      </c>
      <c r="Q513" s="15">
        <v>190000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6">
        <v>0</v>
      </c>
      <c r="AG513" s="15">
        <f t="shared" si="7"/>
        <v>190000</v>
      </c>
    </row>
    <row r="514" spans="1:33" x14ac:dyDescent="0.25">
      <c r="A514" s="13">
        <v>506</v>
      </c>
      <c r="B514" s="14" t="s">
        <v>42</v>
      </c>
      <c r="C514" s="38" t="s">
        <v>47</v>
      </c>
      <c r="D514" s="37">
        <v>3039</v>
      </c>
      <c r="E514" s="50">
        <v>43623</v>
      </c>
      <c r="F514" s="46">
        <v>43658</v>
      </c>
      <c r="G514" s="15">
        <v>190000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190000</v>
      </c>
      <c r="P514" s="20">
        <v>3039</v>
      </c>
      <c r="Q514" s="15">
        <v>190000</v>
      </c>
      <c r="R514" s="16">
        <v>0</v>
      </c>
      <c r="S514" s="16">
        <v>0</v>
      </c>
      <c r="T514" s="16">
        <v>0</v>
      </c>
      <c r="U514" s="16">
        <v>0</v>
      </c>
      <c r="V514" s="16">
        <v>0</v>
      </c>
      <c r="W514" s="16">
        <v>0</v>
      </c>
      <c r="X514" s="16">
        <v>0</v>
      </c>
      <c r="Y514" s="16">
        <v>0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0</v>
      </c>
      <c r="AG514" s="15">
        <f t="shared" si="7"/>
        <v>190000</v>
      </c>
    </row>
    <row r="515" spans="1:33" x14ac:dyDescent="0.25">
      <c r="A515" s="13">
        <v>507</v>
      </c>
      <c r="B515" s="14" t="s">
        <v>42</v>
      </c>
      <c r="C515" s="38" t="s">
        <v>47</v>
      </c>
      <c r="D515" s="37">
        <v>3040</v>
      </c>
      <c r="E515" s="50">
        <v>43623</v>
      </c>
      <c r="F515" s="46">
        <v>43658</v>
      </c>
      <c r="G515" s="15">
        <v>190000</v>
      </c>
      <c r="H515" s="16">
        <v>0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16">
        <v>0</v>
      </c>
      <c r="O515" s="16">
        <v>190000</v>
      </c>
      <c r="P515" s="20">
        <v>3040</v>
      </c>
      <c r="Q515" s="15">
        <v>190000</v>
      </c>
      <c r="R515" s="16">
        <v>0</v>
      </c>
      <c r="S515" s="16">
        <v>0</v>
      </c>
      <c r="T515" s="16">
        <v>0</v>
      </c>
      <c r="U515" s="16">
        <v>0</v>
      </c>
      <c r="V515" s="16">
        <v>0</v>
      </c>
      <c r="W515" s="16">
        <v>0</v>
      </c>
      <c r="X515" s="16">
        <v>0</v>
      </c>
      <c r="Y515" s="16">
        <v>0</v>
      </c>
      <c r="Z515" s="16">
        <v>0</v>
      </c>
      <c r="AA515" s="16">
        <v>0</v>
      </c>
      <c r="AB515" s="16">
        <v>0</v>
      </c>
      <c r="AC515" s="16">
        <v>0</v>
      </c>
      <c r="AD515" s="16">
        <v>0</v>
      </c>
      <c r="AE515" s="16">
        <v>0</v>
      </c>
      <c r="AF515" s="16">
        <v>0</v>
      </c>
      <c r="AG515" s="15">
        <f t="shared" si="7"/>
        <v>190000</v>
      </c>
    </row>
    <row r="516" spans="1:33" x14ac:dyDescent="0.25">
      <c r="A516" s="13">
        <v>508</v>
      </c>
      <c r="B516" s="14" t="s">
        <v>42</v>
      </c>
      <c r="C516" s="38" t="s">
        <v>47</v>
      </c>
      <c r="D516" s="37">
        <v>3041</v>
      </c>
      <c r="E516" s="50">
        <v>43623</v>
      </c>
      <c r="F516" s="46">
        <v>43658</v>
      </c>
      <c r="G516" s="15">
        <v>190000</v>
      </c>
      <c r="H516" s="16">
        <v>0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0</v>
      </c>
      <c r="O516" s="16">
        <v>190000</v>
      </c>
      <c r="P516" s="20">
        <v>3041</v>
      </c>
      <c r="Q516" s="15">
        <v>190000</v>
      </c>
      <c r="R516" s="16">
        <v>0</v>
      </c>
      <c r="S516" s="16">
        <v>0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5">
        <f t="shared" si="7"/>
        <v>190000</v>
      </c>
    </row>
    <row r="517" spans="1:33" x14ac:dyDescent="0.25">
      <c r="A517" s="13">
        <v>509</v>
      </c>
      <c r="B517" s="14" t="s">
        <v>42</v>
      </c>
      <c r="C517" s="38" t="s">
        <v>47</v>
      </c>
      <c r="D517" s="37">
        <v>3042</v>
      </c>
      <c r="E517" s="50">
        <v>43589</v>
      </c>
      <c r="F517" s="46">
        <v>43658</v>
      </c>
      <c r="G517" s="15">
        <v>380000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380000</v>
      </c>
      <c r="P517" s="20">
        <v>3042</v>
      </c>
      <c r="Q517" s="15">
        <v>380000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6">
        <v>0</v>
      </c>
      <c r="AG517" s="15">
        <f t="shared" si="7"/>
        <v>380000</v>
      </c>
    </row>
    <row r="518" spans="1:33" x14ac:dyDescent="0.25">
      <c r="A518" s="13">
        <v>510</v>
      </c>
      <c r="B518" s="14" t="s">
        <v>42</v>
      </c>
      <c r="C518" s="38" t="s">
        <v>47</v>
      </c>
      <c r="D518" s="37">
        <v>3043</v>
      </c>
      <c r="E518" s="50">
        <v>43623</v>
      </c>
      <c r="F518" s="46">
        <v>43658</v>
      </c>
      <c r="G518" s="15">
        <v>190000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190000</v>
      </c>
      <c r="P518" s="20">
        <v>3043</v>
      </c>
      <c r="Q518" s="15">
        <v>190000</v>
      </c>
      <c r="R518" s="16">
        <v>0</v>
      </c>
      <c r="S518" s="16">
        <v>0</v>
      </c>
      <c r="T518" s="16">
        <v>0</v>
      </c>
      <c r="U518" s="16">
        <v>0</v>
      </c>
      <c r="V518" s="16">
        <v>0</v>
      </c>
      <c r="W518" s="16">
        <v>0</v>
      </c>
      <c r="X518" s="16">
        <v>0</v>
      </c>
      <c r="Y518" s="16"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6">
        <v>0</v>
      </c>
      <c r="AG518" s="15">
        <f t="shared" si="7"/>
        <v>190000</v>
      </c>
    </row>
    <row r="519" spans="1:33" x14ac:dyDescent="0.25">
      <c r="A519" s="13">
        <v>511</v>
      </c>
      <c r="B519" s="14" t="s">
        <v>42</v>
      </c>
      <c r="C519" s="38" t="s">
        <v>47</v>
      </c>
      <c r="D519" s="37">
        <v>3044</v>
      </c>
      <c r="E519" s="50">
        <v>43623</v>
      </c>
      <c r="F519" s="46">
        <v>43658</v>
      </c>
      <c r="G519" s="15">
        <v>190000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190000</v>
      </c>
      <c r="P519" s="20">
        <v>3044</v>
      </c>
      <c r="Q519" s="15">
        <v>190000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16">
        <v>0</v>
      </c>
      <c r="AE519" s="16">
        <v>0</v>
      </c>
      <c r="AF519" s="16">
        <v>0</v>
      </c>
      <c r="AG519" s="15">
        <f t="shared" si="7"/>
        <v>190000</v>
      </c>
    </row>
    <row r="520" spans="1:33" x14ac:dyDescent="0.25">
      <c r="A520" s="13">
        <v>512</v>
      </c>
      <c r="B520" s="14" t="s">
        <v>42</v>
      </c>
      <c r="C520" s="38" t="s">
        <v>47</v>
      </c>
      <c r="D520" s="37">
        <v>3045</v>
      </c>
      <c r="E520" s="50">
        <v>43623</v>
      </c>
      <c r="F520" s="46">
        <v>43658</v>
      </c>
      <c r="G520" s="15">
        <v>760000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760000</v>
      </c>
      <c r="P520" s="20">
        <v>3045</v>
      </c>
      <c r="Q520" s="15">
        <v>760000</v>
      </c>
      <c r="R520" s="16">
        <v>0</v>
      </c>
      <c r="S520" s="16">
        <v>0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0</v>
      </c>
      <c r="AG520" s="15">
        <f t="shared" si="7"/>
        <v>760000</v>
      </c>
    </row>
    <row r="521" spans="1:33" x14ac:dyDescent="0.25">
      <c r="A521" s="13">
        <v>513</v>
      </c>
      <c r="B521" s="14" t="s">
        <v>42</v>
      </c>
      <c r="C521" s="38" t="s">
        <v>47</v>
      </c>
      <c r="D521" s="37">
        <v>3046</v>
      </c>
      <c r="E521" s="50">
        <v>43623</v>
      </c>
      <c r="F521" s="46">
        <v>43658</v>
      </c>
      <c r="G521" s="15">
        <v>535000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535000</v>
      </c>
      <c r="P521" s="20">
        <v>3046</v>
      </c>
      <c r="Q521" s="15">
        <v>535000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  <c r="AE521" s="16">
        <v>0</v>
      </c>
      <c r="AF521" s="16">
        <v>0</v>
      </c>
      <c r="AG521" s="15">
        <f t="shared" si="7"/>
        <v>535000</v>
      </c>
    </row>
    <row r="522" spans="1:33" x14ac:dyDescent="0.25">
      <c r="A522" s="13">
        <v>514</v>
      </c>
      <c r="B522" s="14" t="s">
        <v>42</v>
      </c>
      <c r="C522" s="38" t="s">
        <v>47</v>
      </c>
      <c r="D522" s="37">
        <v>3047</v>
      </c>
      <c r="E522" s="50">
        <v>43591</v>
      </c>
      <c r="F522" s="46">
        <v>43658</v>
      </c>
      <c r="G522" s="15">
        <v>190000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190000</v>
      </c>
      <c r="P522" s="20">
        <v>3047</v>
      </c>
      <c r="Q522" s="15">
        <v>190000</v>
      </c>
      <c r="R522" s="16">
        <v>0</v>
      </c>
      <c r="S522" s="16">
        <v>0</v>
      </c>
      <c r="T522" s="16">
        <v>0</v>
      </c>
      <c r="U522" s="16">
        <v>0</v>
      </c>
      <c r="V522" s="16">
        <v>0</v>
      </c>
      <c r="W522" s="16">
        <v>0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0</v>
      </c>
      <c r="AF522" s="16">
        <v>0</v>
      </c>
      <c r="AG522" s="15">
        <f t="shared" ref="AG522:AG585" si="8">+Q522</f>
        <v>190000</v>
      </c>
    </row>
    <row r="523" spans="1:33" x14ac:dyDescent="0.25">
      <c r="A523" s="13">
        <v>515</v>
      </c>
      <c r="B523" s="14" t="s">
        <v>42</v>
      </c>
      <c r="C523" s="38" t="s">
        <v>47</v>
      </c>
      <c r="D523" s="37">
        <v>3048</v>
      </c>
      <c r="E523" s="50">
        <v>43623</v>
      </c>
      <c r="F523" s="46">
        <v>43658</v>
      </c>
      <c r="G523" s="15">
        <v>190000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190000</v>
      </c>
      <c r="P523" s="20">
        <v>3048</v>
      </c>
      <c r="Q523" s="15">
        <v>190000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  <c r="AE523" s="16">
        <v>0</v>
      </c>
      <c r="AF523" s="16">
        <v>0</v>
      </c>
      <c r="AG523" s="15">
        <f t="shared" si="8"/>
        <v>190000</v>
      </c>
    </row>
    <row r="524" spans="1:33" x14ac:dyDescent="0.25">
      <c r="A524" s="13">
        <v>516</v>
      </c>
      <c r="B524" s="14" t="s">
        <v>42</v>
      </c>
      <c r="C524" s="38" t="s">
        <v>47</v>
      </c>
      <c r="D524" s="37">
        <v>3049</v>
      </c>
      <c r="E524" s="50">
        <v>43623</v>
      </c>
      <c r="F524" s="46">
        <v>43658</v>
      </c>
      <c r="G524" s="15">
        <v>725000</v>
      </c>
      <c r="H524" s="16">
        <v>0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16">
        <v>0</v>
      </c>
      <c r="O524" s="16">
        <v>725000</v>
      </c>
      <c r="P524" s="20">
        <v>3049</v>
      </c>
      <c r="Q524" s="15">
        <v>725000</v>
      </c>
      <c r="R524" s="16">
        <v>0</v>
      </c>
      <c r="S524" s="16">
        <v>0</v>
      </c>
      <c r="T524" s="16">
        <v>0</v>
      </c>
      <c r="U524" s="16">
        <v>0</v>
      </c>
      <c r="V524" s="16">
        <v>0</v>
      </c>
      <c r="W524" s="16">
        <v>0</v>
      </c>
      <c r="X524" s="16">
        <v>0</v>
      </c>
      <c r="Y524" s="16">
        <v>0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  <c r="AE524" s="16">
        <v>0</v>
      </c>
      <c r="AF524" s="16">
        <v>0</v>
      </c>
      <c r="AG524" s="15">
        <f t="shared" si="8"/>
        <v>725000</v>
      </c>
    </row>
    <row r="525" spans="1:33" x14ac:dyDescent="0.25">
      <c r="A525" s="13">
        <v>517</v>
      </c>
      <c r="B525" s="14" t="s">
        <v>42</v>
      </c>
      <c r="C525" s="38" t="s">
        <v>47</v>
      </c>
      <c r="D525" s="37">
        <v>3050</v>
      </c>
      <c r="E525" s="50">
        <v>43623</v>
      </c>
      <c r="F525" s="46">
        <v>43658</v>
      </c>
      <c r="G525" s="15">
        <v>190000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190000</v>
      </c>
      <c r="P525" s="20">
        <v>3050</v>
      </c>
      <c r="Q525" s="15">
        <v>190000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  <c r="AE525" s="16">
        <v>0</v>
      </c>
      <c r="AF525" s="16">
        <v>0</v>
      </c>
      <c r="AG525" s="15">
        <f t="shared" si="8"/>
        <v>190000</v>
      </c>
    </row>
    <row r="526" spans="1:33" x14ac:dyDescent="0.25">
      <c r="A526" s="13">
        <v>518</v>
      </c>
      <c r="B526" s="14" t="s">
        <v>42</v>
      </c>
      <c r="C526" s="38" t="s">
        <v>47</v>
      </c>
      <c r="D526" s="37">
        <v>3051</v>
      </c>
      <c r="E526" s="50">
        <v>43623</v>
      </c>
      <c r="F526" s="46">
        <v>43658</v>
      </c>
      <c r="G526" s="15">
        <v>190000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190000</v>
      </c>
      <c r="P526" s="20">
        <v>3051</v>
      </c>
      <c r="Q526" s="15">
        <v>190000</v>
      </c>
      <c r="R526" s="16">
        <v>0</v>
      </c>
      <c r="S526" s="16">
        <v>0</v>
      </c>
      <c r="T526" s="16">
        <v>0</v>
      </c>
      <c r="U526" s="16">
        <v>0</v>
      </c>
      <c r="V526" s="16">
        <v>0</v>
      </c>
      <c r="W526" s="16">
        <v>0</v>
      </c>
      <c r="X526" s="16">
        <v>0</v>
      </c>
      <c r="Y526" s="16">
        <v>0</v>
      </c>
      <c r="Z526" s="16">
        <v>0</v>
      </c>
      <c r="AA526" s="16">
        <v>0</v>
      </c>
      <c r="AB526" s="16">
        <v>0</v>
      </c>
      <c r="AC526" s="16">
        <v>0</v>
      </c>
      <c r="AD526" s="16">
        <v>0</v>
      </c>
      <c r="AE526" s="16">
        <v>0</v>
      </c>
      <c r="AF526" s="16">
        <v>0</v>
      </c>
      <c r="AG526" s="15">
        <f t="shared" si="8"/>
        <v>190000</v>
      </c>
    </row>
    <row r="527" spans="1:33" x14ac:dyDescent="0.25">
      <c r="A527" s="13">
        <v>519</v>
      </c>
      <c r="B527" s="14" t="s">
        <v>42</v>
      </c>
      <c r="C527" s="38" t="s">
        <v>47</v>
      </c>
      <c r="D527" s="37">
        <v>3052</v>
      </c>
      <c r="E527" s="50">
        <v>43623</v>
      </c>
      <c r="F527" s="46">
        <v>43658</v>
      </c>
      <c r="G527" s="15">
        <v>380000</v>
      </c>
      <c r="H527" s="16">
        <v>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16">
        <v>0</v>
      </c>
      <c r="O527" s="16">
        <v>380000</v>
      </c>
      <c r="P527" s="20">
        <v>3052</v>
      </c>
      <c r="Q527" s="15">
        <v>380000</v>
      </c>
      <c r="R527" s="16">
        <v>0</v>
      </c>
      <c r="S527" s="16">
        <v>0</v>
      </c>
      <c r="T527" s="16">
        <v>0</v>
      </c>
      <c r="U527" s="16">
        <v>0</v>
      </c>
      <c r="V527" s="16">
        <v>0</v>
      </c>
      <c r="W527" s="16">
        <v>0</v>
      </c>
      <c r="X527" s="16">
        <v>0</v>
      </c>
      <c r="Y527" s="16">
        <v>0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  <c r="AE527" s="16">
        <v>0</v>
      </c>
      <c r="AF527" s="16">
        <v>0</v>
      </c>
      <c r="AG527" s="15">
        <f t="shared" si="8"/>
        <v>380000</v>
      </c>
    </row>
    <row r="528" spans="1:33" x14ac:dyDescent="0.25">
      <c r="A528" s="13">
        <v>520</v>
      </c>
      <c r="B528" s="14" t="s">
        <v>42</v>
      </c>
      <c r="C528" s="38" t="s">
        <v>47</v>
      </c>
      <c r="D528" s="37">
        <v>3053</v>
      </c>
      <c r="E528" s="50">
        <v>43623</v>
      </c>
      <c r="F528" s="46">
        <v>43658</v>
      </c>
      <c r="G528" s="15">
        <v>16000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16000</v>
      </c>
      <c r="P528" s="20">
        <v>3053</v>
      </c>
      <c r="Q528" s="15">
        <v>16000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  <c r="AE528" s="16">
        <v>0</v>
      </c>
      <c r="AF528" s="16">
        <v>0</v>
      </c>
      <c r="AG528" s="15">
        <f t="shared" si="8"/>
        <v>16000</v>
      </c>
    </row>
    <row r="529" spans="1:33" x14ac:dyDescent="0.25">
      <c r="A529" s="13">
        <v>521</v>
      </c>
      <c r="B529" s="14" t="s">
        <v>42</v>
      </c>
      <c r="C529" s="38" t="s">
        <v>47</v>
      </c>
      <c r="D529" s="37">
        <v>3054</v>
      </c>
      <c r="E529" s="50">
        <v>43623</v>
      </c>
      <c r="F529" s="46">
        <v>43658</v>
      </c>
      <c r="G529" s="15">
        <v>16000</v>
      </c>
      <c r="H529" s="16">
        <v>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16000</v>
      </c>
      <c r="P529" s="20">
        <v>3054</v>
      </c>
      <c r="Q529" s="15">
        <v>16000</v>
      </c>
      <c r="R529" s="16">
        <v>0</v>
      </c>
      <c r="S529" s="16">
        <v>0</v>
      </c>
      <c r="T529" s="16">
        <v>0</v>
      </c>
      <c r="U529" s="16">
        <v>0</v>
      </c>
      <c r="V529" s="16">
        <v>0</v>
      </c>
      <c r="W529" s="16">
        <v>0</v>
      </c>
      <c r="X529" s="16">
        <v>0</v>
      </c>
      <c r="Y529" s="16">
        <v>0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  <c r="AE529" s="16">
        <v>0</v>
      </c>
      <c r="AF529" s="16">
        <v>0</v>
      </c>
      <c r="AG529" s="15">
        <f t="shared" si="8"/>
        <v>16000</v>
      </c>
    </row>
    <row r="530" spans="1:33" x14ac:dyDescent="0.25">
      <c r="A530" s="13">
        <v>522</v>
      </c>
      <c r="B530" s="14" t="s">
        <v>42</v>
      </c>
      <c r="C530" s="38" t="s">
        <v>47</v>
      </c>
      <c r="D530" s="37">
        <v>3055</v>
      </c>
      <c r="E530" s="50">
        <v>43623</v>
      </c>
      <c r="F530" s="46">
        <v>43658</v>
      </c>
      <c r="G530" s="15">
        <v>190000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190000</v>
      </c>
      <c r="P530" s="20">
        <v>3055</v>
      </c>
      <c r="Q530" s="15">
        <v>190000</v>
      </c>
      <c r="R530" s="16">
        <v>0</v>
      </c>
      <c r="S530" s="16">
        <v>0</v>
      </c>
      <c r="T530" s="16">
        <v>0</v>
      </c>
      <c r="U530" s="16">
        <v>0</v>
      </c>
      <c r="V530" s="16">
        <v>0</v>
      </c>
      <c r="W530" s="16">
        <v>0</v>
      </c>
      <c r="X530" s="16">
        <v>0</v>
      </c>
      <c r="Y530" s="16">
        <v>0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  <c r="AE530" s="16">
        <v>0</v>
      </c>
      <c r="AF530" s="16">
        <v>0</v>
      </c>
      <c r="AG530" s="15">
        <f t="shared" si="8"/>
        <v>190000</v>
      </c>
    </row>
    <row r="531" spans="1:33" x14ac:dyDescent="0.25">
      <c r="A531" s="13">
        <v>523</v>
      </c>
      <c r="B531" s="14" t="s">
        <v>42</v>
      </c>
      <c r="C531" s="38" t="s">
        <v>47</v>
      </c>
      <c r="D531" s="37">
        <v>3056</v>
      </c>
      <c r="E531" s="50">
        <v>43623</v>
      </c>
      <c r="F531" s="46">
        <v>43658</v>
      </c>
      <c r="G531" s="15">
        <v>190000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16">
        <v>190000</v>
      </c>
      <c r="P531" s="20">
        <v>3056</v>
      </c>
      <c r="Q531" s="15">
        <v>190000</v>
      </c>
      <c r="R531" s="16">
        <v>0</v>
      </c>
      <c r="S531" s="16">
        <v>0</v>
      </c>
      <c r="T531" s="16">
        <v>0</v>
      </c>
      <c r="U531" s="16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  <c r="AE531" s="16">
        <v>0</v>
      </c>
      <c r="AF531" s="16">
        <v>0</v>
      </c>
      <c r="AG531" s="15">
        <f t="shared" si="8"/>
        <v>190000</v>
      </c>
    </row>
    <row r="532" spans="1:33" x14ac:dyDescent="0.25">
      <c r="A532" s="13">
        <v>524</v>
      </c>
      <c r="B532" s="14" t="s">
        <v>42</v>
      </c>
      <c r="C532" s="38" t="s">
        <v>47</v>
      </c>
      <c r="D532" s="37">
        <v>3057</v>
      </c>
      <c r="E532" s="50">
        <v>43623</v>
      </c>
      <c r="F532" s="46">
        <v>43658</v>
      </c>
      <c r="G532" s="15">
        <v>190000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190000</v>
      </c>
      <c r="P532" s="20">
        <v>3057</v>
      </c>
      <c r="Q532" s="15">
        <v>190000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  <c r="AE532" s="16">
        <v>0</v>
      </c>
      <c r="AF532" s="16">
        <v>0</v>
      </c>
      <c r="AG532" s="15">
        <f t="shared" si="8"/>
        <v>190000</v>
      </c>
    </row>
    <row r="533" spans="1:33" x14ac:dyDescent="0.25">
      <c r="A533" s="13">
        <v>525</v>
      </c>
      <c r="B533" s="14" t="s">
        <v>42</v>
      </c>
      <c r="C533" s="38" t="s">
        <v>47</v>
      </c>
      <c r="D533" s="37">
        <v>3058</v>
      </c>
      <c r="E533" s="50">
        <v>43623</v>
      </c>
      <c r="F533" s="46">
        <v>43658</v>
      </c>
      <c r="G533" s="15">
        <v>1317000</v>
      </c>
      <c r="H533" s="16">
        <v>0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16">
        <v>0</v>
      </c>
      <c r="O533" s="16">
        <v>1317000</v>
      </c>
      <c r="P533" s="20">
        <v>3058</v>
      </c>
      <c r="Q533" s="15">
        <v>1317000</v>
      </c>
      <c r="R533" s="16">
        <v>0</v>
      </c>
      <c r="S533" s="16">
        <v>0</v>
      </c>
      <c r="T533" s="16">
        <v>0</v>
      </c>
      <c r="U533" s="16">
        <v>0</v>
      </c>
      <c r="V533" s="16">
        <v>0</v>
      </c>
      <c r="W533" s="16">
        <v>0</v>
      </c>
      <c r="X533" s="16">
        <v>0</v>
      </c>
      <c r="Y533" s="16">
        <v>0</v>
      </c>
      <c r="Z533" s="16">
        <v>0</v>
      </c>
      <c r="AA533" s="16">
        <v>0</v>
      </c>
      <c r="AB533" s="16">
        <v>0</v>
      </c>
      <c r="AC533" s="16">
        <v>0</v>
      </c>
      <c r="AD533" s="16">
        <v>0</v>
      </c>
      <c r="AE533" s="16">
        <v>0</v>
      </c>
      <c r="AF533" s="16">
        <v>0</v>
      </c>
      <c r="AG533" s="15">
        <f t="shared" si="8"/>
        <v>1317000</v>
      </c>
    </row>
    <row r="534" spans="1:33" x14ac:dyDescent="0.25">
      <c r="A534" s="13">
        <v>526</v>
      </c>
      <c r="B534" s="14" t="s">
        <v>42</v>
      </c>
      <c r="C534" s="38" t="s">
        <v>47</v>
      </c>
      <c r="D534" s="37">
        <v>3059</v>
      </c>
      <c r="E534" s="50">
        <v>43623</v>
      </c>
      <c r="F534" s="46">
        <v>43658</v>
      </c>
      <c r="G534" s="15">
        <v>380000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380000</v>
      </c>
      <c r="P534" s="20">
        <v>3059</v>
      </c>
      <c r="Q534" s="15">
        <v>380000</v>
      </c>
      <c r="R534" s="16">
        <v>0</v>
      </c>
      <c r="S534" s="16">
        <v>0</v>
      </c>
      <c r="T534" s="16">
        <v>0</v>
      </c>
      <c r="U534" s="16">
        <v>0</v>
      </c>
      <c r="V534" s="16">
        <v>0</v>
      </c>
      <c r="W534" s="16">
        <v>0</v>
      </c>
      <c r="X534" s="16">
        <v>0</v>
      </c>
      <c r="Y534" s="16">
        <v>0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  <c r="AE534" s="16">
        <v>0</v>
      </c>
      <c r="AF534" s="16">
        <v>0</v>
      </c>
      <c r="AG534" s="15">
        <f t="shared" si="8"/>
        <v>380000</v>
      </c>
    </row>
    <row r="535" spans="1:33" x14ac:dyDescent="0.25">
      <c r="A535" s="13">
        <v>527</v>
      </c>
      <c r="B535" s="14" t="s">
        <v>42</v>
      </c>
      <c r="C535" s="38" t="s">
        <v>47</v>
      </c>
      <c r="D535" s="37">
        <v>3060</v>
      </c>
      <c r="E535" s="50">
        <v>43623</v>
      </c>
      <c r="F535" s="46">
        <v>43658</v>
      </c>
      <c r="G535" s="15">
        <v>380000</v>
      </c>
      <c r="H535" s="16">
        <v>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16">
        <v>0</v>
      </c>
      <c r="O535" s="16">
        <v>380000</v>
      </c>
      <c r="P535" s="20">
        <v>3060</v>
      </c>
      <c r="Q535" s="15">
        <v>380000</v>
      </c>
      <c r="R535" s="16">
        <v>0</v>
      </c>
      <c r="S535" s="16">
        <v>0</v>
      </c>
      <c r="T535" s="16">
        <v>0</v>
      </c>
      <c r="U535" s="16">
        <v>0</v>
      </c>
      <c r="V535" s="16">
        <v>0</v>
      </c>
      <c r="W535" s="16">
        <v>0</v>
      </c>
      <c r="X535" s="16">
        <v>0</v>
      </c>
      <c r="Y535" s="16">
        <v>0</v>
      </c>
      <c r="Z535" s="16">
        <v>0</v>
      </c>
      <c r="AA535" s="16">
        <v>0</v>
      </c>
      <c r="AB535" s="16">
        <v>0</v>
      </c>
      <c r="AC535" s="16">
        <v>0</v>
      </c>
      <c r="AD535" s="16">
        <v>0</v>
      </c>
      <c r="AE535" s="16">
        <v>0</v>
      </c>
      <c r="AF535" s="16">
        <v>0</v>
      </c>
      <c r="AG535" s="15">
        <f t="shared" si="8"/>
        <v>380000</v>
      </c>
    </row>
    <row r="536" spans="1:33" x14ac:dyDescent="0.25">
      <c r="A536" s="13">
        <v>528</v>
      </c>
      <c r="B536" s="14" t="s">
        <v>42</v>
      </c>
      <c r="C536" s="38" t="s">
        <v>47</v>
      </c>
      <c r="D536" s="37">
        <v>3061</v>
      </c>
      <c r="E536" s="50">
        <v>43594</v>
      </c>
      <c r="F536" s="46">
        <v>43658</v>
      </c>
      <c r="G536" s="15">
        <v>380000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16">
        <v>0</v>
      </c>
      <c r="O536" s="16">
        <v>380000</v>
      </c>
      <c r="P536" s="20">
        <v>3061</v>
      </c>
      <c r="Q536" s="15">
        <v>380000</v>
      </c>
      <c r="R536" s="16">
        <v>0</v>
      </c>
      <c r="S536" s="16">
        <v>0</v>
      </c>
      <c r="T536" s="16">
        <v>0</v>
      </c>
      <c r="U536" s="16">
        <v>0</v>
      </c>
      <c r="V536" s="16">
        <v>0</v>
      </c>
      <c r="W536" s="16">
        <v>0</v>
      </c>
      <c r="X536" s="16">
        <v>0</v>
      </c>
      <c r="Y536" s="16">
        <v>0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  <c r="AE536" s="16">
        <v>0</v>
      </c>
      <c r="AF536" s="16">
        <v>0</v>
      </c>
      <c r="AG536" s="15">
        <f t="shared" si="8"/>
        <v>380000</v>
      </c>
    </row>
    <row r="537" spans="1:33" x14ac:dyDescent="0.25">
      <c r="A537" s="13">
        <v>529</v>
      </c>
      <c r="B537" s="14" t="s">
        <v>42</v>
      </c>
      <c r="C537" s="38" t="s">
        <v>47</v>
      </c>
      <c r="D537" s="37">
        <v>3062</v>
      </c>
      <c r="E537" s="50">
        <v>43623</v>
      </c>
      <c r="F537" s="46">
        <v>43658</v>
      </c>
      <c r="G537" s="15">
        <v>380000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380000</v>
      </c>
      <c r="P537" s="20">
        <v>3062</v>
      </c>
      <c r="Q537" s="15">
        <v>380000</v>
      </c>
      <c r="R537" s="16">
        <v>0</v>
      </c>
      <c r="S537" s="16">
        <v>0</v>
      </c>
      <c r="T537" s="16">
        <v>0</v>
      </c>
      <c r="U537" s="16">
        <v>0</v>
      </c>
      <c r="V537" s="16">
        <v>0</v>
      </c>
      <c r="W537" s="16">
        <v>0</v>
      </c>
      <c r="X537" s="16">
        <v>0</v>
      </c>
      <c r="Y537" s="16">
        <v>0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  <c r="AE537" s="16">
        <v>0</v>
      </c>
      <c r="AF537" s="16">
        <v>0</v>
      </c>
      <c r="AG537" s="15">
        <f t="shared" si="8"/>
        <v>380000</v>
      </c>
    </row>
    <row r="538" spans="1:33" x14ac:dyDescent="0.25">
      <c r="A538" s="13">
        <v>530</v>
      </c>
      <c r="B538" s="14" t="s">
        <v>42</v>
      </c>
      <c r="C538" s="38" t="s">
        <v>47</v>
      </c>
      <c r="D538" s="37">
        <v>3063</v>
      </c>
      <c r="E538" s="50">
        <v>43623</v>
      </c>
      <c r="F538" s="46">
        <v>43658</v>
      </c>
      <c r="G538" s="15">
        <v>16000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16000</v>
      </c>
      <c r="P538" s="20">
        <v>3063</v>
      </c>
      <c r="Q538" s="15">
        <v>16000</v>
      </c>
      <c r="R538" s="16">
        <v>0</v>
      </c>
      <c r="S538" s="16">
        <v>0</v>
      </c>
      <c r="T538" s="16">
        <v>0</v>
      </c>
      <c r="U538" s="16">
        <v>0</v>
      </c>
      <c r="V538" s="16">
        <v>0</v>
      </c>
      <c r="W538" s="16">
        <v>0</v>
      </c>
      <c r="X538" s="16">
        <v>0</v>
      </c>
      <c r="Y538" s="16">
        <v>0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  <c r="AE538" s="16">
        <v>0</v>
      </c>
      <c r="AF538" s="16">
        <v>0</v>
      </c>
      <c r="AG538" s="15">
        <f t="shared" si="8"/>
        <v>16000</v>
      </c>
    </row>
    <row r="539" spans="1:33" x14ac:dyDescent="0.25">
      <c r="A539" s="13">
        <v>531</v>
      </c>
      <c r="B539" s="14" t="s">
        <v>42</v>
      </c>
      <c r="C539" s="38" t="s">
        <v>47</v>
      </c>
      <c r="D539" s="37">
        <v>3064</v>
      </c>
      <c r="E539" s="50">
        <v>43623</v>
      </c>
      <c r="F539" s="46">
        <v>43658</v>
      </c>
      <c r="G539" s="15">
        <v>535000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16">
        <v>535000</v>
      </c>
      <c r="P539" s="20">
        <v>3064</v>
      </c>
      <c r="Q539" s="15">
        <v>535000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  <c r="AE539" s="16">
        <v>0</v>
      </c>
      <c r="AF539" s="16">
        <v>0</v>
      </c>
      <c r="AG539" s="15">
        <f t="shared" si="8"/>
        <v>535000</v>
      </c>
    </row>
    <row r="540" spans="1:33" x14ac:dyDescent="0.25">
      <c r="A540" s="13">
        <v>532</v>
      </c>
      <c r="B540" s="14" t="s">
        <v>42</v>
      </c>
      <c r="C540" s="38" t="s">
        <v>47</v>
      </c>
      <c r="D540" s="37">
        <v>3065</v>
      </c>
      <c r="E540" s="50">
        <v>43623</v>
      </c>
      <c r="F540" s="46">
        <v>43658</v>
      </c>
      <c r="G540" s="15">
        <v>121000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121000</v>
      </c>
      <c r="P540" s="20">
        <v>3065</v>
      </c>
      <c r="Q540" s="15">
        <v>121000</v>
      </c>
      <c r="R540" s="16">
        <v>0</v>
      </c>
      <c r="S540" s="16">
        <v>0</v>
      </c>
      <c r="T540" s="16">
        <v>0</v>
      </c>
      <c r="U540" s="16">
        <v>0</v>
      </c>
      <c r="V540" s="16">
        <v>0</v>
      </c>
      <c r="W540" s="16">
        <v>0</v>
      </c>
      <c r="X540" s="16">
        <v>0</v>
      </c>
      <c r="Y540" s="16">
        <v>0</v>
      </c>
      <c r="Z540" s="16">
        <v>0</v>
      </c>
      <c r="AA540" s="16">
        <v>0</v>
      </c>
      <c r="AB540" s="16">
        <v>0</v>
      </c>
      <c r="AC540" s="16">
        <v>0</v>
      </c>
      <c r="AD540" s="16">
        <v>0</v>
      </c>
      <c r="AE540" s="16">
        <v>0</v>
      </c>
      <c r="AF540" s="16">
        <v>0</v>
      </c>
      <c r="AG540" s="15">
        <f t="shared" si="8"/>
        <v>121000</v>
      </c>
    </row>
    <row r="541" spans="1:33" x14ac:dyDescent="0.25">
      <c r="A541" s="13">
        <v>533</v>
      </c>
      <c r="B541" s="14" t="s">
        <v>42</v>
      </c>
      <c r="C541" s="38" t="s">
        <v>47</v>
      </c>
      <c r="D541" s="37">
        <v>3066</v>
      </c>
      <c r="E541" s="50">
        <v>43623</v>
      </c>
      <c r="F541" s="46">
        <v>43658</v>
      </c>
      <c r="G541" s="15">
        <v>760000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760000</v>
      </c>
      <c r="P541" s="20">
        <v>3066</v>
      </c>
      <c r="Q541" s="15">
        <v>760000</v>
      </c>
      <c r="R541" s="16">
        <v>0</v>
      </c>
      <c r="S541" s="16">
        <v>0</v>
      </c>
      <c r="T541" s="16">
        <v>0</v>
      </c>
      <c r="U541" s="16">
        <v>0</v>
      </c>
      <c r="V541" s="16">
        <v>0</v>
      </c>
      <c r="W541" s="16">
        <v>0</v>
      </c>
      <c r="X541" s="16">
        <v>0</v>
      </c>
      <c r="Y541" s="16"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  <c r="AE541" s="16">
        <v>0</v>
      </c>
      <c r="AF541" s="16">
        <v>0</v>
      </c>
      <c r="AG541" s="15">
        <f t="shared" si="8"/>
        <v>760000</v>
      </c>
    </row>
    <row r="542" spans="1:33" x14ac:dyDescent="0.25">
      <c r="A542" s="13">
        <v>534</v>
      </c>
      <c r="B542" s="14" t="s">
        <v>42</v>
      </c>
      <c r="C542" s="38" t="s">
        <v>47</v>
      </c>
      <c r="D542" s="37">
        <v>3067</v>
      </c>
      <c r="E542" s="50">
        <v>43623</v>
      </c>
      <c r="F542" s="46">
        <v>43658</v>
      </c>
      <c r="G542" s="15">
        <v>535000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535000</v>
      </c>
      <c r="P542" s="20">
        <v>3067</v>
      </c>
      <c r="Q542" s="15">
        <v>535000</v>
      </c>
      <c r="R542" s="16">
        <v>0</v>
      </c>
      <c r="S542" s="16">
        <v>0</v>
      </c>
      <c r="T542" s="16">
        <v>0</v>
      </c>
      <c r="U542" s="16">
        <v>0</v>
      </c>
      <c r="V542" s="16">
        <v>0</v>
      </c>
      <c r="W542" s="16">
        <v>0</v>
      </c>
      <c r="X542" s="16">
        <v>0</v>
      </c>
      <c r="Y542" s="16">
        <v>0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  <c r="AE542" s="16">
        <v>0</v>
      </c>
      <c r="AF542" s="16">
        <v>0</v>
      </c>
      <c r="AG542" s="15">
        <f t="shared" si="8"/>
        <v>535000</v>
      </c>
    </row>
    <row r="543" spans="1:33" x14ac:dyDescent="0.25">
      <c r="A543" s="13">
        <v>535</v>
      </c>
      <c r="B543" s="14" t="s">
        <v>42</v>
      </c>
      <c r="C543" s="38" t="s">
        <v>47</v>
      </c>
      <c r="D543" s="37">
        <v>3068</v>
      </c>
      <c r="E543" s="50">
        <v>43623</v>
      </c>
      <c r="F543" s="46">
        <v>43658</v>
      </c>
      <c r="G543" s="15">
        <v>59000</v>
      </c>
      <c r="H543" s="16">
        <v>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16">
        <v>59000</v>
      </c>
      <c r="P543" s="20">
        <v>3068</v>
      </c>
      <c r="Q543" s="15">
        <v>59000</v>
      </c>
      <c r="R543" s="16">
        <v>0</v>
      </c>
      <c r="S543" s="16">
        <v>0</v>
      </c>
      <c r="T543" s="16">
        <v>0</v>
      </c>
      <c r="U543" s="16">
        <v>0</v>
      </c>
      <c r="V543" s="16">
        <v>0</v>
      </c>
      <c r="W543" s="16">
        <v>0</v>
      </c>
      <c r="X543" s="16">
        <v>0</v>
      </c>
      <c r="Y543" s="16"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  <c r="AE543" s="16">
        <v>0</v>
      </c>
      <c r="AF543" s="16">
        <v>0</v>
      </c>
      <c r="AG543" s="15">
        <f t="shared" si="8"/>
        <v>59000</v>
      </c>
    </row>
    <row r="544" spans="1:33" x14ac:dyDescent="0.25">
      <c r="A544" s="13">
        <v>536</v>
      </c>
      <c r="B544" s="14" t="s">
        <v>42</v>
      </c>
      <c r="C544" s="38" t="s">
        <v>47</v>
      </c>
      <c r="D544" s="37">
        <v>3069</v>
      </c>
      <c r="E544" s="50">
        <v>43596</v>
      </c>
      <c r="F544" s="46">
        <v>43658</v>
      </c>
      <c r="G544" s="15">
        <v>480000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480000</v>
      </c>
      <c r="P544" s="20">
        <v>3069</v>
      </c>
      <c r="Q544" s="15">
        <v>480000</v>
      </c>
      <c r="R544" s="16">
        <v>0</v>
      </c>
      <c r="S544" s="16">
        <v>0</v>
      </c>
      <c r="T544" s="16">
        <v>0</v>
      </c>
      <c r="U544" s="16">
        <v>0</v>
      </c>
      <c r="V544" s="16">
        <v>0</v>
      </c>
      <c r="W544" s="16">
        <v>0</v>
      </c>
      <c r="X544" s="16">
        <v>0</v>
      </c>
      <c r="Y544" s="16">
        <v>0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  <c r="AE544" s="16">
        <v>0</v>
      </c>
      <c r="AF544" s="16">
        <v>0</v>
      </c>
      <c r="AG544" s="15">
        <f t="shared" si="8"/>
        <v>480000</v>
      </c>
    </row>
    <row r="545" spans="1:33" x14ac:dyDescent="0.25">
      <c r="A545" s="13">
        <v>537</v>
      </c>
      <c r="B545" s="14" t="s">
        <v>42</v>
      </c>
      <c r="C545" s="38" t="s">
        <v>47</v>
      </c>
      <c r="D545" s="37">
        <v>3070</v>
      </c>
      <c r="E545" s="50">
        <v>43623</v>
      </c>
      <c r="F545" s="46">
        <v>43658</v>
      </c>
      <c r="G545" s="15">
        <v>760000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760000</v>
      </c>
      <c r="P545" s="20">
        <v>3070</v>
      </c>
      <c r="Q545" s="15">
        <v>760000</v>
      </c>
      <c r="R545" s="16">
        <v>0</v>
      </c>
      <c r="S545" s="16">
        <v>0</v>
      </c>
      <c r="T545" s="16">
        <v>0</v>
      </c>
      <c r="U545" s="16">
        <v>0</v>
      </c>
      <c r="V545" s="16">
        <v>0</v>
      </c>
      <c r="W545" s="16">
        <v>0</v>
      </c>
      <c r="X545" s="16">
        <v>0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6">
        <v>0</v>
      </c>
      <c r="AG545" s="15">
        <f t="shared" si="8"/>
        <v>760000</v>
      </c>
    </row>
    <row r="546" spans="1:33" x14ac:dyDescent="0.25">
      <c r="A546" s="13">
        <v>538</v>
      </c>
      <c r="B546" s="14" t="s">
        <v>42</v>
      </c>
      <c r="C546" s="38" t="s">
        <v>47</v>
      </c>
      <c r="D546" s="37">
        <v>3071</v>
      </c>
      <c r="E546" s="50">
        <v>43623</v>
      </c>
      <c r="F546" s="46">
        <v>43658</v>
      </c>
      <c r="G546" s="15">
        <v>390000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390000</v>
      </c>
      <c r="P546" s="20">
        <v>3071</v>
      </c>
      <c r="Q546" s="15">
        <v>390000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16">
        <v>0</v>
      </c>
      <c r="AE546" s="16">
        <v>0</v>
      </c>
      <c r="AF546" s="16">
        <v>0</v>
      </c>
      <c r="AG546" s="15">
        <f t="shared" si="8"/>
        <v>390000</v>
      </c>
    </row>
    <row r="547" spans="1:33" x14ac:dyDescent="0.25">
      <c r="A547" s="13">
        <v>539</v>
      </c>
      <c r="B547" s="14" t="s">
        <v>42</v>
      </c>
      <c r="C547" s="38" t="s">
        <v>47</v>
      </c>
      <c r="D547" s="37">
        <v>3072</v>
      </c>
      <c r="E547" s="50">
        <v>43623</v>
      </c>
      <c r="F547" s="46">
        <v>43658</v>
      </c>
      <c r="G547" s="15">
        <v>98000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0</v>
      </c>
      <c r="O547" s="16">
        <v>98000</v>
      </c>
      <c r="P547" s="20">
        <v>3072</v>
      </c>
      <c r="Q547" s="15">
        <v>98000</v>
      </c>
      <c r="R547" s="16">
        <v>0</v>
      </c>
      <c r="S547" s="16">
        <v>0</v>
      </c>
      <c r="T547" s="16">
        <v>0</v>
      </c>
      <c r="U547" s="16">
        <v>0</v>
      </c>
      <c r="V547" s="16">
        <v>0</v>
      </c>
      <c r="W547" s="16">
        <v>0</v>
      </c>
      <c r="X547" s="16">
        <v>0</v>
      </c>
      <c r="Y547" s="16">
        <v>0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  <c r="AE547" s="16">
        <v>0</v>
      </c>
      <c r="AF547" s="16">
        <v>0</v>
      </c>
      <c r="AG547" s="15">
        <f t="shared" si="8"/>
        <v>98000</v>
      </c>
    </row>
    <row r="548" spans="1:33" x14ac:dyDescent="0.25">
      <c r="A548" s="13">
        <v>540</v>
      </c>
      <c r="B548" s="14" t="s">
        <v>42</v>
      </c>
      <c r="C548" s="38" t="s">
        <v>47</v>
      </c>
      <c r="D548" s="37">
        <v>3073</v>
      </c>
      <c r="E548" s="50">
        <v>43623</v>
      </c>
      <c r="F548" s="46">
        <v>43658</v>
      </c>
      <c r="G548" s="15">
        <v>380000</v>
      </c>
      <c r="H548" s="16">
        <v>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16">
        <v>0</v>
      </c>
      <c r="O548" s="16">
        <v>380000</v>
      </c>
      <c r="P548" s="20">
        <v>3073</v>
      </c>
      <c r="Q548" s="15">
        <v>380000</v>
      </c>
      <c r="R548" s="16">
        <v>0</v>
      </c>
      <c r="S548" s="16">
        <v>0</v>
      </c>
      <c r="T548" s="16">
        <v>0</v>
      </c>
      <c r="U548" s="16">
        <v>0</v>
      </c>
      <c r="V548" s="16">
        <v>0</v>
      </c>
      <c r="W548" s="16">
        <v>0</v>
      </c>
      <c r="X548" s="16">
        <v>0</v>
      </c>
      <c r="Y548" s="16"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  <c r="AE548" s="16">
        <v>0</v>
      </c>
      <c r="AF548" s="16">
        <v>0</v>
      </c>
      <c r="AG548" s="15">
        <f t="shared" si="8"/>
        <v>380000</v>
      </c>
    </row>
    <row r="549" spans="1:33" x14ac:dyDescent="0.25">
      <c r="A549" s="13">
        <v>541</v>
      </c>
      <c r="B549" s="14" t="s">
        <v>42</v>
      </c>
      <c r="C549" s="38" t="s">
        <v>47</v>
      </c>
      <c r="D549" s="37">
        <v>3074</v>
      </c>
      <c r="E549" s="50">
        <v>43623</v>
      </c>
      <c r="F549" s="46">
        <v>43658</v>
      </c>
      <c r="G549" s="15">
        <v>570000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570000</v>
      </c>
      <c r="P549" s="20">
        <v>3074</v>
      </c>
      <c r="Q549" s="15">
        <v>570000</v>
      </c>
      <c r="R549" s="16">
        <v>0</v>
      </c>
      <c r="S549" s="16">
        <v>0</v>
      </c>
      <c r="T549" s="16">
        <v>0</v>
      </c>
      <c r="U549" s="16">
        <v>0</v>
      </c>
      <c r="V549" s="16">
        <v>0</v>
      </c>
      <c r="W549" s="16">
        <v>0</v>
      </c>
      <c r="X549" s="16">
        <v>0</v>
      </c>
      <c r="Y549" s="16">
        <v>0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  <c r="AE549" s="16">
        <v>0</v>
      </c>
      <c r="AF549" s="16">
        <v>0</v>
      </c>
      <c r="AG549" s="15">
        <f t="shared" si="8"/>
        <v>570000</v>
      </c>
    </row>
    <row r="550" spans="1:33" x14ac:dyDescent="0.25">
      <c r="A550" s="13">
        <v>542</v>
      </c>
      <c r="B550" s="14" t="s">
        <v>42</v>
      </c>
      <c r="C550" s="38" t="s">
        <v>47</v>
      </c>
      <c r="D550" s="37">
        <v>3075</v>
      </c>
      <c r="E550" s="50">
        <v>43598</v>
      </c>
      <c r="F550" s="46">
        <v>43658</v>
      </c>
      <c r="G550" s="15">
        <v>190000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190000</v>
      </c>
      <c r="P550" s="20">
        <v>3075</v>
      </c>
      <c r="Q550" s="15">
        <v>190000</v>
      </c>
      <c r="R550" s="16">
        <v>0</v>
      </c>
      <c r="S550" s="16">
        <v>0</v>
      </c>
      <c r="T550" s="16">
        <v>0</v>
      </c>
      <c r="U550" s="16">
        <v>0</v>
      </c>
      <c r="V550" s="16">
        <v>0</v>
      </c>
      <c r="W550" s="16">
        <v>0</v>
      </c>
      <c r="X550" s="16">
        <v>0</v>
      </c>
      <c r="Y550" s="16">
        <v>0</v>
      </c>
      <c r="Z550" s="16">
        <v>0</v>
      </c>
      <c r="AA550" s="16">
        <v>0</v>
      </c>
      <c r="AB550" s="16">
        <v>0</v>
      </c>
      <c r="AC550" s="16">
        <v>0</v>
      </c>
      <c r="AD550" s="16">
        <v>0</v>
      </c>
      <c r="AE550" s="16">
        <v>0</v>
      </c>
      <c r="AF550" s="16">
        <v>0</v>
      </c>
      <c r="AG550" s="15">
        <f t="shared" si="8"/>
        <v>190000</v>
      </c>
    </row>
    <row r="551" spans="1:33" x14ac:dyDescent="0.25">
      <c r="A551" s="13">
        <v>543</v>
      </c>
      <c r="B551" s="14" t="s">
        <v>42</v>
      </c>
      <c r="C551" s="38" t="s">
        <v>47</v>
      </c>
      <c r="D551" s="37">
        <v>3076</v>
      </c>
      <c r="E551" s="50">
        <v>43623</v>
      </c>
      <c r="F551" s="46">
        <v>43658</v>
      </c>
      <c r="G551" s="15">
        <v>190000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16">
        <v>0</v>
      </c>
      <c r="O551" s="16">
        <v>190000</v>
      </c>
      <c r="P551" s="20">
        <v>3076</v>
      </c>
      <c r="Q551" s="15">
        <v>190000</v>
      </c>
      <c r="R551" s="16">
        <v>0</v>
      </c>
      <c r="S551" s="16">
        <v>0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  <c r="AE551" s="16">
        <v>0</v>
      </c>
      <c r="AF551" s="16">
        <v>0</v>
      </c>
      <c r="AG551" s="15">
        <f t="shared" si="8"/>
        <v>190000</v>
      </c>
    </row>
    <row r="552" spans="1:33" x14ac:dyDescent="0.25">
      <c r="A552" s="13">
        <v>544</v>
      </c>
      <c r="B552" s="14" t="s">
        <v>42</v>
      </c>
      <c r="C552" s="38" t="s">
        <v>47</v>
      </c>
      <c r="D552" s="37">
        <v>3077</v>
      </c>
      <c r="E552" s="50">
        <v>43623</v>
      </c>
      <c r="F552" s="46">
        <v>43658</v>
      </c>
      <c r="G552" s="15">
        <v>190000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190000</v>
      </c>
      <c r="P552" s="20">
        <v>3077</v>
      </c>
      <c r="Q552" s="15">
        <v>190000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6">
        <v>0</v>
      </c>
      <c r="AG552" s="15">
        <f t="shared" si="8"/>
        <v>190000</v>
      </c>
    </row>
    <row r="553" spans="1:33" x14ac:dyDescent="0.25">
      <c r="A553" s="13">
        <v>545</v>
      </c>
      <c r="B553" s="14" t="s">
        <v>42</v>
      </c>
      <c r="C553" s="38" t="s">
        <v>47</v>
      </c>
      <c r="D553" s="37">
        <v>3078</v>
      </c>
      <c r="E553" s="50">
        <v>43598</v>
      </c>
      <c r="F553" s="46">
        <v>43658</v>
      </c>
      <c r="G553" s="15">
        <v>190000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190000</v>
      </c>
      <c r="P553" s="20">
        <v>3078</v>
      </c>
      <c r="Q553" s="15">
        <v>190000</v>
      </c>
      <c r="R553" s="16">
        <v>0</v>
      </c>
      <c r="S553" s="16">
        <v>0</v>
      </c>
      <c r="T553" s="16">
        <v>0</v>
      </c>
      <c r="U553" s="16">
        <v>0</v>
      </c>
      <c r="V553" s="16">
        <v>0</v>
      </c>
      <c r="W553" s="16">
        <v>0</v>
      </c>
      <c r="X553" s="16">
        <v>0</v>
      </c>
      <c r="Y553" s="16">
        <v>0</v>
      </c>
      <c r="Z553" s="16">
        <v>0</v>
      </c>
      <c r="AA553" s="16">
        <v>0</v>
      </c>
      <c r="AB553" s="16">
        <v>0</v>
      </c>
      <c r="AC553" s="16">
        <v>0</v>
      </c>
      <c r="AD553" s="16">
        <v>0</v>
      </c>
      <c r="AE553" s="16">
        <v>0</v>
      </c>
      <c r="AF553" s="16">
        <v>0</v>
      </c>
      <c r="AG553" s="15">
        <f t="shared" si="8"/>
        <v>190000</v>
      </c>
    </row>
    <row r="554" spans="1:33" x14ac:dyDescent="0.25">
      <c r="A554" s="13">
        <v>546</v>
      </c>
      <c r="B554" s="14" t="s">
        <v>42</v>
      </c>
      <c r="C554" s="38" t="s">
        <v>47</v>
      </c>
      <c r="D554" s="37">
        <v>3079</v>
      </c>
      <c r="E554" s="50">
        <v>43623</v>
      </c>
      <c r="F554" s="46">
        <v>43658</v>
      </c>
      <c r="G554" s="15">
        <v>380000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380000</v>
      </c>
      <c r="P554" s="20">
        <v>3079</v>
      </c>
      <c r="Q554" s="15">
        <v>380000</v>
      </c>
      <c r="R554" s="16">
        <v>0</v>
      </c>
      <c r="S554" s="16">
        <v>0</v>
      </c>
      <c r="T554" s="16">
        <v>0</v>
      </c>
      <c r="U554" s="16">
        <v>0</v>
      </c>
      <c r="V554" s="16">
        <v>0</v>
      </c>
      <c r="W554" s="16">
        <v>0</v>
      </c>
      <c r="X554" s="16">
        <v>0</v>
      </c>
      <c r="Y554" s="16">
        <v>0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  <c r="AE554" s="16">
        <v>0</v>
      </c>
      <c r="AF554" s="16">
        <v>0</v>
      </c>
      <c r="AG554" s="15">
        <f t="shared" si="8"/>
        <v>380000</v>
      </c>
    </row>
    <row r="555" spans="1:33" x14ac:dyDescent="0.25">
      <c r="A555" s="13">
        <v>547</v>
      </c>
      <c r="B555" s="14" t="s">
        <v>42</v>
      </c>
      <c r="C555" s="38" t="s">
        <v>47</v>
      </c>
      <c r="D555" s="37">
        <v>3080</v>
      </c>
      <c r="E555" s="50">
        <v>43623</v>
      </c>
      <c r="F555" s="46">
        <v>43658</v>
      </c>
      <c r="G555" s="15">
        <v>190000</v>
      </c>
      <c r="H555" s="16">
        <v>0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16">
        <v>0</v>
      </c>
      <c r="O555" s="16">
        <v>190000</v>
      </c>
      <c r="P555" s="20">
        <v>3080</v>
      </c>
      <c r="Q555" s="15">
        <v>190000</v>
      </c>
      <c r="R555" s="16">
        <v>0</v>
      </c>
      <c r="S555" s="16">
        <v>0</v>
      </c>
      <c r="T555" s="16">
        <v>0</v>
      </c>
      <c r="U555" s="16">
        <v>0</v>
      </c>
      <c r="V555" s="16">
        <v>0</v>
      </c>
      <c r="W555" s="16">
        <v>0</v>
      </c>
      <c r="X555" s="16">
        <v>0</v>
      </c>
      <c r="Y555" s="16">
        <v>0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  <c r="AE555" s="16">
        <v>0</v>
      </c>
      <c r="AF555" s="16">
        <v>0</v>
      </c>
      <c r="AG555" s="15">
        <f t="shared" si="8"/>
        <v>190000</v>
      </c>
    </row>
    <row r="556" spans="1:33" x14ac:dyDescent="0.25">
      <c r="A556" s="13">
        <v>548</v>
      </c>
      <c r="B556" s="14" t="s">
        <v>42</v>
      </c>
      <c r="C556" s="38" t="s">
        <v>47</v>
      </c>
      <c r="D556" s="37">
        <v>3081</v>
      </c>
      <c r="E556" s="50">
        <v>43623</v>
      </c>
      <c r="F556" s="46">
        <v>43658</v>
      </c>
      <c r="G556" s="15">
        <v>16000</v>
      </c>
      <c r="H556" s="16">
        <v>0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16">
        <v>0</v>
      </c>
      <c r="O556" s="16">
        <v>16000</v>
      </c>
      <c r="P556" s="20">
        <v>3081</v>
      </c>
      <c r="Q556" s="15">
        <v>16000</v>
      </c>
      <c r="R556" s="16">
        <v>0</v>
      </c>
      <c r="S556" s="16">
        <v>0</v>
      </c>
      <c r="T556" s="16">
        <v>0</v>
      </c>
      <c r="U556" s="16">
        <v>0</v>
      </c>
      <c r="V556" s="16">
        <v>0</v>
      </c>
      <c r="W556" s="16">
        <v>0</v>
      </c>
      <c r="X556" s="16">
        <v>0</v>
      </c>
      <c r="Y556" s="16"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  <c r="AE556" s="16">
        <v>0</v>
      </c>
      <c r="AF556" s="16">
        <v>0</v>
      </c>
      <c r="AG556" s="15">
        <f t="shared" si="8"/>
        <v>16000</v>
      </c>
    </row>
    <row r="557" spans="1:33" x14ac:dyDescent="0.25">
      <c r="A557" s="13">
        <v>549</v>
      </c>
      <c r="B557" s="14" t="s">
        <v>42</v>
      </c>
      <c r="C557" s="38" t="s">
        <v>47</v>
      </c>
      <c r="D557" s="37">
        <v>3082</v>
      </c>
      <c r="E557" s="50">
        <v>43623</v>
      </c>
      <c r="F557" s="46">
        <v>43658</v>
      </c>
      <c r="G557" s="15">
        <v>16000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16000</v>
      </c>
      <c r="P557" s="20">
        <v>3082</v>
      </c>
      <c r="Q557" s="15">
        <v>16000</v>
      </c>
      <c r="R557" s="16">
        <v>0</v>
      </c>
      <c r="S557" s="16">
        <v>0</v>
      </c>
      <c r="T557" s="16">
        <v>0</v>
      </c>
      <c r="U557" s="16">
        <v>0</v>
      </c>
      <c r="V557" s="16">
        <v>0</v>
      </c>
      <c r="W557" s="16">
        <v>0</v>
      </c>
      <c r="X557" s="16">
        <v>0</v>
      </c>
      <c r="Y557" s="16">
        <v>0</v>
      </c>
      <c r="Z557" s="16">
        <v>0</v>
      </c>
      <c r="AA557" s="16">
        <v>0</v>
      </c>
      <c r="AB557" s="16">
        <v>0</v>
      </c>
      <c r="AC557" s="16">
        <v>0</v>
      </c>
      <c r="AD557" s="16">
        <v>0</v>
      </c>
      <c r="AE557" s="16">
        <v>0</v>
      </c>
      <c r="AF557" s="16">
        <v>0</v>
      </c>
      <c r="AG557" s="15">
        <f t="shared" si="8"/>
        <v>16000</v>
      </c>
    </row>
    <row r="558" spans="1:33" x14ac:dyDescent="0.25">
      <c r="A558" s="13">
        <v>550</v>
      </c>
      <c r="B558" s="14" t="s">
        <v>42</v>
      </c>
      <c r="C558" s="38" t="s">
        <v>47</v>
      </c>
      <c r="D558" s="37">
        <v>3083</v>
      </c>
      <c r="E558" s="50">
        <v>43623</v>
      </c>
      <c r="F558" s="46">
        <v>43658</v>
      </c>
      <c r="G558" s="15">
        <v>190000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190000</v>
      </c>
      <c r="P558" s="20">
        <v>3083</v>
      </c>
      <c r="Q558" s="15">
        <v>190000</v>
      </c>
      <c r="R558" s="16">
        <v>0</v>
      </c>
      <c r="S558" s="16">
        <v>0</v>
      </c>
      <c r="T558" s="16">
        <v>0</v>
      </c>
      <c r="U558" s="16">
        <v>0</v>
      </c>
      <c r="V558" s="16">
        <v>0</v>
      </c>
      <c r="W558" s="16">
        <v>0</v>
      </c>
      <c r="X558" s="16">
        <v>0</v>
      </c>
      <c r="Y558" s="16">
        <v>0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  <c r="AE558" s="16">
        <v>0</v>
      </c>
      <c r="AF558" s="16">
        <v>0</v>
      </c>
      <c r="AG558" s="15">
        <f t="shared" si="8"/>
        <v>190000</v>
      </c>
    </row>
    <row r="559" spans="1:33" x14ac:dyDescent="0.25">
      <c r="A559" s="13">
        <v>551</v>
      </c>
      <c r="B559" s="14" t="s">
        <v>42</v>
      </c>
      <c r="C559" s="38" t="s">
        <v>47</v>
      </c>
      <c r="D559" s="37">
        <v>3084</v>
      </c>
      <c r="E559" s="50">
        <v>43600</v>
      </c>
      <c r="F559" s="46">
        <v>43658</v>
      </c>
      <c r="G559" s="15">
        <v>380000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380000</v>
      </c>
      <c r="P559" s="20">
        <v>3084</v>
      </c>
      <c r="Q559" s="15">
        <v>380000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  <c r="AE559" s="16">
        <v>0</v>
      </c>
      <c r="AF559" s="16">
        <v>0</v>
      </c>
      <c r="AG559" s="15">
        <f t="shared" si="8"/>
        <v>380000</v>
      </c>
    </row>
    <row r="560" spans="1:33" x14ac:dyDescent="0.25">
      <c r="A560" s="13">
        <v>552</v>
      </c>
      <c r="B560" s="14" t="s">
        <v>42</v>
      </c>
      <c r="C560" s="38" t="s">
        <v>47</v>
      </c>
      <c r="D560" s="37">
        <v>3085</v>
      </c>
      <c r="E560" s="50">
        <v>43600</v>
      </c>
      <c r="F560" s="46">
        <v>43658</v>
      </c>
      <c r="G560" s="15">
        <v>32000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32000</v>
      </c>
      <c r="P560" s="20">
        <v>3085</v>
      </c>
      <c r="Q560" s="15">
        <v>32000</v>
      </c>
      <c r="R560" s="16">
        <v>0</v>
      </c>
      <c r="S560" s="16">
        <v>0</v>
      </c>
      <c r="T560" s="16">
        <v>0</v>
      </c>
      <c r="U560" s="16">
        <v>0</v>
      </c>
      <c r="V560" s="16">
        <v>0</v>
      </c>
      <c r="W560" s="16">
        <v>0</v>
      </c>
      <c r="X560" s="16">
        <v>0</v>
      </c>
      <c r="Y560" s="16">
        <v>0</v>
      </c>
      <c r="Z560" s="16">
        <v>0</v>
      </c>
      <c r="AA560" s="16">
        <v>0</v>
      </c>
      <c r="AB560" s="16">
        <v>0</v>
      </c>
      <c r="AC560" s="16">
        <v>0</v>
      </c>
      <c r="AD560" s="16">
        <v>0</v>
      </c>
      <c r="AE560" s="16">
        <v>0</v>
      </c>
      <c r="AF560" s="16">
        <v>0</v>
      </c>
      <c r="AG560" s="15">
        <f t="shared" si="8"/>
        <v>32000</v>
      </c>
    </row>
    <row r="561" spans="1:33" x14ac:dyDescent="0.25">
      <c r="A561" s="13">
        <v>553</v>
      </c>
      <c r="B561" s="14" t="s">
        <v>42</v>
      </c>
      <c r="C561" s="38" t="s">
        <v>47</v>
      </c>
      <c r="D561" s="37">
        <v>3086</v>
      </c>
      <c r="E561" s="50">
        <v>43623</v>
      </c>
      <c r="F561" s="46">
        <v>43658</v>
      </c>
      <c r="G561" s="15">
        <v>190000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190000</v>
      </c>
      <c r="P561" s="20">
        <v>3086</v>
      </c>
      <c r="Q561" s="15">
        <v>190000</v>
      </c>
      <c r="R561" s="16">
        <v>0</v>
      </c>
      <c r="S561" s="16">
        <v>0</v>
      </c>
      <c r="T561" s="16">
        <v>0</v>
      </c>
      <c r="U561" s="16">
        <v>0</v>
      </c>
      <c r="V561" s="16">
        <v>0</v>
      </c>
      <c r="W561" s="16">
        <v>0</v>
      </c>
      <c r="X561" s="16">
        <v>0</v>
      </c>
      <c r="Y561" s="16">
        <v>0</v>
      </c>
      <c r="Z561" s="16">
        <v>0</v>
      </c>
      <c r="AA561" s="16">
        <v>0</v>
      </c>
      <c r="AB561" s="16">
        <v>0</v>
      </c>
      <c r="AC561" s="16">
        <v>0</v>
      </c>
      <c r="AD561" s="16">
        <v>0</v>
      </c>
      <c r="AE561" s="16">
        <v>0</v>
      </c>
      <c r="AF561" s="16">
        <v>0</v>
      </c>
      <c r="AG561" s="15">
        <f t="shared" si="8"/>
        <v>190000</v>
      </c>
    </row>
    <row r="562" spans="1:33" x14ac:dyDescent="0.25">
      <c r="A562" s="13">
        <v>554</v>
      </c>
      <c r="B562" s="14" t="s">
        <v>42</v>
      </c>
      <c r="C562" s="38" t="s">
        <v>47</v>
      </c>
      <c r="D562" s="37">
        <v>3087</v>
      </c>
      <c r="E562" s="50">
        <v>43623</v>
      </c>
      <c r="F562" s="46">
        <v>43658</v>
      </c>
      <c r="G562" s="15">
        <v>380000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380000</v>
      </c>
      <c r="P562" s="20">
        <v>3087</v>
      </c>
      <c r="Q562" s="15">
        <v>380000</v>
      </c>
      <c r="R562" s="16">
        <v>0</v>
      </c>
      <c r="S562" s="16">
        <v>0</v>
      </c>
      <c r="T562" s="16">
        <v>0</v>
      </c>
      <c r="U562" s="16">
        <v>0</v>
      </c>
      <c r="V562" s="16">
        <v>0</v>
      </c>
      <c r="W562" s="16">
        <v>0</v>
      </c>
      <c r="X562" s="16">
        <v>0</v>
      </c>
      <c r="Y562" s="16">
        <v>0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  <c r="AE562" s="16">
        <v>0</v>
      </c>
      <c r="AF562" s="16">
        <v>0</v>
      </c>
      <c r="AG562" s="15">
        <f t="shared" si="8"/>
        <v>380000</v>
      </c>
    </row>
    <row r="563" spans="1:33" x14ac:dyDescent="0.25">
      <c r="A563" s="13">
        <v>555</v>
      </c>
      <c r="B563" s="14" t="s">
        <v>42</v>
      </c>
      <c r="C563" s="38" t="s">
        <v>47</v>
      </c>
      <c r="D563" s="37">
        <v>3088</v>
      </c>
      <c r="E563" s="50">
        <v>43600</v>
      </c>
      <c r="F563" s="46">
        <v>43658</v>
      </c>
      <c r="G563" s="15">
        <v>32000</v>
      </c>
      <c r="H563" s="16">
        <v>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32000</v>
      </c>
      <c r="P563" s="20">
        <v>3088</v>
      </c>
      <c r="Q563" s="15">
        <v>32000</v>
      </c>
      <c r="R563" s="16">
        <v>0</v>
      </c>
      <c r="S563" s="16">
        <v>0</v>
      </c>
      <c r="T563" s="16">
        <v>0</v>
      </c>
      <c r="U563" s="16">
        <v>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  <c r="AE563" s="16">
        <v>0</v>
      </c>
      <c r="AF563" s="16">
        <v>0</v>
      </c>
      <c r="AG563" s="15">
        <f t="shared" si="8"/>
        <v>32000</v>
      </c>
    </row>
    <row r="564" spans="1:33" x14ac:dyDescent="0.25">
      <c r="A564" s="13">
        <v>556</v>
      </c>
      <c r="B564" s="14" t="s">
        <v>42</v>
      </c>
      <c r="C564" s="38" t="s">
        <v>47</v>
      </c>
      <c r="D564" s="37">
        <v>3089</v>
      </c>
      <c r="E564" s="50">
        <v>43623</v>
      </c>
      <c r="F564" s="46">
        <v>43658</v>
      </c>
      <c r="G564" s="15">
        <v>31000</v>
      </c>
      <c r="H564" s="16">
        <v>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31000</v>
      </c>
      <c r="P564" s="20">
        <v>3089</v>
      </c>
      <c r="Q564" s="15">
        <v>31000</v>
      </c>
      <c r="R564" s="16">
        <v>0</v>
      </c>
      <c r="S564" s="16">
        <v>0</v>
      </c>
      <c r="T564" s="16">
        <v>0</v>
      </c>
      <c r="U564" s="16">
        <v>0</v>
      </c>
      <c r="V564" s="16">
        <v>0</v>
      </c>
      <c r="W564" s="16">
        <v>0</v>
      </c>
      <c r="X564" s="16">
        <v>0</v>
      </c>
      <c r="Y564" s="16">
        <v>0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  <c r="AE564" s="16">
        <v>0</v>
      </c>
      <c r="AF564" s="16">
        <v>0</v>
      </c>
      <c r="AG564" s="15">
        <f t="shared" si="8"/>
        <v>31000</v>
      </c>
    </row>
    <row r="565" spans="1:33" x14ac:dyDescent="0.25">
      <c r="A565" s="13">
        <v>557</v>
      </c>
      <c r="B565" s="14" t="s">
        <v>42</v>
      </c>
      <c r="C565" s="38" t="s">
        <v>47</v>
      </c>
      <c r="D565" s="37">
        <v>3090</v>
      </c>
      <c r="E565" s="50">
        <v>43623</v>
      </c>
      <c r="F565" s="46">
        <v>43658</v>
      </c>
      <c r="G565" s="15">
        <v>380000</v>
      </c>
      <c r="H565" s="16">
        <v>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380000</v>
      </c>
      <c r="P565" s="20">
        <v>3090</v>
      </c>
      <c r="Q565" s="15">
        <v>380000</v>
      </c>
      <c r="R565" s="16">
        <v>0</v>
      </c>
      <c r="S565" s="16">
        <v>0</v>
      </c>
      <c r="T565" s="16">
        <v>0</v>
      </c>
      <c r="U565" s="16">
        <v>0</v>
      </c>
      <c r="V565" s="16">
        <v>0</v>
      </c>
      <c r="W565" s="16">
        <v>0</v>
      </c>
      <c r="X565" s="16">
        <v>0</v>
      </c>
      <c r="Y565" s="16"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  <c r="AE565" s="16">
        <v>0</v>
      </c>
      <c r="AF565" s="16">
        <v>0</v>
      </c>
      <c r="AG565" s="15">
        <f t="shared" si="8"/>
        <v>380000</v>
      </c>
    </row>
    <row r="566" spans="1:33" x14ac:dyDescent="0.25">
      <c r="A566" s="13">
        <v>558</v>
      </c>
      <c r="B566" s="14" t="s">
        <v>42</v>
      </c>
      <c r="C566" s="38" t="s">
        <v>47</v>
      </c>
      <c r="D566" s="37">
        <v>3091</v>
      </c>
      <c r="E566" s="50">
        <v>43623</v>
      </c>
      <c r="F566" s="46">
        <v>43658</v>
      </c>
      <c r="G566" s="15">
        <v>21000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21000</v>
      </c>
      <c r="P566" s="20">
        <v>3091</v>
      </c>
      <c r="Q566" s="15">
        <v>21000</v>
      </c>
      <c r="R566" s="16">
        <v>0</v>
      </c>
      <c r="S566" s="16">
        <v>0</v>
      </c>
      <c r="T566" s="16">
        <v>0</v>
      </c>
      <c r="U566" s="16">
        <v>0</v>
      </c>
      <c r="V566" s="16">
        <v>0</v>
      </c>
      <c r="W566" s="16">
        <v>0</v>
      </c>
      <c r="X566" s="16">
        <v>0</v>
      </c>
      <c r="Y566" s="16">
        <v>0</v>
      </c>
      <c r="Z566" s="16">
        <v>0</v>
      </c>
      <c r="AA566" s="16">
        <v>0</v>
      </c>
      <c r="AB566" s="16">
        <v>0</v>
      </c>
      <c r="AC566" s="16">
        <v>0</v>
      </c>
      <c r="AD566" s="16">
        <v>0</v>
      </c>
      <c r="AE566" s="16">
        <v>0</v>
      </c>
      <c r="AF566" s="16">
        <v>0</v>
      </c>
      <c r="AG566" s="15">
        <f t="shared" si="8"/>
        <v>21000</v>
      </c>
    </row>
    <row r="567" spans="1:33" x14ac:dyDescent="0.25">
      <c r="A567" s="13">
        <v>559</v>
      </c>
      <c r="B567" s="14" t="s">
        <v>42</v>
      </c>
      <c r="C567" s="38" t="s">
        <v>47</v>
      </c>
      <c r="D567" s="37">
        <v>3092</v>
      </c>
      <c r="E567" s="50">
        <v>43623</v>
      </c>
      <c r="F567" s="46">
        <v>43658</v>
      </c>
      <c r="G567" s="15">
        <v>190000</v>
      </c>
      <c r="H567" s="16">
        <v>0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16">
        <v>0</v>
      </c>
      <c r="O567" s="16">
        <v>190000</v>
      </c>
      <c r="P567" s="20">
        <v>3092</v>
      </c>
      <c r="Q567" s="15">
        <v>190000</v>
      </c>
      <c r="R567" s="16">
        <v>0</v>
      </c>
      <c r="S567" s="16">
        <v>0</v>
      </c>
      <c r="T567" s="16">
        <v>0</v>
      </c>
      <c r="U567" s="16">
        <v>0</v>
      </c>
      <c r="V567" s="16">
        <v>0</v>
      </c>
      <c r="W567" s="16">
        <v>0</v>
      </c>
      <c r="X567" s="16">
        <v>0</v>
      </c>
      <c r="Y567" s="16">
        <v>0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  <c r="AE567" s="16">
        <v>0</v>
      </c>
      <c r="AF567" s="16">
        <v>0</v>
      </c>
      <c r="AG567" s="15">
        <f t="shared" si="8"/>
        <v>190000</v>
      </c>
    </row>
    <row r="568" spans="1:33" x14ac:dyDescent="0.25">
      <c r="A568" s="13">
        <v>560</v>
      </c>
      <c r="B568" s="14" t="s">
        <v>42</v>
      </c>
      <c r="C568" s="38" t="s">
        <v>47</v>
      </c>
      <c r="D568" s="37">
        <v>3093</v>
      </c>
      <c r="E568" s="50">
        <v>43623</v>
      </c>
      <c r="F568" s="46">
        <v>43658</v>
      </c>
      <c r="G568" s="15">
        <v>380000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380000</v>
      </c>
      <c r="P568" s="20">
        <v>3093</v>
      </c>
      <c r="Q568" s="15">
        <v>380000</v>
      </c>
      <c r="R568" s="16">
        <v>0</v>
      </c>
      <c r="S568" s="16">
        <v>0</v>
      </c>
      <c r="T568" s="16">
        <v>0</v>
      </c>
      <c r="U568" s="16">
        <v>0</v>
      </c>
      <c r="V568" s="16">
        <v>0</v>
      </c>
      <c r="W568" s="16">
        <v>0</v>
      </c>
      <c r="X568" s="16">
        <v>0</v>
      </c>
      <c r="Y568" s="16">
        <v>0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  <c r="AE568" s="16">
        <v>0</v>
      </c>
      <c r="AF568" s="16">
        <v>0</v>
      </c>
      <c r="AG568" s="15">
        <f t="shared" si="8"/>
        <v>380000</v>
      </c>
    </row>
    <row r="569" spans="1:33" x14ac:dyDescent="0.25">
      <c r="A569" s="13">
        <v>561</v>
      </c>
      <c r="B569" s="14" t="s">
        <v>42</v>
      </c>
      <c r="C569" s="38" t="s">
        <v>47</v>
      </c>
      <c r="D569" s="37">
        <v>3094</v>
      </c>
      <c r="E569" s="50">
        <v>43623</v>
      </c>
      <c r="F569" s="46">
        <v>43658</v>
      </c>
      <c r="G569" s="15">
        <v>190000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190000</v>
      </c>
      <c r="P569" s="20">
        <v>3094</v>
      </c>
      <c r="Q569" s="15">
        <v>190000</v>
      </c>
      <c r="R569" s="16">
        <v>0</v>
      </c>
      <c r="S569" s="16">
        <v>0</v>
      </c>
      <c r="T569" s="16">
        <v>0</v>
      </c>
      <c r="U569" s="16">
        <v>0</v>
      </c>
      <c r="V569" s="16">
        <v>0</v>
      </c>
      <c r="W569" s="16">
        <v>0</v>
      </c>
      <c r="X569" s="16">
        <v>0</v>
      </c>
      <c r="Y569" s="16">
        <v>0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  <c r="AE569" s="16">
        <v>0</v>
      </c>
      <c r="AF569" s="16">
        <v>0</v>
      </c>
      <c r="AG569" s="15">
        <f t="shared" si="8"/>
        <v>190000</v>
      </c>
    </row>
    <row r="570" spans="1:33" x14ac:dyDescent="0.25">
      <c r="A570" s="13">
        <v>562</v>
      </c>
      <c r="B570" s="14" t="s">
        <v>42</v>
      </c>
      <c r="C570" s="38" t="s">
        <v>47</v>
      </c>
      <c r="D570" s="37">
        <v>3095</v>
      </c>
      <c r="E570" s="50">
        <v>43623</v>
      </c>
      <c r="F570" s="46">
        <v>43658</v>
      </c>
      <c r="G570" s="15">
        <v>190000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190000</v>
      </c>
      <c r="P570" s="20">
        <v>3095</v>
      </c>
      <c r="Q570" s="15">
        <v>190000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  <c r="AE570" s="16">
        <v>0</v>
      </c>
      <c r="AF570" s="16">
        <v>0</v>
      </c>
      <c r="AG570" s="15">
        <f t="shared" si="8"/>
        <v>190000</v>
      </c>
    </row>
    <row r="571" spans="1:33" x14ac:dyDescent="0.25">
      <c r="A571" s="13">
        <v>563</v>
      </c>
      <c r="B571" s="14" t="s">
        <v>42</v>
      </c>
      <c r="C571" s="38" t="s">
        <v>47</v>
      </c>
      <c r="D571" s="37">
        <v>3096</v>
      </c>
      <c r="E571" s="50">
        <v>43623</v>
      </c>
      <c r="F571" s="46">
        <v>43658</v>
      </c>
      <c r="G571" s="15">
        <v>190000</v>
      </c>
      <c r="H571" s="16">
        <v>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190000</v>
      </c>
      <c r="P571" s="20">
        <v>3096</v>
      </c>
      <c r="Q571" s="15">
        <v>190000</v>
      </c>
      <c r="R571" s="16">
        <v>0</v>
      </c>
      <c r="S571" s="16">
        <v>0</v>
      </c>
      <c r="T571" s="16">
        <v>0</v>
      </c>
      <c r="U571" s="16">
        <v>0</v>
      </c>
      <c r="V571" s="16">
        <v>0</v>
      </c>
      <c r="W571" s="16">
        <v>0</v>
      </c>
      <c r="X571" s="16">
        <v>0</v>
      </c>
      <c r="Y571" s="16">
        <v>0</v>
      </c>
      <c r="Z571" s="16">
        <v>0</v>
      </c>
      <c r="AA571" s="16">
        <v>0</v>
      </c>
      <c r="AB571" s="16">
        <v>0</v>
      </c>
      <c r="AC571" s="16">
        <v>0</v>
      </c>
      <c r="AD571" s="16">
        <v>0</v>
      </c>
      <c r="AE571" s="16">
        <v>0</v>
      </c>
      <c r="AF571" s="16">
        <v>0</v>
      </c>
      <c r="AG571" s="15">
        <f t="shared" si="8"/>
        <v>190000</v>
      </c>
    </row>
    <row r="572" spans="1:33" x14ac:dyDescent="0.25">
      <c r="A572" s="13">
        <v>564</v>
      </c>
      <c r="B572" s="14" t="s">
        <v>42</v>
      </c>
      <c r="C572" s="38" t="s">
        <v>47</v>
      </c>
      <c r="D572" s="37">
        <v>3097</v>
      </c>
      <c r="E572" s="50">
        <v>43623</v>
      </c>
      <c r="F572" s="46">
        <v>43658</v>
      </c>
      <c r="G572" s="15">
        <v>290000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290000</v>
      </c>
      <c r="P572" s="20">
        <v>3097</v>
      </c>
      <c r="Q572" s="15">
        <v>290000</v>
      </c>
      <c r="R572" s="16">
        <v>0</v>
      </c>
      <c r="S572" s="16">
        <v>0</v>
      </c>
      <c r="T572" s="16">
        <v>0</v>
      </c>
      <c r="U572" s="16">
        <v>0</v>
      </c>
      <c r="V572" s="16">
        <v>0</v>
      </c>
      <c r="W572" s="16">
        <v>0</v>
      </c>
      <c r="X572" s="16">
        <v>0</v>
      </c>
      <c r="Y572" s="16">
        <v>0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  <c r="AE572" s="16">
        <v>0</v>
      </c>
      <c r="AF572" s="16">
        <v>0</v>
      </c>
      <c r="AG572" s="15">
        <f t="shared" si="8"/>
        <v>290000</v>
      </c>
    </row>
    <row r="573" spans="1:33" x14ac:dyDescent="0.25">
      <c r="A573" s="13">
        <v>565</v>
      </c>
      <c r="B573" s="14" t="s">
        <v>42</v>
      </c>
      <c r="C573" s="38" t="s">
        <v>47</v>
      </c>
      <c r="D573" s="37">
        <v>3098</v>
      </c>
      <c r="E573" s="50">
        <v>43623</v>
      </c>
      <c r="F573" s="46">
        <v>43658</v>
      </c>
      <c r="G573" s="15">
        <v>190000</v>
      </c>
      <c r="H573" s="16">
        <v>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190000</v>
      </c>
      <c r="P573" s="20">
        <v>3098</v>
      </c>
      <c r="Q573" s="15">
        <v>190000</v>
      </c>
      <c r="R573" s="16">
        <v>0</v>
      </c>
      <c r="S573" s="16">
        <v>0</v>
      </c>
      <c r="T573" s="16">
        <v>0</v>
      </c>
      <c r="U573" s="16">
        <v>0</v>
      </c>
      <c r="V573" s="16">
        <v>0</v>
      </c>
      <c r="W573" s="16">
        <v>0</v>
      </c>
      <c r="X573" s="16">
        <v>0</v>
      </c>
      <c r="Y573" s="16">
        <v>0</v>
      </c>
      <c r="Z573" s="16">
        <v>0</v>
      </c>
      <c r="AA573" s="16">
        <v>0</v>
      </c>
      <c r="AB573" s="16">
        <v>0</v>
      </c>
      <c r="AC573" s="16">
        <v>0</v>
      </c>
      <c r="AD573" s="16">
        <v>0</v>
      </c>
      <c r="AE573" s="16">
        <v>0</v>
      </c>
      <c r="AF573" s="16">
        <v>0</v>
      </c>
      <c r="AG573" s="15">
        <f t="shared" si="8"/>
        <v>190000</v>
      </c>
    </row>
    <row r="574" spans="1:33" x14ac:dyDescent="0.25">
      <c r="A574" s="13">
        <v>566</v>
      </c>
      <c r="B574" s="14" t="s">
        <v>42</v>
      </c>
      <c r="C574" s="38" t="s">
        <v>47</v>
      </c>
      <c r="D574" s="37">
        <v>3099</v>
      </c>
      <c r="E574" s="50">
        <v>43623</v>
      </c>
      <c r="F574" s="46">
        <v>43658</v>
      </c>
      <c r="G574" s="15">
        <v>535000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535000</v>
      </c>
      <c r="P574" s="20">
        <v>3099</v>
      </c>
      <c r="Q574" s="15">
        <v>535000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  <c r="AE574" s="16">
        <v>0</v>
      </c>
      <c r="AF574" s="16">
        <v>0</v>
      </c>
      <c r="AG574" s="15">
        <f t="shared" si="8"/>
        <v>535000</v>
      </c>
    </row>
    <row r="575" spans="1:33" x14ac:dyDescent="0.25">
      <c r="A575" s="13">
        <v>567</v>
      </c>
      <c r="B575" s="14" t="s">
        <v>42</v>
      </c>
      <c r="C575" s="38" t="s">
        <v>47</v>
      </c>
      <c r="D575" s="37">
        <v>3100</v>
      </c>
      <c r="E575" s="50">
        <v>43602</v>
      </c>
      <c r="F575" s="46">
        <v>43658</v>
      </c>
      <c r="G575" s="15">
        <v>290000</v>
      </c>
      <c r="H575" s="16">
        <v>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16">
        <v>0</v>
      </c>
      <c r="O575" s="16">
        <v>290000</v>
      </c>
      <c r="P575" s="20">
        <v>3100</v>
      </c>
      <c r="Q575" s="15">
        <v>290000</v>
      </c>
      <c r="R575" s="16">
        <v>0</v>
      </c>
      <c r="S575" s="16">
        <v>0</v>
      </c>
      <c r="T575" s="16">
        <v>0</v>
      </c>
      <c r="U575" s="16">
        <v>0</v>
      </c>
      <c r="V575" s="16">
        <v>0</v>
      </c>
      <c r="W575" s="16">
        <v>0</v>
      </c>
      <c r="X575" s="16">
        <v>0</v>
      </c>
      <c r="Y575" s="16">
        <v>0</v>
      </c>
      <c r="Z575" s="16">
        <v>0</v>
      </c>
      <c r="AA575" s="16">
        <v>0</v>
      </c>
      <c r="AB575" s="16">
        <v>0</v>
      </c>
      <c r="AC575" s="16">
        <v>0</v>
      </c>
      <c r="AD575" s="16">
        <v>0</v>
      </c>
      <c r="AE575" s="16">
        <v>0</v>
      </c>
      <c r="AF575" s="16">
        <v>0</v>
      </c>
      <c r="AG575" s="15">
        <f t="shared" si="8"/>
        <v>290000</v>
      </c>
    </row>
    <row r="576" spans="1:33" x14ac:dyDescent="0.25">
      <c r="A576" s="13">
        <v>568</v>
      </c>
      <c r="B576" s="14" t="s">
        <v>42</v>
      </c>
      <c r="C576" s="38" t="s">
        <v>47</v>
      </c>
      <c r="D576" s="37">
        <v>3101</v>
      </c>
      <c r="E576" s="50">
        <v>43713</v>
      </c>
      <c r="F576" s="46">
        <v>43748</v>
      </c>
      <c r="G576" s="15">
        <v>25000</v>
      </c>
      <c r="H576" s="16">
        <v>0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25000</v>
      </c>
      <c r="P576" s="20">
        <v>3101</v>
      </c>
      <c r="Q576" s="15">
        <v>25000</v>
      </c>
      <c r="R576" s="16">
        <v>0</v>
      </c>
      <c r="S576" s="16">
        <v>0</v>
      </c>
      <c r="T576" s="16">
        <v>0</v>
      </c>
      <c r="U576" s="16">
        <v>0</v>
      </c>
      <c r="V576" s="16">
        <v>0</v>
      </c>
      <c r="W576" s="16">
        <v>0</v>
      </c>
      <c r="X576" s="16">
        <v>0</v>
      </c>
      <c r="Y576" s="16">
        <v>0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  <c r="AE576" s="16">
        <v>0</v>
      </c>
      <c r="AF576" s="16">
        <v>0</v>
      </c>
      <c r="AG576" s="15">
        <f t="shared" si="8"/>
        <v>25000</v>
      </c>
    </row>
    <row r="577" spans="1:33" x14ac:dyDescent="0.25">
      <c r="A577" s="13">
        <v>569</v>
      </c>
      <c r="B577" s="14" t="s">
        <v>42</v>
      </c>
      <c r="C577" s="38" t="s">
        <v>47</v>
      </c>
      <c r="D577" s="37">
        <v>3102</v>
      </c>
      <c r="E577" s="50">
        <v>43602</v>
      </c>
      <c r="F577" s="46">
        <v>43658</v>
      </c>
      <c r="G577" s="15">
        <v>190000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190000</v>
      </c>
      <c r="P577" s="20">
        <v>3102</v>
      </c>
      <c r="Q577" s="15">
        <v>190000</v>
      </c>
      <c r="R577" s="16">
        <v>0</v>
      </c>
      <c r="S577" s="16">
        <v>0</v>
      </c>
      <c r="T577" s="16">
        <v>0</v>
      </c>
      <c r="U577" s="16">
        <v>0</v>
      </c>
      <c r="V577" s="16">
        <v>0</v>
      </c>
      <c r="W577" s="16">
        <v>0</v>
      </c>
      <c r="X577" s="16">
        <v>0</v>
      </c>
      <c r="Y577" s="16">
        <v>0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  <c r="AE577" s="16">
        <v>0</v>
      </c>
      <c r="AF577" s="16">
        <v>0</v>
      </c>
      <c r="AG577" s="15">
        <f t="shared" si="8"/>
        <v>190000</v>
      </c>
    </row>
    <row r="578" spans="1:33" x14ac:dyDescent="0.25">
      <c r="A578" s="13">
        <v>570</v>
      </c>
      <c r="B578" s="14" t="s">
        <v>42</v>
      </c>
      <c r="C578" s="38" t="s">
        <v>47</v>
      </c>
      <c r="D578" s="37">
        <v>3103</v>
      </c>
      <c r="E578" s="50">
        <v>43623</v>
      </c>
      <c r="F578" s="46">
        <v>43658</v>
      </c>
      <c r="G578" s="15">
        <v>190000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190000</v>
      </c>
      <c r="P578" s="20">
        <v>3103</v>
      </c>
      <c r="Q578" s="15">
        <v>190000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16">
        <v>0</v>
      </c>
      <c r="AE578" s="16">
        <v>0</v>
      </c>
      <c r="AF578" s="16">
        <v>0</v>
      </c>
      <c r="AG578" s="15">
        <f t="shared" si="8"/>
        <v>190000</v>
      </c>
    </row>
    <row r="579" spans="1:33" x14ac:dyDescent="0.25">
      <c r="A579" s="13">
        <v>571</v>
      </c>
      <c r="B579" s="14" t="s">
        <v>42</v>
      </c>
      <c r="C579" s="38" t="s">
        <v>47</v>
      </c>
      <c r="D579" s="37">
        <v>3104</v>
      </c>
      <c r="E579" s="50">
        <v>43623</v>
      </c>
      <c r="F579" s="46">
        <v>43658</v>
      </c>
      <c r="G579" s="15">
        <v>570000</v>
      </c>
      <c r="H579" s="16">
        <v>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0</v>
      </c>
      <c r="O579" s="16">
        <v>570000</v>
      </c>
      <c r="P579" s="20">
        <v>3104</v>
      </c>
      <c r="Q579" s="15">
        <v>570000</v>
      </c>
      <c r="R579" s="16">
        <v>0</v>
      </c>
      <c r="S579" s="16">
        <v>0</v>
      </c>
      <c r="T579" s="16">
        <v>0</v>
      </c>
      <c r="U579" s="16">
        <v>0</v>
      </c>
      <c r="V579" s="16">
        <v>0</v>
      </c>
      <c r="W579" s="16">
        <v>0</v>
      </c>
      <c r="X579" s="16">
        <v>0</v>
      </c>
      <c r="Y579" s="16">
        <v>0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  <c r="AE579" s="16">
        <v>0</v>
      </c>
      <c r="AF579" s="16">
        <v>0</v>
      </c>
      <c r="AG579" s="15">
        <f t="shared" si="8"/>
        <v>570000</v>
      </c>
    </row>
    <row r="580" spans="1:33" x14ac:dyDescent="0.25">
      <c r="A580" s="13">
        <v>572</v>
      </c>
      <c r="B580" s="14" t="s">
        <v>42</v>
      </c>
      <c r="C580" s="38" t="s">
        <v>47</v>
      </c>
      <c r="D580" s="37">
        <v>3105</v>
      </c>
      <c r="E580" s="50">
        <v>43623</v>
      </c>
      <c r="F580" s="46">
        <v>43658</v>
      </c>
      <c r="G580" s="15">
        <v>380000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380000</v>
      </c>
      <c r="P580" s="20">
        <v>3105</v>
      </c>
      <c r="Q580" s="15">
        <v>380000</v>
      </c>
      <c r="R580" s="16">
        <v>0</v>
      </c>
      <c r="S580" s="16">
        <v>0</v>
      </c>
      <c r="T580" s="16">
        <v>0</v>
      </c>
      <c r="U580" s="16">
        <v>0</v>
      </c>
      <c r="V580" s="16">
        <v>0</v>
      </c>
      <c r="W580" s="16">
        <v>0</v>
      </c>
      <c r="X580" s="16">
        <v>0</v>
      </c>
      <c r="Y580" s="16">
        <v>0</v>
      </c>
      <c r="Z580" s="16">
        <v>0</v>
      </c>
      <c r="AA580" s="16">
        <v>0</v>
      </c>
      <c r="AB580" s="16">
        <v>0</v>
      </c>
      <c r="AC580" s="16">
        <v>0</v>
      </c>
      <c r="AD580" s="16">
        <v>0</v>
      </c>
      <c r="AE580" s="16">
        <v>0</v>
      </c>
      <c r="AF580" s="16">
        <v>0</v>
      </c>
      <c r="AG580" s="15">
        <f t="shared" si="8"/>
        <v>380000</v>
      </c>
    </row>
    <row r="581" spans="1:33" x14ac:dyDescent="0.25">
      <c r="A581" s="13">
        <v>573</v>
      </c>
      <c r="B581" s="14" t="s">
        <v>42</v>
      </c>
      <c r="C581" s="38" t="s">
        <v>47</v>
      </c>
      <c r="D581" s="37">
        <v>3106</v>
      </c>
      <c r="E581" s="50">
        <v>43623</v>
      </c>
      <c r="F581" s="46">
        <v>43658</v>
      </c>
      <c r="G581" s="15">
        <v>190000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190000</v>
      </c>
      <c r="P581" s="20">
        <v>3106</v>
      </c>
      <c r="Q581" s="15">
        <v>190000</v>
      </c>
      <c r="R581" s="16">
        <v>0</v>
      </c>
      <c r="S581" s="16">
        <v>0</v>
      </c>
      <c r="T581" s="16">
        <v>0</v>
      </c>
      <c r="U581" s="16">
        <v>0</v>
      </c>
      <c r="V581" s="16">
        <v>0</v>
      </c>
      <c r="W581" s="16">
        <v>0</v>
      </c>
      <c r="X581" s="16">
        <v>0</v>
      </c>
      <c r="Y581" s="16">
        <v>0</v>
      </c>
      <c r="Z581" s="16">
        <v>0</v>
      </c>
      <c r="AA581" s="16">
        <v>0</v>
      </c>
      <c r="AB581" s="16">
        <v>0</v>
      </c>
      <c r="AC581" s="16">
        <v>0</v>
      </c>
      <c r="AD581" s="16">
        <v>0</v>
      </c>
      <c r="AE581" s="16">
        <v>0</v>
      </c>
      <c r="AF581" s="16">
        <v>0</v>
      </c>
      <c r="AG581" s="15">
        <f t="shared" si="8"/>
        <v>190000</v>
      </c>
    </row>
    <row r="582" spans="1:33" x14ac:dyDescent="0.25">
      <c r="A582" s="13">
        <v>574</v>
      </c>
      <c r="B582" s="14" t="s">
        <v>42</v>
      </c>
      <c r="C582" s="38" t="s">
        <v>47</v>
      </c>
      <c r="D582" s="37">
        <v>3107</v>
      </c>
      <c r="E582" s="50">
        <v>43623</v>
      </c>
      <c r="F582" s="46">
        <v>43658</v>
      </c>
      <c r="G582" s="15">
        <v>190000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190000</v>
      </c>
      <c r="P582" s="20">
        <v>3107</v>
      </c>
      <c r="Q582" s="15">
        <v>190000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16">
        <v>0</v>
      </c>
      <c r="AE582" s="16">
        <v>0</v>
      </c>
      <c r="AF582" s="16">
        <v>0</v>
      </c>
      <c r="AG582" s="15">
        <f t="shared" si="8"/>
        <v>190000</v>
      </c>
    </row>
    <row r="583" spans="1:33" x14ac:dyDescent="0.25">
      <c r="A583" s="13">
        <v>575</v>
      </c>
      <c r="B583" s="14" t="s">
        <v>42</v>
      </c>
      <c r="C583" s="38" t="s">
        <v>47</v>
      </c>
      <c r="D583" s="37">
        <v>3108</v>
      </c>
      <c r="E583" s="50">
        <v>43623</v>
      </c>
      <c r="F583" s="46">
        <v>43658</v>
      </c>
      <c r="G583" s="15">
        <v>190000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190000</v>
      </c>
      <c r="P583" s="20">
        <v>3108</v>
      </c>
      <c r="Q583" s="15">
        <v>190000</v>
      </c>
      <c r="R583" s="16">
        <v>0</v>
      </c>
      <c r="S583" s="16">
        <v>0</v>
      </c>
      <c r="T583" s="16">
        <v>0</v>
      </c>
      <c r="U583" s="16">
        <v>0</v>
      </c>
      <c r="V583" s="16">
        <v>0</v>
      </c>
      <c r="W583" s="16">
        <v>0</v>
      </c>
      <c r="X583" s="16">
        <v>0</v>
      </c>
      <c r="Y583" s="16">
        <v>0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  <c r="AE583" s="16">
        <v>0</v>
      </c>
      <c r="AF583" s="16">
        <v>0</v>
      </c>
      <c r="AG583" s="15">
        <f t="shared" si="8"/>
        <v>190000</v>
      </c>
    </row>
    <row r="584" spans="1:33" x14ac:dyDescent="0.25">
      <c r="A584" s="13">
        <v>576</v>
      </c>
      <c r="B584" s="14" t="s">
        <v>42</v>
      </c>
      <c r="C584" s="38" t="s">
        <v>47</v>
      </c>
      <c r="D584" s="37">
        <v>3109</v>
      </c>
      <c r="E584" s="50">
        <v>43605</v>
      </c>
      <c r="F584" s="46">
        <v>43658</v>
      </c>
      <c r="G584" s="15">
        <v>190000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190000</v>
      </c>
      <c r="P584" s="20">
        <v>3109</v>
      </c>
      <c r="Q584" s="15">
        <v>190000</v>
      </c>
      <c r="R584" s="16">
        <v>0</v>
      </c>
      <c r="S584" s="16">
        <v>0</v>
      </c>
      <c r="T584" s="16">
        <v>0</v>
      </c>
      <c r="U584" s="16">
        <v>0</v>
      </c>
      <c r="V584" s="16">
        <v>0</v>
      </c>
      <c r="W584" s="16">
        <v>0</v>
      </c>
      <c r="X584" s="16">
        <v>0</v>
      </c>
      <c r="Y584" s="16">
        <v>0</v>
      </c>
      <c r="Z584" s="16">
        <v>0</v>
      </c>
      <c r="AA584" s="16">
        <v>0</v>
      </c>
      <c r="AB584" s="16">
        <v>0</v>
      </c>
      <c r="AC584" s="16">
        <v>0</v>
      </c>
      <c r="AD584" s="16">
        <v>0</v>
      </c>
      <c r="AE584" s="16">
        <v>0</v>
      </c>
      <c r="AF584" s="16">
        <v>0</v>
      </c>
      <c r="AG584" s="15">
        <f t="shared" si="8"/>
        <v>190000</v>
      </c>
    </row>
    <row r="585" spans="1:33" x14ac:dyDescent="0.25">
      <c r="A585" s="13">
        <v>577</v>
      </c>
      <c r="B585" s="14" t="s">
        <v>42</v>
      </c>
      <c r="C585" s="38" t="s">
        <v>47</v>
      </c>
      <c r="D585" s="37">
        <v>3110</v>
      </c>
      <c r="E585" s="50">
        <v>43623</v>
      </c>
      <c r="F585" s="46">
        <v>43658</v>
      </c>
      <c r="G585" s="15">
        <v>190000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190000</v>
      </c>
      <c r="P585" s="20">
        <v>3110</v>
      </c>
      <c r="Q585" s="15">
        <v>190000</v>
      </c>
      <c r="R585" s="16">
        <v>0</v>
      </c>
      <c r="S585" s="16">
        <v>0</v>
      </c>
      <c r="T585" s="16">
        <v>0</v>
      </c>
      <c r="U585" s="16">
        <v>0</v>
      </c>
      <c r="V585" s="16">
        <v>0</v>
      </c>
      <c r="W585" s="16">
        <v>0</v>
      </c>
      <c r="X585" s="16">
        <v>0</v>
      </c>
      <c r="Y585" s="16"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  <c r="AE585" s="16">
        <v>0</v>
      </c>
      <c r="AF585" s="16">
        <v>0</v>
      </c>
      <c r="AG585" s="15">
        <f t="shared" si="8"/>
        <v>190000</v>
      </c>
    </row>
    <row r="586" spans="1:33" x14ac:dyDescent="0.25">
      <c r="A586" s="13">
        <v>578</v>
      </c>
      <c r="B586" s="14" t="s">
        <v>42</v>
      </c>
      <c r="C586" s="38" t="s">
        <v>47</v>
      </c>
      <c r="D586" s="37">
        <v>3111</v>
      </c>
      <c r="E586" s="50">
        <v>43605</v>
      </c>
      <c r="F586" s="46">
        <v>43658</v>
      </c>
      <c r="G586" s="15">
        <v>190000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190000</v>
      </c>
      <c r="P586" s="20">
        <v>3111</v>
      </c>
      <c r="Q586" s="15">
        <v>190000</v>
      </c>
      <c r="R586" s="16">
        <v>0</v>
      </c>
      <c r="S586" s="16">
        <v>0</v>
      </c>
      <c r="T586" s="16">
        <v>0</v>
      </c>
      <c r="U586" s="16">
        <v>0</v>
      </c>
      <c r="V586" s="16">
        <v>0</v>
      </c>
      <c r="W586" s="16">
        <v>0</v>
      </c>
      <c r="X586" s="16">
        <v>0</v>
      </c>
      <c r="Y586" s="16"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  <c r="AE586" s="16">
        <v>0</v>
      </c>
      <c r="AF586" s="16">
        <v>0</v>
      </c>
      <c r="AG586" s="15">
        <f t="shared" ref="AG586:AG649" si="9">+Q586</f>
        <v>190000</v>
      </c>
    </row>
    <row r="587" spans="1:33" x14ac:dyDescent="0.25">
      <c r="A587" s="13">
        <v>579</v>
      </c>
      <c r="B587" s="14" t="s">
        <v>42</v>
      </c>
      <c r="C587" s="38" t="s">
        <v>47</v>
      </c>
      <c r="D587" s="37">
        <v>3112</v>
      </c>
      <c r="E587" s="50">
        <v>43623</v>
      </c>
      <c r="F587" s="46">
        <v>43658</v>
      </c>
      <c r="G587" s="15">
        <v>538000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538000</v>
      </c>
      <c r="P587" s="20">
        <v>3112</v>
      </c>
      <c r="Q587" s="15">
        <v>538000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  <c r="AE587" s="16">
        <v>0</v>
      </c>
      <c r="AF587" s="16">
        <v>0</v>
      </c>
      <c r="AG587" s="15">
        <f t="shared" si="9"/>
        <v>538000</v>
      </c>
    </row>
    <row r="588" spans="1:33" x14ac:dyDescent="0.25">
      <c r="A588" s="13">
        <v>580</v>
      </c>
      <c r="B588" s="14" t="s">
        <v>42</v>
      </c>
      <c r="C588" s="38" t="s">
        <v>47</v>
      </c>
      <c r="D588" s="37">
        <v>3113</v>
      </c>
      <c r="E588" s="50">
        <v>43606</v>
      </c>
      <c r="F588" s="46">
        <v>43658</v>
      </c>
      <c r="G588" s="15">
        <v>16000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16000</v>
      </c>
      <c r="P588" s="20">
        <v>3113</v>
      </c>
      <c r="Q588" s="15">
        <v>16000</v>
      </c>
      <c r="R588" s="16">
        <v>0</v>
      </c>
      <c r="S588" s="16">
        <v>0</v>
      </c>
      <c r="T588" s="16">
        <v>0</v>
      </c>
      <c r="U588" s="16">
        <v>0</v>
      </c>
      <c r="V588" s="16">
        <v>0</v>
      </c>
      <c r="W588" s="16">
        <v>0</v>
      </c>
      <c r="X588" s="16">
        <v>0</v>
      </c>
      <c r="Y588" s="16">
        <v>0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  <c r="AE588" s="16">
        <v>0</v>
      </c>
      <c r="AF588" s="16">
        <v>0</v>
      </c>
      <c r="AG588" s="15">
        <f t="shared" si="9"/>
        <v>16000</v>
      </c>
    </row>
    <row r="589" spans="1:33" x14ac:dyDescent="0.25">
      <c r="A589" s="13">
        <v>581</v>
      </c>
      <c r="B589" s="14" t="s">
        <v>42</v>
      </c>
      <c r="C589" s="38" t="s">
        <v>47</v>
      </c>
      <c r="D589" s="37">
        <v>3114</v>
      </c>
      <c r="E589" s="50">
        <v>43623</v>
      </c>
      <c r="F589" s="46">
        <v>43658</v>
      </c>
      <c r="G589" s="15">
        <v>25000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25000</v>
      </c>
      <c r="P589" s="20">
        <v>3114</v>
      </c>
      <c r="Q589" s="15">
        <v>25000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6">
        <v>0</v>
      </c>
      <c r="X589" s="16">
        <v>0</v>
      </c>
      <c r="Y589" s="16">
        <v>0</v>
      </c>
      <c r="Z589" s="16">
        <v>0</v>
      </c>
      <c r="AA589" s="16">
        <v>0</v>
      </c>
      <c r="AB589" s="16">
        <v>0</v>
      </c>
      <c r="AC589" s="16">
        <v>0</v>
      </c>
      <c r="AD589" s="16">
        <v>0</v>
      </c>
      <c r="AE589" s="16">
        <v>0</v>
      </c>
      <c r="AF589" s="16">
        <v>0</v>
      </c>
      <c r="AG589" s="15">
        <f t="shared" si="9"/>
        <v>25000</v>
      </c>
    </row>
    <row r="590" spans="1:33" x14ac:dyDescent="0.25">
      <c r="A590" s="13">
        <v>582</v>
      </c>
      <c r="B590" s="14" t="s">
        <v>42</v>
      </c>
      <c r="C590" s="38" t="s">
        <v>47</v>
      </c>
      <c r="D590" s="37">
        <v>3115</v>
      </c>
      <c r="E590" s="50">
        <v>43623</v>
      </c>
      <c r="F590" s="46">
        <v>43658</v>
      </c>
      <c r="G590" s="15">
        <v>32000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32000</v>
      </c>
      <c r="P590" s="20">
        <v>3115</v>
      </c>
      <c r="Q590" s="15">
        <v>32000</v>
      </c>
      <c r="R590" s="16">
        <v>0</v>
      </c>
      <c r="S590" s="16">
        <v>0</v>
      </c>
      <c r="T590" s="16">
        <v>0</v>
      </c>
      <c r="U590" s="16">
        <v>0</v>
      </c>
      <c r="V590" s="16">
        <v>0</v>
      </c>
      <c r="W590" s="16">
        <v>0</v>
      </c>
      <c r="X590" s="16">
        <v>0</v>
      </c>
      <c r="Y590" s="16">
        <v>0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  <c r="AE590" s="16">
        <v>0</v>
      </c>
      <c r="AF590" s="16">
        <v>0</v>
      </c>
      <c r="AG590" s="15">
        <f t="shared" si="9"/>
        <v>32000</v>
      </c>
    </row>
    <row r="591" spans="1:33" x14ac:dyDescent="0.25">
      <c r="A591" s="13">
        <v>583</v>
      </c>
      <c r="B591" s="14" t="s">
        <v>42</v>
      </c>
      <c r="C591" s="38" t="s">
        <v>47</v>
      </c>
      <c r="D591" s="37">
        <v>3116</v>
      </c>
      <c r="E591" s="50">
        <v>43623</v>
      </c>
      <c r="F591" s="46">
        <v>43658</v>
      </c>
      <c r="G591" s="15">
        <v>59000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59000</v>
      </c>
      <c r="P591" s="20">
        <v>3116</v>
      </c>
      <c r="Q591" s="15">
        <v>59000</v>
      </c>
      <c r="R591" s="16">
        <v>0</v>
      </c>
      <c r="S591" s="16">
        <v>0</v>
      </c>
      <c r="T591" s="16">
        <v>0</v>
      </c>
      <c r="U591" s="16">
        <v>0</v>
      </c>
      <c r="V591" s="16">
        <v>0</v>
      </c>
      <c r="W591" s="16">
        <v>0</v>
      </c>
      <c r="X591" s="16">
        <v>0</v>
      </c>
      <c r="Y591" s="16">
        <v>0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6">
        <v>0</v>
      </c>
      <c r="AG591" s="15">
        <f t="shared" si="9"/>
        <v>59000</v>
      </c>
    </row>
    <row r="592" spans="1:33" x14ac:dyDescent="0.25">
      <c r="A592" s="13">
        <v>584</v>
      </c>
      <c r="B592" s="14" t="s">
        <v>42</v>
      </c>
      <c r="C592" s="38" t="s">
        <v>47</v>
      </c>
      <c r="D592" s="37">
        <v>3117</v>
      </c>
      <c r="E592" s="50">
        <v>43623</v>
      </c>
      <c r="F592" s="46">
        <v>43658</v>
      </c>
      <c r="G592" s="15">
        <v>25000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25000</v>
      </c>
      <c r="P592" s="20">
        <v>3117</v>
      </c>
      <c r="Q592" s="15">
        <v>25000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16">
        <v>0</v>
      </c>
      <c r="AE592" s="16">
        <v>0</v>
      </c>
      <c r="AF592" s="16">
        <v>0</v>
      </c>
      <c r="AG592" s="15">
        <f t="shared" si="9"/>
        <v>25000</v>
      </c>
    </row>
    <row r="593" spans="1:33" x14ac:dyDescent="0.25">
      <c r="A593" s="13">
        <v>585</v>
      </c>
      <c r="B593" s="14" t="s">
        <v>42</v>
      </c>
      <c r="C593" s="38" t="s">
        <v>47</v>
      </c>
      <c r="D593" s="37">
        <v>3118</v>
      </c>
      <c r="E593" s="50">
        <v>43623</v>
      </c>
      <c r="F593" s="46">
        <v>43658</v>
      </c>
      <c r="G593" s="15">
        <v>16000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16000</v>
      </c>
      <c r="P593" s="20">
        <v>3118</v>
      </c>
      <c r="Q593" s="15">
        <v>16000</v>
      </c>
      <c r="R593" s="16">
        <v>0</v>
      </c>
      <c r="S593" s="16">
        <v>0</v>
      </c>
      <c r="T593" s="16">
        <v>0</v>
      </c>
      <c r="U593" s="16">
        <v>0</v>
      </c>
      <c r="V593" s="16">
        <v>0</v>
      </c>
      <c r="W593" s="16">
        <v>0</v>
      </c>
      <c r="X593" s="16">
        <v>0</v>
      </c>
      <c r="Y593" s="16">
        <v>0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  <c r="AE593" s="16">
        <v>0</v>
      </c>
      <c r="AF593" s="16">
        <v>0</v>
      </c>
      <c r="AG593" s="15">
        <f t="shared" si="9"/>
        <v>16000</v>
      </c>
    </row>
    <row r="594" spans="1:33" x14ac:dyDescent="0.25">
      <c r="A594" s="13">
        <v>586</v>
      </c>
      <c r="B594" s="14" t="s">
        <v>42</v>
      </c>
      <c r="C594" s="38" t="s">
        <v>47</v>
      </c>
      <c r="D594" s="37">
        <v>3119</v>
      </c>
      <c r="E594" s="50">
        <v>43623</v>
      </c>
      <c r="F594" s="46">
        <v>43658</v>
      </c>
      <c r="G594" s="15">
        <v>1710000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1710000</v>
      </c>
      <c r="P594" s="20">
        <v>3119</v>
      </c>
      <c r="Q594" s="15">
        <v>1710000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6">
        <v>0</v>
      </c>
      <c r="X594" s="16">
        <v>0</v>
      </c>
      <c r="Y594" s="16">
        <v>0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  <c r="AE594" s="16">
        <v>0</v>
      </c>
      <c r="AF594" s="16">
        <v>0</v>
      </c>
      <c r="AG594" s="15">
        <f t="shared" si="9"/>
        <v>1710000</v>
      </c>
    </row>
    <row r="595" spans="1:33" x14ac:dyDescent="0.25">
      <c r="A595" s="13">
        <v>587</v>
      </c>
      <c r="B595" s="14" t="s">
        <v>42</v>
      </c>
      <c r="C595" s="38" t="s">
        <v>47</v>
      </c>
      <c r="D595" s="37">
        <v>3120</v>
      </c>
      <c r="E595" s="50">
        <v>43623</v>
      </c>
      <c r="F595" s="46">
        <v>43658</v>
      </c>
      <c r="G595" s="15">
        <v>190000</v>
      </c>
      <c r="H595" s="16">
        <v>0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190000</v>
      </c>
      <c r="P595" s="20">
        <v>3120</v>
      </c>
      <c r="Q595" s="15">
        <v>190000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  <c r="AE595" s="16">
        <v>0</v>
      </c>
      <c r="AF595" s="16">
        <v>0</v>
      </c>
      <c r="AG595" s="15">
        <f t="shared" si="9"/>
        <v>190000</v>
      </c>
    </row>
    <row r="596" spans="1:33" x14ac:dyDescent="0.25">
      <c r="A596" s="13">
        <v>588</v>
      </c>
      <c r="B596" s="14" t="s">
        <v>42</v>
      </c>
      <c r="C596" s="38" t="s">
        <v>47</v>
      </c>
      <c r="D596" s="37">
        <v>3121</v>
      </c>
      <c r="E596" s="50">
        <v>43607</v>
      </c>
      <c r="F596" s="46">
        <v>43658</v>
      </c>
      <c r="G596" s="15">
        <v>190000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190000</v>
      </c>
      <c r="P596" s="20">
        <v>3121</v>
      </c>
      <c r="Q596" s="15">
        <v>190000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  <c r="AE596" s="16">
        <v>0</v>
      </c>
      <c r="AF596" s="16">
        <v>0</v>
      </c>
      <c r="AG596" s="15">
        <f t="shared" si="9"/>
        <v>190000</v>
      </c>
    </row>
    <row r="597" spans="1:33" x14ac:dyDescent="0.25">
      <c r="A597" s="13">
        <v>589</v>
      </c>
      <c r="B597" s="14" t="s">
        <v>42</v>
      </c>
      <c r="C597" s="38" t="s">
        <v>47</v>
      </c>
      <c r="D597" s="37">
        <v>3122</v>
      </c>
      <c r="E597" s="50">
        <v>43623</v>
      </c>
      <c r="F597" s="46">
        <v>43658</v>
      </c>
      <c r="G597" s="15">
        <v>190000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190000</v>
      </c>
      <c r="P597" s="20">
        <v>3122</v>
      </c>
      <c r="Q597" s="15">
        <v>190000</v>
      </c>
      <c r="R597" s="16">
        <v>0</v>
      </c>
      <c r="S597" s="16">
        <v>0</v>
      </c>
      <c r="T597" s="16">
        <v>0</v>
      </c>
      <c r="U597" s="16">
        <v>0</v>
      </c>
      <c r="V597" s="16">
        <v>0</v>
      </c>
      <c r="W597" s="16">
        <v>0</v>
      </c>
      <c r="X597" s="16">
        <v>0</v>
      </c>
      <c r="Y597" s="16">
        <v>0</v>
      </c>
      <c r="Z597" s="16">
        <v>0</v>
      </c>
      <c r="AA597" s="16">
        <v>0</v>
      </c>
      <c r="AB597" s="16">
        <v>0</v>
      </c>
      <c r="AC597" s="16">
        <v>0</v>
      </c>
      <c r="AD597" s="16">
        <v>0</v>
      </c>
      <c r="AE597" s="16">
        <v>0</v>
      </c>
      <c r="AF597" s="16">
        <v>0</v>
      </c>
      <c r="AG597" s="15">
        <f t="shared" si="9"/>
        <v>190000</v>
      </c>
    </row>
    <row r="598" spans="1:33" x14ac:dyDescent="0.25">
      <c r="A598" s="13">
        <v>590</v>
      </c>
      <c r="B598" s="14" t="s">
        <v>42</v>
      </c>
      <c r="C598" s="38" t="s">
        <v>47</v>
      </c>
      <c r="D598" s="37">
        <v>3123</v>
      </c>
      <c r="E598" s="50">
        <v>43623</v>
      </c>
      <c r="F598" s="46">
        <v>43658</v>
      </c>
      <c r="G598" s="15">
        <v>190000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190000</v>
      </c>
      <c r="P598" s="20">
        <v>3123</v>
      </c>
      <c r="Q598" s="15">
        <v>190000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  <c r="AE598" s="16">
        <v>0</v>
      </c>
      <c r="AF598" s="16">
        <v>0</v>
      </c>
      <c r="AG598" s="15">
        <f t="shared" si="9"/>
        <v>190000</v>
      </c>
    </row>
    <row r="599" spans="1:33" x14ac:dyDescent="0.25">
      <c r="A599" s="13">
        <v>591</v>
      </c>
      <c r="B599" s="14" t="s">
        <v>42</v>
      </c>
      <c r="C599" s="38" t="s">
        <v>47</v>
      </c>
      <c r="D599" s="37">
        <v>3124</v>
      </c>
      <c r="E599" s="50">
        <v>43623</v>
      </c>
      <c r="F599" s="46">
        <v>43658</v>
      </c>
      <c r="G599" s="15">
        <v>380000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380000</v>
      </c>
      <c r="P599" s="20">
        <v>3124</v>
      </c>
      <c r="Q599" s="15">
        <v>380000</v>
      </c>
      <c r="R599" s="16">
        <v>0</v>
      </c>
      <c r="S599" s="16">
        <v>0</v>
      </c>
      <c r="T599" s="16">
        <v>0</v>
      </c>
      <c r="U599" s="16">
        <v>0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  <c r="AE599" s="16">
        <v>0</v>
      </c>
      <c r="AF599" s="16">
        <v>0</v>
      </c>
      <c r="AG599" s="15">
        <f t="shared" si="9"/>
        <v>380000</v>
      </c>
    </row>
    <row r="600" spans="1:33" x14ac:dyDescent="0.25">
      <c r="A600" s="13">
        <v>592</v>
      </c>
      <c r="B600" s="14" t="s">
        <v>42</v>
      </c>
      <c r="C600" s="38" t="s">
        <v>47</v>
      </c>
      <c r="D600" s="37">
        <v>3125</v>
      </c>
      <c r="E600" s="50">
        <v>43623</v>
      </c>
      <c r="F600" s="46">
        <v>43658</v>
      </c>
      <c r="G600" s="15">
        <v>380000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380000</v>
      </c>
      <c r="P600" s="20">
        <v>3125</v>
      </c>
      <c r="Q600" s="15">
        <v>380000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  <c r="AE600" s="16">
        <v>0</v>
      </c>
      <c r="AF600" s="16">
        <v>0</v>
      </c>
      <c r="AG600" s="15">
        <f t="shared" si="9"/>
        <v>380000</v>
      </c>
    </row>
    <row r="601" spans="1:33" x14ac:dyDescent="0.25">
      <c r="A601" s="13">
        <v>593</v>
      </c>
      <c r="B601" s="14" t="s">
        <v>42</v>
      </c>
      <c r="C601" s="38" t="s">
        <v>47</v>
      </c>
      <c r="D601" s="37">
        <v>3126</v>
      </c>
      <c r="E601" s="50">
        <v>43623</v>
      </c>
      <c r="F601" s="46">
        <v>43658</v>
      </c>
      <c r="G601" s="15">
        <v>16000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16000</v>
      </c>
      <c r="P601" s="20">
        <v>3126</v>
      </c>
      <c r="Q601" s="15">
        <v>16000</v>
      </c>
      <c r="R601" s="16">
        <v>0</v>
      </c>
      <c r="S601" s="16">
        <v>0</v>
      </c>
      <c r="T601" s="16">
        <v>0</v>
      </c>
      <c r="U601" s="16">
        <v>0</v>
      </c>
      <c r="V601" s="16">
        <v>0</v>
      </c>
      <c r="W601" s="16">
        <v>0</v>
      </c>
      <c r="X601" s="16">
        <v>0</v>
      </c>
      <c r="Y601" s="16">
        <v>0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0</v>
      </c>
      <c r="AF601" s="16">
        <v>0</v>
      </c>
      <c r="AG601" s="15">
        <f t="shared" si="9"/>
        <v>16000</v>
      </c>
    </row>
    <row r="602" spans="1:33" x14ac:dyDescent="0.25">
      <c r="A602" s="13">
        <v>594</v>
      </c>
      <c r="B602" s="14" t="s">
        <v>42</v>
      </c>
      <c r="C602" s="38" t="s">
        <v>47</v>
      </c>
      <c r="D602" s="37">
        <v>3127</v>
      </c>
      <c r="E602" s="50">
        <v>43623</v>
      </c>
      <c r="F602" s="46">
        <v>43658</v>
      </c>
      <c r="G602" s="15">
        <v>118000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118000</v>
      </c>
      <c r="P602" s="20">
        <v>3127</v>
      </c>
      <c r="Q602" s="15">
        <v>118000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16">
        <v>0</v>
      </c>
      <c r="AE602" s="16">
        <v>0</v>
      </c>
      <c r="AF602" s="16">
        <v>0</v>
      </c>
      <c r="AG602" s="15">
        <f t="shared" si="9"/>
        <v>118000</v>
      </c>
    </row>
    <row r="603" spans="1:33" x14ac:dyDescent="0.25">
      <c r="A603" s="13">
        <v>595</v>
      </c>
      <c r="B603" s="14" t="s">
        <v>42</v>
      </c>
      <c r="C603" s="38" t="s">
        <v>47</v>
      </c>
      <c r="D603" s="37">
        <v>3128</v>
      </c>
      <c r="E603" s="50">
        <v>43623</v>
      </c>
      <c r="F603" s="46">
        <v>43658</v>
      </c>
      <c r="G603" s="15">
        <v>760000</v>
      </c>
      <c r="H603" s="16">
        <v>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760000</v>
      </c>
      <c r="P603" s="20">
        <v>3128</v>
      </c>
      <c r="Q603" s="15">
        <v>760000</v>
      </c>
      <c r="R603" s="16">
        <v>0</v>
      </c>
      <c r="S603" s="16">
        <v>0</v>
      </c>
      <c r="T603" s="16">
        <v>0</v>
      </c>
      <c r="U603" s="16">
        <v>0</v>
      </c>
      <c r="V603" s="16">
        <v>0</v>
      </c>
      <c r="W603" s="16">
        <v>0</v>
      </c>
      <c r="X603" s="16">
        <v>0</v>
      </c>
      <c r="Y603" s="16">
        <v>0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  <c r="AE603" s="16">
        <v>0</v>
      </c>
      <c r="AF603" s="16">
        <v>0</v>
      </c>
      <c r="AG603" s="15">
        <f t="shared" si="9"/>
        <v>760000</v>
      </c>
    </row>
    <row r="604" spans="1:33" x14ac:dyDescent="0.25">
      <c r="A604" s="13">
        <v>596</v>
      </c>
      <c r="B604" s="14" t="s">
        <v>42</v>
      </c>
      <c r="C604" s="38" t="s">
        <v>47</v>
      </c>
      <c r="D604" s="37">
        <v>3129</v>
      </c>
      <c r="E604" s="50">
        <v>43623</v>
      </c>
      <c r="F604" s="46">
        <v>43658</v>
      </c>
      <c r="G604" s="15">
        <v>25000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25000</v>
      </c>
      <c r="P604" s="20">
        <v>3129</v>
      </c>
      <c r="Q604" s="15">
        <v>25000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16">
        <v>0</v>
      </c>
      <c r="AE604" s="16">
        <v>0</v>
      </c>
      <c r="AF604" s="16">
        <v>0</v>
      </c>
      <c r="AG604" s="15">
        <f t="shared" si="9"/>
        <v>25000</v>
      </c>
    </row>
    <row r="605" spans="1:33" x14ac:dyDescent="0.25">
      <c r="A605" s="13">
        <v>597</v>
      </c>
      <c r="B605" s="14" t="s">
        <v>42</v>
      </c>
      <c r="C605" s="38" t="s">
        <v>47</v>
      </c>
      <c r="D605" s="37">
        <v>3130</v>
      </c>
      <c r="E605" s="50">
        <v>43623</v>
      </c>
      <c r="F605" s="46">
        <v>43658</v>
      </c>
      <c r="G605" s="15">
        <v>190000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190000</v>
      </c>
      <c r="P605" s="20">
        <v>3130</v>
      </c>
      <c r="Q605" s="15">
        <v>190000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  <c r="AE605" s="16">
        <v>0</v>
      </c>
      <c r="AF605" s="16">
        <v>0</v>
      </c>
      <c r="AG605" s="15">
        <f t="shared" si="9"/>
        <v>190000</v>
      </c>
    </row>
    <row r="606" spans="1:33" x14ac:dyDescent="0.25">
      <c r="A606" s="13">
        <v>598</v>
      </c>
      <c r="B606" s="14" t="s">
        <v>42</v>
      </c>
      <c r="C606" s="38" t="s">
        <v>47</v>
      </c>
      <c r="D606" s="37">
        <v>3131</v>
      </c>
      <c r="E606" s="50">
        <v>43623</v>
      </c>
      <c r="F606" s="46">
        <v>43658</v>
      </c>
      <c r="G606" s="15">
        <v>2090000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2090000</v>
      </c>
      <c r="P606" s="20">
        <v>3131</v>
      </c>
      <c r="Q606" s="15">
        <v>2090000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16">
        <v>0</v>
      </c>
      <c r="AE606" s="16">
        <v>0</v>
      </c>
      <c r="AF606" s="16">
        <v>0</v>
      </c>
      <c r="AG606" s="15">
        <f t="shared" si="9"/>
        <v>2090000</v>
      </c>
    </row>
    <row r="607" spans="1:33" x14ac:dyDescent="0.25">
      <c r="A607" s="13">
        <v>599</v>
      </c>
      <c r="B607" s="14" t="s">
        <v>42</v>
      </c>
      <c r="C607" s="38" t="s">
        <v>47</v>
      </c>
      <c r="D607" s="37">
        <v>3132</v>
      </c>
      <c r="E607" s="50">
        <v>43623</v>
      </c>
      <c r="F607" s="46">
        <v>43658</v>
      </c>
      <c r="G607" s="15">
        <v>200000</v>
      </c>
      <c r="H607" s="16">
        <v>0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16">
        <v>200000</v>
      </c>
      <c r="P607" s="20">
        <v>3132</v>
      </c>
      <c r="Q607" s="15">
        <v>200000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  <c r="AE607" s="16">
        <v>0</v>
      </c>
      <c r="AF607" s="16">
        <v>0</v>
      </c>
      <c r="AG607" s="15">
        <f t="shared" si="9"/>
        <v>200000</v>
      </c>
    </row>
    <row r="608" spans="1:33" x14ac:dyDescent="0.25">
      <c r="A608" s="13">
        <v>600</v>
      </c>
      <c r="B608" s="14" t="s">
        <v>42</v>
      </c>
      <c r="C608" s="38" t="s">
        <v>47</v>
      </c>
      <c r="D608" s="37">
        <v>3133</v>
      </c>
      <c r="E608" s="50">
        <v>43623</v>
      </c>
      <c r="F608" s="46">
        <v>43658</v>
      </c>
      <c r="G608" s="15">
        <v>380000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380000</v>
      </c>
      <c r="P608" s="20">
        <v>3133</v>
      </c>
      <c r="Q608" s="15">
        <v>380000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  <c r="AE608" s="16">
        <v>0</v>
      </c>
      <c r="AF608" s="16">
        <v>0</v>
      </c>
      <c r="AG608" s="15">
        <f t="shared" si="9"/>
        <v>380000</v>
      </c>
    </row>
    <row r="609" spans="1:33" x14ac:dyDescent="0.25">
      <c r="A609" s="13">
        <v>601</v>
      </c>
      <c r="B609" s="14" t="s">
        <v>42</v>
      </c>
      <c r="C609" s="38" t="s">
        <v>47</v>
      </c>
      <c r="D609" s="37">
        <v>3134</v>
      </c>
      <c r="E609" s="50">
        <v>43609</v>
      </c>
      <c r="F609" s="46">
        <v>43658</v>
      </c>
      <c r="G609" s="15">
        <v>950000</v>
      </c>
      <c r="H609" s="16">
        <v>0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16">
        <v>0</v>
      </c>
      <c r="O609" s="16">
        <v>950000</v>
      </c>
      <c r="P609" s="20">
        <v>3134</v>
      </c>
      <c r="Q609" s="15">
        <v>950000</v>
      </c>
      <c r="R609" s="16">
        <v>0</v>
      </c>
      <c r="S609" s="16">
        <v>0</v>
      </c>
      <c r="T609" s="16">
        <v>0</v>
      </c>
      <c r="U609" s="16">
        <v>0</v>
      </c>
      <c r="V609" s="16">
        <v>0</v>
      </c>
      <c r="W609" s="16">
        <v>0</v>
      </c>
      <c r="X609" s="16">
        <v>0</v>
      </c>
      <c r="Y609" s="16">
        <v>0</v>
      </c>
      <c r="Z609" s="16">
        <v>0</v>
      </c>
      <c r="AA609" s="16">
        <v>0</v>
      </c>
      <c r="AB609" s="16">
        <v>0</v>
      </c>
      <c r="AC609" s="16">
        <v>0</v>
      </c>
      <c r="AD609" s="16">
        <v>0</v>
      </c>
      <c r="AE609" s="16">
        <v>0</v>
      </c>
      <c r="AF609" s="16">
        <v>0</v>
      </c>
      <c r="AG609" s="15">
        <f t="shared" si="9"/>
        <v>950000</v>
      </c>
    </row>
    <row r="610" spans="1:33" x14ac:dyDescent="0.25">
      <c r="A610" s="13">
        <v>602</v>
      </c>
      <c r="B610" s="14" t="s">
        <v>42</v>
      </c>
      <c r="C610" s="38" t="s">
        <v>47</v>
      </c>
      <c r="D610" s="37">
        <v>3135</v>
      </c>
      <c r="E610" s="50">
        <v>43623</v>
      </c>
      <c r="F610" s="46">
        <v>43658</v>
      </c>
      <c r="G610" s="15">
        <v>190000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190000</v>
      </c>
      <c r="P610" s="20">
        <v>3135</v>
      </c>
      <c r="Q610" s="15">
        <v>190000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  <c r="AE610" s="16">
        <v>0</v>
      </c>
      <c r="AF610" s="16">
        <v>0</v>
      </c>
      <c r="AG610" s="15">
        <f t="shared" si="9"/>
        <v>190000</v>
      </c>
    </row>
    <row r="611" spans="1:33" x14ac:dyDescent="0.25">
      <c r="A611" s="13">
        <v>603</v>
      </c>
      <c r="B611" s="14" t="s">
        <v>42</v>
      </c>
      <c r="C611" s="38" t="s">
        <v>47</v>
      </c>
      <c r="D611" s="37">
        <v>3136</v>
      </c>
      <c r="E611" s="50">
        <v>43623</v>
      </c>
      <c r="F611" s="46">
        <v>43658</v>
      </c>
      <c r="G611" s="15">
        <v>190000</v>
      </c>
      <c r="H611" s="16">
        <v>0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6">
        <v>0</v>
      </c>
      <c r="O611" s="16">
        <v>190000</v>
      </c>
      <c r="P611" s="20">
        <v>3136</v>
      </c>
      <c r="Q611" s="15">
        <v>190000</v>
      </c>
      <c r="R611" s="16">
        <v>0</v>
      </c>
      <c r="S611" s="16">
        <v>0</v>
      </c>
      <c r="T611" s="16">
        <v>0</v>
      </c>
      <c r="U611" s="16">
        <v>0</v>
      </c>
      <c r="V611" s="16">
        <v>0</v>
      </c>
      <c r="W611" s="16">
        <v>0</v>
      </c>
      <c r="X611" s="16">
        <v>0</v>
      </c>
      <c r="Y611" s="16">
        <v>0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  <c r="AE611" s="16">
        <v>0</v>
      </c>
      <c r="AF611" s="16">
        <v>0</v>
      </c>
      <c r="AG611" s="15">
        <f t="shared" si="9"/>
        <v>190000</v>
      </c>
    </row>
    <row r="612" spans="1:33" x14ac:dyDescent="0.25">
      <c r="A612" s="13">
        <v>604</v>
      </c>
      <c r="B612" s="14" t="s">
        <v>42</v>
      </c>
      <c r="C612" s="38" t="s">
        <v>47</v>
      </c>
      <c r="D612" s="37">
        <v>3137</v>
      </c>
      <c r="E612" s="50">
        <v>43623</v>
      </c>
      <c r="F612" s="46">
        <v>43658</v>
      </c>
      <c r="G612" s="15">
        <v>190000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190000</v>
      </c>
      <c r="P612" s="20">
        <v>3137</v>
      </c>
      <c r="Q612" s="15">
        <v>190000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  <c r="AE612" s="16">
        <v>0</v>
      </c>
      <c r="AF612" s="16">
        <v>0</v>
      </c>
      <c r="AG612" s="15">
        <f t="shared" si="9"/>
        <v>190000</v>
      </c>
    </row>
    <row r="613" spans="1:33" x14ac:dyDescent="0.25">
      <c r="A613" s="13">
        <v>605</v>
      </c>
      <c r="B613" s="14" t="s">
        <v>42</v>
      </c>
      <c r="C613" s="38" t="s">
        <v>47</v>
      </c>
      <c r="D613" s="37">
        <v>3138</v>
      </c>
      <c r="E613" s="50">
        <v>43609</v>
      </c>
      <c r="F613" s="46">
        <v>43658</v>
      </c>
      <c r="G613" s="15">
        <v>380000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380000</v>
      </c>
      <c r="P613" s="20">
        <v>3138</v>
      </c>
      <c r="Q613" s="15">
        <v>380000</v>
      </c>
      <c r="R613" s="16">
        <v>0</v>
      </c>
      <c r="S613" s="16">
        <v>0</v>
      </c>
      <c r="T613" s="16">
        <v>0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6">
        <v>0</v>
      </c>
      <c r="AG613" s="15">
        <f t="shared" si="9"/>
        <v>380000</v>
      </c>
    </row>
    <row r="614" spans="1:33" x14ac:dyDescent="0.25">
      <c r="A614" s="13">
        <v>606</v>
      </c>
      <c r="B614" s="14" t="s">
        <v>42</v>
      </c>
      <c r="C614" s="38" t="s">
        <v>47</v>
      </c>
      <c r="D614" s="37">
        <v>3139</v>
      </c>
      <c r="E614" s="50">
        <v>43623</v>
      </c>
      <c r="F614" s="46">
        <v>43658</v>
      </c>
      <c r="G614" s="15">
        <v>190000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190000</v>
      </c>
      <c r="P614" s="20">
        <v>3139</v>
      </c>
      <c r="Q614" s="15">
        <v>190000</v>
      </c>
      <c r="R614" s="16">
        <v>0</v>
      </c>
      <c r="S614" s="16">
        <v>0</v>
      </c>
      <c r="T614" s="16">
        <v>0</v>
      </c>
      <c r="U614" s="16">
        <v>0</v>
      </c>
      <c r="V614" s="16">
        <v>0</v>
      </c>
      <c r="W614" s="16">
        <v>0</v>
      </c>
      <c r="X614" s="16">
        <v>0</v>
      </c>
      <c r="Y614" s="16">
        <v>0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  <c r="AE614" s="16">
        <v>0</v>
      </c>
      <c r="AF614" s="16">
        <v>0</v>
      </c>
      <c r="AG614" s="15">
        <f t="shared" si="9"/>
        <v>190000</v>
      </c>
    </row>
    <row r="615" spans="1:33" x14ac:dyDescent="0.25">
      <c r="A615" s="13">
        <v>607</v>
      </c>
      <c r="B615" s="14" t="s">
        <v>42</v>
      </c>
      <c r="C615" s="38" t="s">
        <v>47</v>
      </c>
      <c r="D615" s="37">
        <v>3140</v>
      </c>
      <c r="E615" s="50">
        <v>43623</v>
      </c>
      <c r="F615" s="46">
        <v>43658</v>
      </c>
      <c r="G615" s="15">
        <v>190000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16">
        <v>0</v>
      </c>
      <c r="O615" s="16">
        <v>190000</v>
      </c>
      <c r="P615" s="20">
        <v>3140</v>
      </c>
      <c r="Q615" s="15">
        <v>190000</v>
      </c>
      <c r="R615" s="16">
        <v>0</v>
      </c>
      <c r="S615" s="16">
        <v>0</v>
      </c>
      <c r="T615" s="16">
        <v>0</v>
      </c>
      <c r="U615" s="16">
        <v>0</v>
      </c>
      <c r="V615" s="16">
        <v>0</v>
      </c>
      <c r="W615" s="16">
        <v>0</v>
      </c>
      <c r="X615" s="16">
        <v>0</v>
      </c>
      <c r="Y615" s="16">
        <v>0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  <c r="AE615" s="16">
        <v>0</v>
      </c>
      <c r="AF615" s="16">
        <v>0</v>
      </c>
      <c r="AG615" s="15">
        <f t="shared" si="9"/>
        <v>190000</v>
      </c>
    </row>
    <row r="616" spans="1:33" x14ac:dyDescent="0.25">
      <c r="A616" s="13">
        <v>608</v>
      </c>
      <c r="B616" s="14" t="s">
        <v>42</v>
      </c>
      <c r="C616" s="38" t="s">
        <v>47</v>
      </c>
      <c r="D616" s="37">
        <v>3141</v>
      </c>
      <c r="E616" s="50">
        <v>43623</v>
      </c>
      <c r="F616" s="46">
        <v>43658</v>
      </c>
      <c r="G616" s="15">
        <v>16000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16000</v>
      </c>
      <c r="P616" s="20">
        <v>3141</v>
      </c>
      <c r="Q616" s="15">
        <v>16000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  <c r="AE616" s="16">
        <v>0</v>
      </c>
      <c r="AF616" s="16">
        <v>0</v>
      </c>
      <c r="AG616" s="15">
        <f t="shared" si="9"/>
        <v>16000</v>
      </c>
    </row>
    <row r="617" spans="1:33" x14ac:dyDescent="0.25">
      <c r="A617" s="13">
        <v>609</v>
      </c>
      <c r="B617" s="14" t="s">
        <v>42</v>
      </c>
      <c r="C617" s="38" t="s">
        <v>47</v>
      </c>
      <c r="D617" s="37">
        <v>3142</v>
      </c>
      <c r="E617" s="50">
        <v>43623</v>
      </c>
      <c r="F617" s="46">
        <v>43658</v>
      </c>
      <c r="G617" s="15">
        <v>190000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190000</v>
      </c>
      <c r="P617" s="20">
        <v>3142</v>
      </c>
      <c r="Q617" s="15">
        <v>190000</v>
      </c>
      <c r="R617" s="16">
        <v>0</v>
      </c>
      <c r="S617" s="16">
        <v>0</v>
      </c>
      <c r="T617" s="16">
        <v>0</v>
      </c>
      <c r="U617" s="16">
        <v>0</v>
      </c>
      <c r="V617" s="16">
        <v>0</v>
      </c>
      <c r="W617" s="16">
        <v>0</v>
      </c>
      <c r="X617" s="16">
        <v>0</v>
      </c>
      <c r="Y617" s="16">
        <v>0</v>
      </c>
      <c r="Z617" s="16">
        <v>0</v>
      </c>
      <c r="AA617" s="16">
        <v>0</v>
      </c>
      <c r="AB617" s="16">
        <v>0</v>
      </c>
      <c r="AC617" s="16">
        <v>0</v>
      </c>
      <c r="AD617" s="16">
        <v>0</v>
      </c>
      <c r="AE617" s="16">
        <v>0</v>
      </c>
      <c r="AF617" s="16">
        <v>0</v>
      </c>
      <c r="AG617" s="15">
        <f t="shared" si="9"/>
        <v>190000</v>
      </c>
    </row>
    <row r="618" spans="1:33" x14ac:dyDescent="0.25">
      <c r="A618" s="13">
        <v>610</v>
      </c>
      <c r="B618" s="14" t="s">
        <v>42</v>
      </c>
      <c r="C618" s="38" t="s">
        <v>47</v>
      </c>
      <c r="D618" s="37">
        <v>3143</v>
      </c>
      <c r="E618" s="50">
        <v>43623</v>
      </c>
      <c r="F618" s="46">
        <v>43658</v>
      </c>
      <c r="G618" s="15">
        <v>190000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190000</v>
      </c>
      <c r="P618" s="20">
        <v>3143</v>
      </c>
      <c r="Q618" s="15">
        <v>190000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16">
        <v>0</v>
      </c>
      <c r="AE618" s="16">
        <v>0</v>
      </c>
      <c r="AF618" s="16">
        <v>0</v>
      </c>
      <c r="AG618" s="15">
        <f t="shared" si="9"/>
        <v>190000</v>
      </c>
    </row>
    <row r="619" spans="1:33" x14ac:dyDescent="0.25">
      <c r="A619" s="13">
        <v>611</v>
      </c>
      <c r="B619" s="14" t="s">
        <v>42</v>
      </c>
      <c r="C619" s="38" t="s">
        <v>47</v>
      </c>
      <c r="D619" s="37">
        <v>3144</v>
      </c>
      <c r="E619" s="50">
        <v>43623</v>
      </c>
      <c r="F619" s="46">
        <v>43658</v>
      </c>
      <c r="G619" s="15">
        <v>380000</v>
      </c>
      <c r="H619" s="16">
        <v>0</v>
      </c>
      <c r="I619" s="16">
        <v>0</v>
      </c>
      <c r="J619" s="16">
        <v>0</v>
      </c>
      <c r="K619" s="16">
        <v>0</v>
      </c>
      <c r="L619" s="16">
        <v>0</v>
      </c>
      <c r="M619" s="16">
        <v>0</v>
      </c>
      <c r="N619" s="16">
        <v>0</v>
      </c>
      <c r="O619" s="16">
        <v>380000</v>
      </c>
      <c r="P619" s="20">
        <v>3144</v>
      </c>
      <c r="Q619" s="15">
        <v>380000</v>
      </c>
      <c r="R619" s="16">
        <v>0</v>
      </c>
      <c r="S619" s="16">
        <v>0</v>
      </c>
      <c r="T619" s="16">
        <v>0</v>
      </c>
      <c r="U619" s="16">
        <v>0</v>
      </c>
      <c r="V619" s="16">
        <v>0</v>
      </c>
      <c r="W619" s="16">
        <v>0</v>
      </c>
      <c r="X619" s="16">
        <v>0</v>
      </c>
      <c r="Y619" s="16">
        <v>0</v>
      </c>
      <c r="Z619" s="16">
        <v>0</v>
      </c>
      <c r="AA619" s="16">
        <v>0</v>
      </c>
      <c r="AB619" s="16">
        <v>0</v>
      </c>
      <c r="AC619" s="16">
        <v>0</v>
      </c>
      <c r="AD619" s="16">
        <v>0</v>
      </c>
      <c r="AE619" s="16">
        <v>0</v>
      </c>
      <c r="AF619" s="16">
        <v>0</v>
      </c>
      <c r="AG619" s="15">
        <f t="shared" si="9"/>
        <v>380000</v>
      </c>
    </row>
    <row r="620" spans="1:33" x14ac:dyDescent="0.25">
      <c r="A620" s="13">
        <v>612</v>
      </c>
      <c r="B620" s="14" t="s">
        <v>42</v>
      </c>
      <c r="C620" s="38" t="s">
        <v>47</v>
      </c>
      <c r="D620" s="37">
        <v>3145</v>
      </c>
      <c r="E620" s="50">
        <v>43623</v>
      </c>
      <c r="F620" s="46">
        <v>43658</v>
      </c>
      <c r="G620" s="15">
        <v>190000</v>
      </c>
      <c r="H620" s="16">
        <v>0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16">
        <v>0</v>
      </c>
      <c r="O620" s="16">
        <v>190000</v>
      </c>
      <c r="P620" s="20">
        <v>3145</v>
      </c>
      <c r="Q620" s="15">
        <v>190000</v>
      </c>
      <c r="R620" s="16">
        <v>0</v>
      </c>
      <c r="S620" s="16">
        <v>0</v>
      </c>
      <c r="T620" s="16">
        <v>0</v>
      </c>
      <c r="U620" s="16">
        <v>0</v>
      </c>
      <c r="V620" s="16">
        <v>0</v>
      </c>
      <c r="W620" s="16">
        <v>0</v>
      </c>
      <c r="X620" s="16">
        <v>0</v>
      </c>
      <c r="Y620" s="16">
        <v>0</v>
      </c>
      <c r="Z620" s="16">
        <v>0</v>
      </c>
      <c r="AA620" s="16">
        <v>0</v>
      </c>
      <c r="AB620" s="16">
        <v>0</v>
      </c>
      <c r="AC620" s="16">
        <v>0</v>
      </c>
      <c r="AD620" s="16">
        <v>0</v>
      </c>
      <c r="AE620" s="16">
        <v>0</v>
      </c>
      <c r="AF620" s="16">
        <v>0</v>
      </c>
      <c r="AG620" s="15">
        <f t="shared" si="9"/>
        <v>190000</v>
      </c>
    </row>
    <row r="621" spans="1:33" x14ac:dyDescent="0.25">
      <c r="A621" s="13">
        <v>613</v>
      </c>
      <c r="B621" s="14" t="s">
        <v>42</v>
      </c>
      <c r="C621" s="38" t="s">
        <v>47</v>
      </c>
      <c r="D621" s="37">
        <v>3146</v>
      </c>
      <c r="E621" s="50">
        <v>43623</v>
      </c>
      <c r="F621" s="46">
        <v>43658</v>
      </c>
      <c r="G621" s="15">
        <v>190000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190000</v>
      </c>
      <c r="P621" s="20">
        <v>3146</v>
      </c>
      <c r="Q621" s="15">
        <v>190000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  <c r="AE621" s="16">
        <v>0</v>
      </c>
      <c r="AF621" s="16">
        <v>0</v>
      </c>
      <c r="AG621" s="15">
        <f t="shared" si="9"/>
        <v>190000</v>
      </c>
    </row>
    <row r="622" spans="1:33" x14ac:dyDescent="0.25">
      <c r="A622" s="13">
        <v>614</v>
      </c>
      <c r="B622" s="14" t="s">
        <v>42</v>
      </c>
      <c r="C622" s="38" t="s">
        <v>47</v>
      </c>
      <c r="D622" s="37">
        <v>3147</v>
      </c>
      <c r="E622" s="50">
        <v>43623</v>
      </c>
      <c r="F622" s="46">
        <v>43658</v>
      </c>
      <c r="G622" s="15">
        <v>190000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190000</v>
      </c>
      <c r="P622" s="20">
        <v>3147</v>
      </c>
      <c r="Q622" s="15">
        <v>190000</v>
      </c>
      <c r="R622" s="16">
        <v>0</v>
      </c>
      <c r="S622" s="16">
        <v>0</v>
      </c>
      <c r="T622" s="16">
        <v>0</v>
      </c>
      <c r="U622" s="16">
        <v>0</v>
      </c>
      <c r="V622" s="16">
        <v>0</v>
      </c>
      <c r="W622" s="16">
        <v>0</v>
      </c>
      <c r="X622" s="16">
        <v>0</v>
      </c>
      <c r="Y622" s="16">
        <v>0</v>
      </c>
      <c r="Z622" s="16">
        <v>0</v>
      </c>
      <c r="AA622" s="16">
        <v>0</v>
      </c>
      <c r="AB622" s="16">
        <v>0</v>
      </c>
      <c r="AC622" s="16">
        <v>0</v>
      </c>
      <c r="AD622" s="16">
        <v>0</v>
      </c>
      <c r="AE622" s="16">
        <v>0</v>
      </c>
      <c r="AF622" s="16">
        <v>0</v>
      </c>
      <c r="AG622" s="15">
        <f t="shared" si="9"/>
        <v>190000</v>
      </c>
    </row>
    <row r="623" spans="1:33" x14ac:dyDescent="0.25">
      <c r="A623" s="13">
        <v>615</v>
      </c>
      <c r="B623" s="14" t="s">
        <v>42</v>
      </c>
      <c r="C623" s="38" t="s">
        <v>47</v>
      </c>
      <c r="D623" s="37">
        <v>3148</v>
      </c>
      <c r="E623" s="50">
        <v>43623</v>
      </c>
      <c r="F623" s="46">
        <v>43658</v>
      </c>
      <c r="G623" s="15">
        <v>190000</v>
      </c>
      <c r="H623" s="16">
        <v>0</v>
      </c>
      <c r="I623" s="16">
        <v>0</v>
      </c>
      <c r="J623" s="16">
        <v>0</v>
      </c>
      <c r="K623" s="16">
        <v>0</v>
      </c>
      <c r="L623" s="16">
        <v>0</v>
      </c>
      <c r="M623" s="16">
        <v>0</v>
      </c>
      <c r="N623" s="16">
        <v>0</v>
      </c>
      <c r="O623" s="16">
        <v>190000</v>
      </c>
      <c r="P623" s="20">
        <v>3148</v>
      </c>
      <c r="Q623" s="15">
        <v>190000</v>
      </c>
      <c r="R623" s="16">
        <v>0</v>
      </c>
      <c r="S623" s="16">
        <v>0</v>
      </c>
      <c r="T623" s="16">
        <v>0</v>
      </c>
      <c r="U623" s="16">
        <v>0</v>
      </c>
      <c r="V623" s="16">
        <v>0</v>
      </c>
      <c r="W623" s="16">
        <v>0</v>
      </c>
      <c r="X623" s="16">
        <v>0</v>
      </c>
      <c r="Y623" s="16">
        <v>0</v>
      </c>
      <c r="Z623" s="16">
        <v>0</v>
      </c>
      <c r="AA623" s="16">
        <v>0</v>
      </c>
      <c r="AB623" s="16">
        <v>0</v>
      </c>
      <c r="AC623" s="16">
        <v>0</v>
      </c>
      <c r="AD623" s="16">
        <v>0</v>
      </c>
      <c r="AE623" s="16">
        <v>0</v>
      </c>
      <c r="AF623" s="16">
        <v>0</v>
      </c>
      <c r="AG623" s="15">
        <f t="shared" si="9"/>
        <v>190000</v>
      </c>
    </row>
    <row r="624" spans="1:33" x14ac:dyDescent="0.25">
      <c r="A624" s="13">
        <v>616</v>
      </c>
      <c r="B624" s="14" t="s">
        <v>42</v>
      </c>
      <c r="C624" s="38" t="s">
        <v>47</v>
      </c>
      <c r="D624" s="37">
        <v>3149</v>
      </c>
      <c r="E624" s="50">
        <v>43623</v>
      </c>
      <c r="F624" s="46">
        <v>43658</v>
      </c>
      <c r="G624" s="15">
        <v>190000</v>
      </c>
      <c r="H624" s="16">
        <v>0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16">
        <v>0</v>
      </c>
      <c r="O624" s="16">
        <v>190000</v>
      </c>
      <c r="P624" s="20">
        <v>3149</v>
      </c>
      <c r="Q624" s="15">
        <v>190000</v>
      </c>
      <c r="R624" s="16">
        <v>0</v>
      </c>
      <c r="S624" s="16">
        <v>0</v>
      </c>
      <c r="T624" s="16">
        <v>0</v>
      </c>
      <c r="U624" s="16">
        <v>0</v>
      </c>
      <c r="V624" s="16">
        <v>0</v>
      </c>
      <c r="W624" s="16">
        <v>0</v>
      </c>
      <c r="X624" s="16">
        <v>0</v>
      </c>
      <c r="Y624" s="16">
        <v>0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  <c r="AE624" s="16">
        <v>0</v>
      </c>
      <c r="AF624" s="16">
        <v>0</v>
      </c>
      <c r="AG624" s="15">
        <f t="shared" si="9"/>
        <v>190000</v>
      </c>
    </row>
    <row r="625" spans="1:33" x14ac:dyDescent="0.25">
      <c r="A625" s="13">
        <v>617</v>
      </c>
      <c r="B625" s="14" t="s">
        <v>42</v>
      </c>
      <c r="C625" s="38" t="s">
        <v>47</v>
      </c>
      <c r="D625" s="37">
        <v>3150</v>
      </c>
      <c r="E625" s="50">
        <v>43623</v>
      </c>
      <c r="F625" s="46">
        <v>43658</v>
      </c>
      <c r="G625" s="15">
        <v>190000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190000</v>
      </c>
      <c r="P625" s="20">
        <v>3150</v>
      </c>
      <c r="Q625" s="15">
        <v>190000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  <c r="AE625" s="16">
        <v>0</v>
      </c>
      <c r="AF625" s="16">
        <v>0</v>
      </c>
      <c r="AG625" s="15">
        <f t="shared" si="9"/>
        <v>190000</v>
      </c>
    </row>
    <row r="626" spans="1:33" x14ac:dyDescent="0.25">
      <c r="A626" s="13">
        <v>618</v>
      </c>
      <c r="B626" s="14" t="s">
        <v>42</v>
      </c>
      <c r="C626" s="38" t="s">
        <v>47</v>
      </c>
      <c r="D626" s="37">
        <v>3151</v>
      </c>
      <c r="E626" s="50">
        <v>43623</v>
      </c>
      <c r="F626" s="46">
        <v>43658</v>
      </c>
      <c r="G626" s="15">
        <v>570000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570000</v>
      </c>
      <c r="P626" s="20">
        <v>3151</v>
      </c>
      <c r="Q626" s="15">
        <v>570000</v>
      </c>
      <c r="R626" s="16">
        <v>0</v>
      </c>
      <c r="S626" s="16">
        <v>0</v>
      </c>
      <c r="T626" s="16">
        <v>0</v>
      </c>
      <c r="U626" s="16">
        <v>0</v>
      </c>
      <c r="V626" s="16">
        <v>0</v>
      </c>
      <c r="W626" s="16">
        <v>0</v>
      </c>
      <c r="X626" s="16">
        <v>0</v>
      </c>
      <c r="Y626" s="16">
        <v>0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  <c r="AE626" s="16">
        <v>0</v>
      </c>
      <c r="AF626" s="16">
        <v>0</v>
      </c>
      <c r="AG626" s="15">
        <f t="shared" si="9"/>
        <v>570000</v>
      </c>
    </row>
    <row r="627" spans="1:33" x14ac:dyDescent="0.25">
      <c r="A627" s="13">
        <v>619</v>
      </c>
      <c r="B627" s="14" t="s">
        <v>42</v>
      </c>
      <c r="C627" s="38" t="s">
        <v>47</v>
      </c>
      <c r="D627" s="37">
        <v>3152</v>
      </c>
      <c r="E627" s="50">
        <v>43623</v>
      </c>
      <c r="F627" s="46">
        <v>43658</v>
      </c>
      <c r="G627" s="15">
        <v>570000</v>
      </c>
      <c r="H627" s="16">
        <v>0</v>
      </c>
      <c r="I627" s="16">
        <v>0</v>
      </c>
      <c r="J627" s="16">
        <v>0</v>
      </c>
      <c r="K627" s="16">
        <v>0</v>
      </c>
      <c r="L627" s="16">
        <v>0</v>
      </c>
      <c r="M627" s="16">
        <v>0</v>
      </c>
      <c r="N627" s="16">
        <v>0</v>
      </c>
      <c r="O627" s="16">
        <v>570000</v>
      </c>
      <c r="P627" s="20">
        <v>3152</v>
      </c>
      <c r="Q627" s="15">
        <v>570000</v>
      </c>
      <c r="R627" s="16">
        <v>0</v>
      </c>
      <c r="S627" s="16">
        <v>0</v>
      </c>
      <c r="T627" s="16">
        <v>0</v>
      </c>
      <c r="U627" s="16">
        <v>0</v>
      </c>
      <c r="V627" s="16">
        <v>0</v>
      </c>
      <c r="W627" s="16">
        <v>0</v>
      </c>
      <c r="X627" s="16">
        <v>0</v>
      </c>
      <c r="Y627" s="16">
        <v>0</v>
      </c>
      <c r="Z627" s="16">
        <v>0</v>
      </c>
      <c r="AA627" s="16">
        <v>0</v>
      </c>
      <c r="AB627" s="16">
        <v>0</v>
      </c>
      <c r="AC627" s="16">
        <v>0</v>
      </c>
      <c r="AD627" s="16">
        <v>0</v>
      </c>
      <c r="AE627" s="16">
        <v>0</v>
      </c>
      <c r="AF627" s="16">
        <v>0</v>
      </c>
      <c r="AG627" s="15">
        <f t="shared" si="9"/>
        <v>570000</v>
      </c>
    </row>
    <row r="628" spans="1:33" x14ac:dyDescent="0.25">
      <c r="A628" s="13">
        <v>620</v>
      </c>
      <c r="B628" s="14" t="s">
        <v>42</v>
      </c>
      <c r="C628" s="38" t="s">
        <v>47</v>
      </c>
      <c r="D628" s="37">
        <v>3153</v>
      </c>
      <c r="E628" s="50">
        <v>43623</v>
      </c>
      <c r="F628" s="46">
        <v>43658</v>
      </c>
      <c r="G628" s="15">
        <v>290000</v>
      </c>
      <c r="H628" s="16">
        <v>0</v>
      </c>
      <c r="I628" s="16">
        <v>0</v>
      </c>
      <c r="J628" s="16">
        <v>0</v>
      </c>
      <c r="K628" s="16">
        <v>0</v>
      </c>
      <c r="L628" s="16">
        <v>0</v>
      </c>
      <c r="M628" s="16">
        <v>0</v>
      </c>
      <c r="N628" s="16">
        <v>0</v>
      </c>
      <c r="O628" s="16">
        <v>290000</v>
      </c>
      <c r="P628" s="20">
        <v>3153</v>
      </c>
      <c r="Q628" s="15">
        <v>290000</v>
      </c>
      <c r="R628" s="16">
        <v>0</v>
      </c>
      <c r="S628" s="16">
        <v>0</v>
      </c>
      <c r="T628" s="16">
        <v>0</v>
      </c>
      <c r="U628" s="16">
        <v>0</v>
      </c>
      <c r="V628" s="16">
        <v>0</v>
      </c>
      <c r="W628" s="16">
        <v>0</v>
      </c>
      <c r="X628" s="16">
        <v>0</v>
      </c>
      <c r="Y628" s="16">
        <v>0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  <c r="AE628" s="16">
        <v>0</v>
      </c>
      <c r="AF628" s="16">
        <v>0</v>
      </c>
      <c r="AG628" s="15">
        <f t="shared" si="9"/>
        <v>290000</v>
      </c>
    </row>
    <row r="629" spans="1:33" x14ac:dyDescent="0.25">
      <c r="A629" s="13">
        <v>621</v>
      </c>
      <c r="B629" s="14" t="s">
        <v>42</v>
      </c>
      <c r="C629" s="38" t="s">
        <v>47</v>
      </c>
      <c r="D629" s="37">
        <v>3154</v>
      </c>
      <c r="E629" s="50">
        <v>43623</v>
      </c>
      <c r="F629" s="46">
        <v>43658</v>
      </c>
      <c r="G629" s="15">
        <v>1640000</v>
      </c>
      <c r="H629" s="16">
        <v>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16">
        <v>1640000</v>
      </c>
      <c r="P629" s="20">
        <v>3154</v>
      </c>
      <c r="Q629" s="15">
        <v>1640000</v>
      </c>
      <c r="R629" s="16">
        <v>0</v>
      </c>
      <c r="S629" s="16">
        <v>0</v>
      </c>
      <c r="T629" s="16">
        <v>0</v>
      </c>
      <c r="U629" s="16">
        <v>0</v>
      </c>
      <c r="V629" s="16">
        <v>0</v>
      </c>
      <c r="W629" s="16">
        <v>0</v>
      </c>
      <c r="X629" s="16">
        <v>0</v>
      </c>
      <c r="Y629" s="16">
        <v>0</v>
      </c>
      <c r="Z629" s="16">
        <v>0</v>
      </c>
      <c r="AA629" s="16">
        <v>0</v>
      </c>
      <c r="AB629" s="16">
        <v>0</v>
      </c>
      <c r="AC629" s="16">
        <v>0</v>
      </c>
      <c r="AD629" s="16">
        <v>0</v>
      </c>
      <c r="AE629" s="16">
        <v>0</v>
      </c>
      <c r="AF629" s="16">
        <v>0</v>
      </c>
      <c r="AG629" s="15">
        <f t="shared" si="9"/>
        <v>1640000</v>
      </c>
    </row>
    <row r="630" spans="1:33" x14ac:dyDescent="0.25">
      <c r="A630" s="13">
        <v>622</v>
      </c>
      <c r="B630" s="14" t="s">
        <v>42</v>
      </c>
      <c r="C630" s="38" t="s">
        <v>47</v>
      </c>
      <c r="D630" s="37">
        <v>3155</v>
      </c>
      <c r="E630" s="50">
        <v>43613</v>
      </c>
      <c r="F630" s="46">
        <v>43658</v>
      </c>
      <c r="G630" s="15">
        <v>16000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16000</v>
      </c>
      <c r="P630" s="20">
        <v>3155</v>
      </c>
      <c r="Q630" s="15">
        <v>16000</v>
      </c>
      <c r="R630" s="16">
        <v>0</v>
      </c>
      <c r="S630" s="16">
        <v>0</v>
      </c>
      <c r="T630" s="16">
        <v>0</v>
      </c>
      <c r="U630" s="16">
        <v>0</v>
      </c>
      <c r="V630" s="16">
        <v>0</v>
      </c>
      <c r="W630" s="16">
        <v>0</v>
      </c>
      <c r="X630" s="16">
        <v>0</v>
      </c>
      <c r="Y630" s="16">
        <v>0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  <c r="AE630" s="16">
        <v>0</v>
      </c>
      <c r="AF630" s="16">
        <v>0</v>
      </c>
      <c r="AG630" s="15">
        <f t="shared" si="9"/>
        <v>16000</v>
      </c>
    </row>
    <row r="631" spans="1:33" x14ac:dyDescent="0.25">
      <c r="A631" s="13">
        <v>623</v>
      </c>
      <c r="B631" s="14" t="s">
        <v>42</v>
      </c>
      <c r="C631" s="38" t="s">
        <v>47</v>
      </c>
      <c r="D631" s="37">
        <v>3156</v>
      </c>
      <c r="E631" s="50">
        <v>43623</v>
      </c>
      <c r="F631" s="46">
        <v>43658</v>
      </c>
      <c r="G631" s="15">
        <v>32000</v>
      </c>
      <c r="H631" s="16">
        <v>0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16">
        <v>0</v>
      </c>
      <c r="O631" s="16">
        <v>32000</v>
      </c>
      <c r="P631" s="20">
        <v>3156</v>
      </c>
      <c r="Q631" s="15">
        <v>32000</v>
      </c>
      <c r="R631" s="16">
        <v>0</v>
      </c>
      <c r="S631" s="16">
        <v>0</v>
      </c>
      <c r="T631" s="16">
        <v>0</v>
      </c>
      <c r="U631" s="16">
        <v>0</v>
      </c>
      <c r="V631" s="16">
        <v>0</v>
      </c>
      <c r="W631" s="16">
        <v>0</v>
      </c>
      <c r="X631" s="16">
        <v>0</v>
      </c>
      <c r="Y631" s="16">
        <v>0</v>
      </c>
      <c r="Z631" s="16">
        <v>0</v>
      </c>
      <c r="AA631" s="16">
        <v>0</v>
      </c>
      <c r="AB631" s="16">
        <v>0</v>
      </c>
      <c r="AC631" s="16">
        <v>0</v>
      </c>
      <c r="AD631" s="16">
        <v>0</v>
      </c>
      <c r="AE631" s="16">
        <v>0</v>
      </c>
      <c r="AF631" s="16">
        <v>0</v>
      </c>
      <c r="AG631" s="15">
        <f t="shared" si="9"/>
        <v>32000</v>
      </c>
    </row>
    <row r="632" spans="1:33" x14ac:dyDescent="0.25">
      <c r="A632" s="13">
        <v>624</v>
      </c>
      <c r="B632" s="14" t="s">
        <v>42</v>
      </c>
      <c r="C632" s="38" t="s">
        <v>47</v>
      </c>
      <c r="D632" s="37">
        <v>3157</v>
      </c>
      <c r="E632" s="50">
        <v>43623</v>
      </c>
      <c r="F632" s="46">
        <v>43658</v>
      </c>
      <c r="G632" s="15">
        <v>59000</v>
      </c>
      <c r="H632" s="16">
        <v>0</v>
      </c>
      <c r="I632" s="16">
        <v>0</v>
      </c>
      <c r="J632" s="16">
        <v>0</v>
      </c>
      <c r="K632" s="16">
        <v>0</v>
      </c>
      <c r="L632" s="16">
        <v>0</v>
      </c>
      <c r="M632" s="16">
        <v>0</v>
      </c>
      <c r="N632" s="16">
        <v>0</v>
      </c>
      <c r="O632" s="16">
        <v>59000</v>
      </c>
      <c r="P632" s="20">
        <v>3157</v>
      </c>
      <c r="Q632" s="15">
        <v>59000</v>
      </c>
      <c r="R632" s="16">
        <v>0</v>
      </c>
      <c r="S632" s="16">
        <v>0</v>
      </c>
      <c r="T632" s="16">
        <v>0</v>
      </c>
      <c r="U632" s="16">
        <v>0</v>
      </c>
      <c r="V632" s="16">
        <v>0</v>
      </c>
      <c r="W632" s="16">
        <v>0</v>
      </c>
      <c r="X632" s="16">
        <v>0</v>
      </c>
      <c r="Y632" s="16">
        <v>0</v>
      </c>
      <c r="Z632" s="16">
        <v>0</v>
      </c>
      <c r="AA632" s="16">
        <v>0</v>
      </c>
      <c r="AB632" s="16">
        <v>0</v>
      </c>
      <c r="AC632" s="16">
        <v>0</v>
      </c>
      <c r="AD632" s="16">
        <v>0</v>
      </c>
      <c r="AE632" s="16">
        <v>0</v>
      </c>
      <c r="AF632" s="16">
        <v>0</v>
      </c>
      <c r="AG632" s="15">
        <f t="shared" si="9"/>
        <v>59000</v>
      </c>
    </row>
    <row r="633" spans="1:33" x14ac:dyDescent="0.25">
      <c r="A633" s="13">
        <v>625</v>
      </c>
      <c r="B633" s="14" t="s">
        <v>42</v>
      </c>
      <c r="C633" s="38" t="s">
        <v>47</v>
      </c>
      <c r="D633" s="37">
        <v>3158</v>
      </c>
      <c r="E633" s="50">
        <v>43623</v>
      </c>
      <c r="F633" s="46">
        <v>43658</v>
      </c>
      <c r="G633" s="15">
        <v>32000</v>
      </c>
      <c r="H633" s="16">
        <v>0</v>
      </c>
      <c r="I633" s="16">
        <v>0</v>
      </c>
      <c r="J633" s="16">
        <v>0</v>
      </c>
      <c r="K633" s="16">
        <v>0</v>
      </c>
      <c r="L633" s="16">
        <v>0</v>
      </c>
      <c r="M633" s="16">
        <v>0</v>
      </c>
      <c r="N633" s="16">
        <v>0</v>
      </c>
      <c r="O633" s="16">
        <v>32000</v>
      </c>
      <c r="P633" s="20">
        <v>3158</v>
      </c>
      <c r="Q633" s="15">
        <v>32000</v>
      </c>
      <c r="R633" s="16">
        <v>0</v>
      </c>
      <c r="S633" s="16">
        <v>0</v>
      </c>
      <c r="T633" s="16">
        <v>0</v>
      </c>
      <c r="U633" s="16">
        <v>0</v>
      </c>
      <c r="V633" s="16">
        <v>0</v>
      </c>
      <c r="W633" s="16">
        <v>0</v>
      </c>
      <c r="X633" s="16">
        <v>0</v>
      </c>
      <c r="Y633" s="16">
        <v>0</v>
      </c>
      <c r="Z633" s="16">
        <v>0</v>
      </c>
      <c r="AA633" s="16">
        <v>0</v>
      </c>
      <c r="AB633" s="16">
        <v>0</v>
      </c>
      <c r="AC633" s="16">
        <v>0</v>
      </c>
      <c r="AD633" s="16">
        <v>0</v>
      </c>
      <c r="AE633" s="16">
        <v>0</v>
      </c>
      <c r="AF633" s="16">
        <v>0</v>
      </c>
      <c r="AG633" s="15">
        <f t="shared" si="9"/>
        <v>32000</v>
      </c>
    </row>
    <row r="634" spans="1:33" x14ac:dyDescent="0.25">
      <c r="A634" s="13">
        <v>626</v>
      </c>
      <c r="B634" s="14" t="s">
        <v>42</v>
      </c>
      <c r="C634" s="38" t="s">
        <v>47</v>
      </c>
      <c r="D634" s="37">
        <v>3159</v>
      </c>
      <c r="E634" s="50">
        <v>43623</v>
      </c>
      <c r="F634" s="46">
        <v>43658</v>
      </c>
      <c r="G634" s="15">
        <v>16000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16000</v>
      </c>
      <c r="P634" s="20">
        <v>3159</v>
      </c>
      <c r="Q634" s="15">
        <v>16000</v>
      </c>
      <c r="R634" s="16">
        <v>0</v>
      </c>
      <c r="S634" s="16">
        <v>0</v>
      </c>
      <c r="T634" s="16">
        <v>0</v>
      </c>
      <c r="U634" s="16">
        <v>0</v>
      </c>
      <c r="V634" s="16">
        <v>0</v>
      </c>
      <c r="W634" s="16">
        <v>0</v>
      </c>
      <c r="X634" s="16">
        <v>0</v>
      </c>
      <c r="Y634" s="16">
        <v>0</v>
      </c>
      <c r="Z634" s="16">
        <v>0</v>
      </c>
      <c r="AA634" s="16">
        <v>0</v>
      </c>
      <c r="AB634" s="16">
        <v>0</v>
      </c>
      <c r="AC634" s="16">
        <v>0</v>
      </c>
      <c r="AD634" s="16">
        <v>0</v>
      </c>
      <c r="AE634" s="16">
        <v>0</v>
      </c>
      <c r="AF634" s="16">
        <v>0</v>
      </c>
      <c r="AG634" s="15">
        <f t="shared" si="9"/>
        <v>16000</v>
      </c>
    </row>
    <row r="635" spans="1:33" x14ac:dyDescent="0.25">
      <c r="A635" s="13">
        <v>627</v>
      </c>
      <c r="B635" s="14" t="s">
        <v>42</v>
      </c>
      <c r="C635" s="38" t="s">
        <v>47</v>
      </c>
      <c r="D635" s="37">
        <v>3160</v>
      </c>
      <c r="E635" s="50">
        <v>43623</v>
      </c>
      <c r="F635" s="46">
        <v>43658</v>
      </c>
      <c r="G635" s="15">
        <v>118000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118000</v>
      </c>
      <c r="P635" s="20">
        <v>3160</v>
      </c>
      <c r="Q635" s="15">
        <v>118000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16">
        <v>0</v>
      </c>
      <c r="AE635" s="16">
        <v>0</v>
      </c>
      <c r="AF635" s="16">
        <v>0</v>
      </c>
      <c r="AG635" s="15">
        <f t="shared" si="9"/>
        <v>118000</v>
      </c>
    </row>
    <row r="636" spans="1:33" x14ac:dyDescent="0.25">
      <c r="A636" s="13">
        <v>628</v>
      </c>
      <c r="B636" s="14" t="s">
        <v>42</v>
      </c>
      <c r="C636" s="38" t="s">
        <v>47</v>
      </c>
      <c r="D636" s="37">
        <v>3161</v>
      </c>
      <c r="E636" s="50">
        <v>43623</v>
      </c>
      <c r="F636" s="46">
        <v>43658</v>
      </c>
      <c r="G636" s="15">
        <v>290000</v>
      </c>
      <c r="H636" s="16">
        <v>0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16">
        <v>0</v>
      </c>
      <c r="O636" s="16">
        <v>290000</v>
      </c>
      <c r="P636" s="20">
        <v>3161</v>
      </c>
      <c r="Q636" s="15">
        <v>290000</v>
      </c>
      <c r="R636" s="16">
        <v>0</v>
      </c>
      <c r="S636" s="16">
        <v>0</v>
      </c>
      <c r="T636" s="16">
        <v>0</v>
      </c>
      <c r="U636" s="16">
        <v>0</v>
      </c>
      <c r="V636" s="16">
        <v>0</v>
      </c>
      <c r="W636" s="16">
        <v>0</v>
      </c>
      <c r="X636" s="16">
        <v>0</v>
      </c>
      <c r="Y636" s="16">
        <v>0</v>
      </c>
      <c r="Z636" s="16">
        <v>0</v>
      </c>
      <c r="AA636" s="16">
        <v>0</v>
      </c>
      <c r="AB636" s="16">
        <v>0</v>
      </c>
      <c r="AC636" s="16">
        <v>0</v>
      </c>
      <c r="AD636" s="16">
        <v>0</v>
      </c>
      <c r="AE636" s="16">
        <v>0</v>
      </c>
      <c r="AF636" s="16">
        <v>0</v>
      </c>
      <c r="AG636" s="15">
        <f t="shared" si="9"/>
        <v>290000</v>
      </c>
    </row>
    <row r="637" spans="1:33" x14ac:dyDescent="0.25">
      <c r="A637" s="13">
        <v>629</v>
      </c>
      <c r="B637" s="14" t="s">
        <v>42</v>
      </c>
      <c r="C637" s="38" t="s">
        <v>47</v>
      </c>
      <c r="D637" s="37">
        <v>3162</v>
      </c>
      <c r="E637" s="50">
        <v>43623</v>
      </c>
      <c r="F637" s="46">
        <v>43658</v>
      </c>
      <c r="G637" s="15">
        <v>535000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535000</v>
      </c>
      <c r="P637" s="20">
        <v>3162</v>
      </c>
      <c r="Q637" s="15">
        <v>535000</v>
      </c>
      <c r="R637" s="16">
        <v>0</v>
      </c>
      <c r="S637" s="16">
        <v>0</v>
      </c>
      <c r="T637" s="16">
        <v>0</v>
      </c>
      <c r="U637" s="16">
        <v>0</v>
      </c>
      <c r="V637" s="16">
        <v>0</v>
      </c>
      <c r="W637" s="16">
        <v>0</v>
      </c>
      <c r="X637" s="16">
        <v>0</v>
      </c>
      <c r="Y637" s="16">
        <v>0</v>
      </c>
      <c r="Z637" s="16">
        <v>0</v>
      </c>
      <c r="AA637" s="16">
        <v>0</v>
      </c>
      <c r="AB637" s="16">
        <v>0</v>
      </c>
      <c r="AC637" s="16">
        <v>0</v>
      </c>
      <c r="AD637" s="16">
        <v>0</v>
      </c>
      <c r="AE637" s="16">
        <v>0</v>
      </c>
      <c r="AF637" s="16">
        <v>0</v>
      </c>
      <c r="AG637" s="15">
        <f t="shared" si="9"/>
        <v>535000</v>
      </c>
    </row>
    <row r="638" spans="1:33" x14ac:dyDescent="0.25">
      <c r="A638" s="13">
        <v>630</v>
      </c>
      <c r="B638" s="14" t="s">
        <v>42</v>
      </c>
      <c r="C638" s="38" t="s">
        <v>47</v>
      </c>
      <c r="D638" s="37">
        <v>3163</v>
      </c>
      <c r="E638" s="50">
        <v>43623</v>
      </c>
      <c r="F638" s="46">
        <v>43658</v>
      </c>
      <c r="G638" s="15">
        <v>16000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16000</v>
      </c>
      <c r="P638" s="20">
        <v>3163</v>
      </c>
      <c r="Q638" s="15">
        <v>16000</v>
      </c>
      <c r="R638" s="16">
        <v>0</v>
      </c>
      <c r="S638" s="16">
        <v>0</v>
      </c>
      <c r="T638" s="16">
        <v>0</v>
      </c>
      <c r="U638" s="16">
        <v>0</v>
      </c>
      <c r="V638" s="16">
        <v>0</v>
      </c>
      <c r="W638" s="16">
        <v>0</v>
      </c>
      <c r="X638" s="16">
        <v>0</v>
      </c>
      <c r="Y638" s="16">
        <v>0</v>
      </c>
      <c r="Z638" s="16">
        <v>0</v>
      </c>
      <c r="AA638" s="16">
        <v>0</v>
      </c>
      <c r="AB638" s="16">
        <v>0</v>
      </c>
      <c r="AC638" s="16">
        <v>0</v>
      </c>
      <c r="AD638" s="16">
        <v>0</v>
      </c>
      <c r="AE638" s="16">
        <v>0</v>
      </c>
      <c r="AF638" s="16">
        <v>0</v>
      </c>
      <c r="AG638" s="15">
        <f t="shared" si="9"/>
        <v>16000</v>
      </c>
    </row>
    <row r="639" spans="1:33" x14ac:dyDescent="0.25">
      <c r="A639" s="13">
        <v>631</v>
      </c>
      <c r="B639" s="14" t="s">
        <v>42</v>
      </c>
      <c r="C639" s="38" t="s">
        <v>47</v>
      </c>
      <c r="D639" s="37">
        <v>3164</v>
      </c>
      <c r="E639" s="50">
        <v>43614</v>
      </c>
      <c r="F639" s="46">
        <v>43658</v>
      </c>
      <c r="G639" s="15">
        <v>190000</v>
      </c>
      <c r="H639" s="16">
        <v>0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16">
        <v>0</v>
      </c>
      <c r="O639" s="16">
        <v>190000</v>
      </c>
      <c r="P639" s="20">
        <v>3164</v>
      </c>
      <c r="Q639" s="15">
        <v>190000</v>
      </c>
      <c r="R639" s="16">
        <v>0</v>
      </c>
      <c r="S639" s="16">
        <v>0</v>
      </c>
      <c r="T639" s="16">
        <v>0</v>
      </c>
      <c r="U639" s="16">
        <v>0</v>
      </c>
      <c r="V639" s="16">
        <v>0</v>
      </c>
      <c r="W639" s="16">
        <v>0</v>
      </c>
      <c r="X639" s="16">
        <v>0</v>
      </c>
      <c r="Y639" s="16">
        <v>0</v>
      </c>
      <c r="Z639" s="16">
        <v>0</v>
      </c>
      <c r="AA639" s="16">
        <v>0</v>
      </c>
      <c r="AB639" s="16">
        <v>0</v>
      </c>
      <c r="AC639" s="16">
        <v>0</v>
      </c>
      <c r="AD639" s="16">
        <v>0</v>
      </c>
      <c r="AE639" s="16">
        <v>0</v>
      </c>
      <c r="AF639" s="16">
        <v>0</v>
      </c>
      <c r="AG639" s="15">
        <f t="shared" si="9"/>
        <v>190000</v>
      </c>
    </row>
    <row r="640" spans="1:33" x14ac:dyDescent="0.25">
      <c r="A640" s="13">
        <v>632</v>
      </c>
      <c r="B640" s="14" t="s">
        <v>42</v>
      </c>
      <c r="C640" s="38" t="s">
        <v>47</v>
      </c>
      <c r="D640" s="37">
        <v>3165</v>
      </c>
      <c r="E640" s="50">
        <v>43623</v>
      </c>
      <c r="F640" s="46">
        <v>43658</v>
      </c>
      <c r="G640" s="15">
        <v>535000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535000</v>
      </c>
      <c r="P640" s="20">
        <v>3165</v>
      </c>
      <c r="Q640" s="15">
        <v>535000</v>
      </c>
      <c r="R640" s="16">
        <v>0</v>
      </c>
      <c r="S640" s="16">
        <v>0</v>
      </c>
      <c r="T640" s="16">
        <v>0</v>
      </c>
      <c r="U640" s="16">
        <v>0</v>
      </c>
      <c r="V640" s="16">
        <v>0</v>
      </c>
      <c r="W640" s="16">
        <v>0</v>
      </c>
      <c r="X640" s="16">
        <v>0</v>
      </c>
      <c r="Y640" s="16">
        <v>0</v>
      </c>
      <c r="Z640" s="16">
        <v>0</v>
      </c>
      <c r="AA640" s="16">
        <v>0</v>
      </c>
      <c r="AB640" s="16">
        <v>0</v>
      </c>
      <c r="AC640" s="16">
        <v>0</v>
      </c>
      <c r="AD640" s="16">
        <v>0</v>
      </c>
      <c r="AE640" s="16">
        <v>0</v>
      </c>
      <c r="AF640" s="16">
        <v>0</v>
      </c>
      <c r="AG640" s="15">
        <f t="shared" si="9"/>
        <v>535000</v>
      </c>
    </row>
    <row r="641" spans="1:33" x14ac:dyDescent="0.25">
      <c r="A641" s="13">
        <v>633</v>
      </c>
      <c r="B641" s="14" t="s">
        <v>42</v>
      </c>
      <c r="C641" s="38" t="s">
        <v>47</v>
      </c>
      <c r="D641" s="37">
        <v>3166</v>
      </c>
      <c r="E641" s="50">
        <v>43614</v>
      </c>
      <c r="F641" s="46">
        <v>43658</v>
      </c>
      <c r="G641" s="15">
        <v>760000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760000</v>
      </c>
      <c r="P641" s="20">
        <v>3166</v>
      </c>
      <c r="Q641" s="15">
        <v>760000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16">
        <v>0</v>
      </c>
      <c r="AE641" s="16">
        <v>0</v>
      </c>
      <c r="AF641" s="16">
        <v>0</v>
      </c>
      <c r="AG641" s="15">
        <f t="shared" si="9"/>
        <v>760000</v>
      </c>
    </row>
    <row r="642" spans="1:33" x14ac:dyDescent="0.25">
      <c r="A642" s="13">
        <v>634</v>
      </c>
      <c r="B642" s="14" t="s">
        <v>42</v>
      </c>
      <c r="C642" s="38" t="s">
        <v>47</v>
      </c>
      <c r="D642" s="37">
        <v>3167</v>
      </c>
      <c r="E642" s="50">
        <v>43623</v>
      </c>
      <c r="F642" s="46">
        <v>43658</v>
      </c>
      <c r="G642" s="15">
        <v>322000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322000</v>
      </c>
      <c r="P642" s="20">
        <v>3167</v>
      </c>
      <c r="Q642" s="15">
        <v>322000</v>
      </c>
      <c r="R642" s="16">
        <v>0</v>
      </c>
      <c r="S642" s="16">
        <v>0</v>
      </c>
      <c r="T642" s="16">
        <v>0</v>
      </c>
      <c r="U642" s="16">
        <v>0</v>
      </c>
      <c r="V642" s="16">
        <v>0</v>
      </c>
      <c r="W642" s="16">
        <v>0</v>
      </c>
      <c r="X642" s="16">
        <v>0</v>
      </c>
      <c r="Y642" s="16">
        <v>0</v>
      </c>
      <c r="Z642" s="16">
        <v>0</v>
      </c>
      <c r="AA642" s="16">
        <v>0</v>
      </c>
      <c r="AB642" s="16">
        <v>0</v>
      </c>
      <c r="AC642" s="16">
        <v>0</v>
      </c>
      <c r="AD642" s="16">
        <v>0</v>
      </c>
      <c r="AE642" s="16">
        <v>0</v>
      </c>
      <c r="AF642" s="16">
        <v>0</v>
      </c>
      <c r="AG642" s="15">
        <f t="shared" si="9"/>
        <v>322000</v>
      </c>
    </row>
    <row r="643" spans="1:33" x14ac:dyDescent="0.25">
      <c r="A643" s="13">
        <v>635</v>
      </c>
      <c r="B643" s="14" t="s">
        <v>42</v>
      </c>
      <c r="C643" s="38" t="s">
        <v>47</v>
      </c>
      <c r="D643" s="37">
        <v>3168</v>
      </c>
      <c r="E643" s="50">
        <v>43623</v>
      </c>
      <c r="F643" s="46">
        <v>43658</v>
      </c>
      <c r="G643" s="15">
        <v>535000</v>
      </c>
      <c r="H643" s="16">
        <v>0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16">
        <v>0</v>
      </c>
      <c r="O643" s="16">
        <v>535000</v>
      </c>
      <c r="P643" s="20">
        <v>3168</v>
      </c>
      <c r="Q643" s="15">
        <v>535000</v>
      </c>
      <c r="R643" s="16">
        <v>0</v>
      </c>
      <c r="S643" s="16">
        <v>0</v>
      </c>
      <c r="T643" s="16">
        <v>0</v>
      </c>
      <c r="U643" s="16">
        <v>0</v>
      </c>
      <c r="V643" s="16">
        <v>0</v>
      </c>
      <c r="W643" s="16">
        <v>0</v>
      </c>
      <c r="X643" s="16">
        <v>0</v>
      </c>
      <c r="Y643" s="16">
        <v>0</v>
      </c>
      <c r="Z643" s="16">
        <v>0</v>
      </c>
      <c r="AA643" s="16">
        <v>0</v>
      </c>
      <c r="AB643" s="16">
        <v>0</v>
      </c>
      <c r="AC643" s="16">
        <v>0</v>
      </c>
      <c r="AD643" s="16">
        <v>0</v>
      </c>
      <c r="AE643" s="16">
        <v>0</v>
      </c>
      <c r="AF643" s="16">
        <v>0</v>
      </c>
      <c r="AG643" s="15">
        <f t="shared" si="9"/>
        <v>535000</v>
      </c>
    </row>
    <row r="644" spans="1:33" x14ac:dyDescent="0.25">
      <c r="A644" s="13">
        <v>636</v>
      </c>
      <c r="B644" s="14" t="s">
        <v>42</v>
      </c>
      <c r="C644" s="38" t="s">
        <v>47</v>
      </c>
      <c r="D644" s="37">
        <v>3169</v>
      </c>
      <c r="E644" s="50">
        <v>43614</v>
      </c>
      <c r="F644" s="46">
        <v>43658</v>
      </c>
      <c r="G644" s="15">
        <v>190000</v>
      </c>
      <c r="H644" s="16">
        <v>0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16">
        <v>190000</v>
      </c>
      <c r="P644" s="20">
        <v>3169</v>
      </c>
      <c r="Q644" s="15">
        <v>190000</v>
      </c>
      <c r="R644" s="16">
        <v>0</v>
      </c>
      <c r="S644" s="16">
        <v>0</v>
      </c>
      <c r="T644" s="16">
        <v>0</v>
      </c>
      <c r="U644" s="16">
        <v>0</v>
      </c>
      <c r="V644" s="16">
        <v>0</v>
      </c>
      <c r="W644" s="16">
        <v>0</v>
      </c>
      <c r="X644" s="16">
        <v>0</v>
      </c>
      <c r="Y644" s="16">
        <v>0</v>
      </c>
      <c r="Z644" s="16">
        <v>0</v>
      </c>
      <c r="AA644" s="16">
        <v>0</v>
      </c>
      <c r="AB644" s="16">
        <v>0</v>
      </c>
      <c r="AC644" s="16">
        <v>0</v>
      </c>
      <c r="AD644" s="16">
        <v>0</v>
      </c>
      <c r="AE644" s="16">
        <v>0</v>
      </c>
      <c r="AF644" s="16">
        <v>0</v>
      </c>
      <c r="AG644" s="15">
        <f t="shared" si="9"/>
        <v>190000</v>
      </c>
    </row>
    <row r="645" spans="1:33" x14ac:dyDescent="0.25">
      <c r="A645" s="13">
        <v>637</v>
      </c>
      <c r="B645" s="14" t="s">
        <v>42</v>
      </c>
      <c r="C645" s="38" t="s">
        <v>47</v>
      </c>
      <c r="D645" s="37">
        <v>3170</v>
      </c>
      <c r="E645" s="50">
        <v>43623</v>
      </c>
      <c r="F645" s="46">
        <v>43658</v>
      </c>
      <c r="G645" s="15">
        <v>190000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190000</v>
      </c>
      <c r="P645" s="20">
        <v>3170</v>
      </c>
      <c r="Q645" s="15">
        <v>190000</v>
      </c>
      <c r="R645" s="16">
        <v>0</v>
      </c>
      <c r="S645" s="16">
        <v>0</v>
      </c>
      <c r="T645" s="16">
        <v>0</v>
      </c>
      <c r="U645" s="16">
        <v>0</v>
      </c>
      <c r="V645" s="16">
        <v>0</v>
      </c>
      <c r="W645" s="16">
        <v>0</v>
      </c>
      <c r="X645" s="16">
        <v>0</v>
      </c>
      <c r="Y645" s="16">
        <v>0</v>
      </c>
      <c r="Z645" s="16">
        <v>0</v>
      </c>
      <c r="AA645" s="16">
        <v>0</v>
      </c>
      <c r="AB645" s="16">
        <v>0</v>
      </c>
      <c r="AC645" s="16">
        <v>0</v>
      </c>
      <c r="AD645" s="16">
        <v>0</v>
      </c>
      <c r="AE645" s="16">
        <v>0</v>
      </c>
      <c r="AF645" s="16">
        <v>0</v>
      </c>
      <c r="AG645" s="15">
        <f t="shared" si="9"/>
        <v>190000</v>
      </c>
    </row>
    <row r="646" spans="1:33" x14ac:dyDescent="0.25">
      <c r="A646" s="13">
        <v>638</v>
      </c>
      <c r="B646" s="14" t="s">
        <v>42</v>
      </c>
      <c r="C646" s="38" t="s">
        <v>47</v>
      </c>
      <c r="D646" s="37">
        <v>3171</v>
      </c>
      <c r="E646" s="50">
        <v>43623</v>
      </c>
      <c r="F646" s="46">
        <v>43658</v>
      </c>
      <c r="G646" s="15">
        <v>380000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380000</v>
      </c>
      <c r="P646" s="20">
        <v>3171</v>
      </c>
      <c r="Q646" s="15">
        <v>380000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16">
        <v>0</v>
      </c>
      <c r="AE646" s="16">
        <v>0</v>
      </c>
      <c r="AF646" s="16">
        <v>0</v>
      </c>
      <c r="AG646" s="15">
        <f t="shared" si="9"/>
        <v>380000</v>
      </c>
    </row>
    <row r="647" spans="1:33" x14ac:dyDescent="0.25">
      <c r="A647" s="13">
        <v>639</v>
      </c>
      <c r="B647" s="14" t="s">
        <v>42</v>
      </c>
      <c r="C647" s="38" t="s">
        <v>47</v>
      </c>
      <c r="D647" s="37">
        <v>3172</v>
      </c>
      <c r="E647" s="50">
        <v>43615</v>
      </c>
      <c r="F647" s="46">
        <v>43658</v>
      </c>
      <c r="G647" s="15">
        <v>290000</v>
      </c>
      <c r="H647" s="16">
        <v>0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16">
        <v>0</v>
      </c>
      <c r="O647" s="16">
        <v>290000</v>
      </c>
      <c r="P647" s="20">
        <v>3172</v>
      </c>
      <c r="Q647" s="15">
        <v>290000</v>
      </c>
      <c r="R647" s="16">
        <v>0</v>
      </c>
      <c r="S647" s="16">
        <v>0</v>
      </c>
      <c r="T647" s="16">
        <v>0</v>
      </c>
      <c r="U647" s="16">
        <v>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0</v>
      </c>
      <c r="AE647" s="16">
        <v>0</v>
      </c>
      <c r="AF647" s="16">
        <v>0</v>
      </c>
      <c r="AG647" s="15">
        <f t="shared" si="9"/>
        <v>290000</v>
      </c>
    </row>
    <row r="648" spans="1:33" x14ac:dyDescent="0.25">
      <c r="A648" s="13">
        <v>640</v>
      </c>
      <c r="B648" s="14" t="s">
        <v>42</v>
      </c>
      <c r="C648" s="38" t="s">
        <v>47</v>
      </c>
      <c r="D648" s="37">
        <v>3173</v>
      </c>
      <c r="E648" s="50">
        <v>43615</v>
      </c>
      <c r="F648" s="46">
        <v>43658</v>
      </c>
      <c r="G648" s="15">
        <v>190000</v>
      </c>
      <c r="H648" s="16">
        <v>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190000</v>
      </c>
      <c r="P648" s="20">
        <v>3173</v>
      </c>
      <c r="Q648" s="15">
        <v>190000</v>
      </c>
      <c r="R648" s="16">
        <v>0</v>
      </c>
      <c r="S648" s="16">
        <v>0</v>
      </c>
      <c r="T648" s="16">
        <v>0</v>
      </c>
      <c r="U648" s="16">
        <v>0</v>
      </c>
      <c r="V648" s="16">
        <v>0</v>
      </c>
      <c r="W648" s="16">
        <v>0</v>
      </c>
      <c r="X648" s="16">
        <v>0</v>
      </c>
      <c r="Y648" s="16">
        <v>0</v>
      </c>
      <c r="Z648" s="16">
        <v>0</v>
      </c>
      <c r="AA648" s="16">
        <v>0</v>
      </c>
      <c r="AB648" s="16">
        <v>0</v>
      </c>
      <c r="AC648" s="16">
        <v>0</v>
      </c>
      <c r="AD648" s="16">
        <v>0</v>
      </c>
      <c r="AE648" s="16">
        <v>0</v>
      </c>
      <c r="AF648" s="16">
        <v>0</v>
      </c>
      <c r="AG648" s="15">
        <f t="shared" si="9"/>
        <v>190000</v>
      </c>
    </row>
    <row r="649" spans="1:33" x14ac:dyDescent="0.25">
      <c r="A649" s="13">
        <v>641</v>
      </c>
      <c r="B649" s="14" t="s">
        <v>42</v>
      </c>
      <c r="C649" s="38" t="s">
        <v>47</v>
      </c>
      <c r="D649" s="37">
        <v>3174</v>
      </c>
      <c r="E649" s="50">
        <v>43623</v>
      </c>
      <c r="F649" s="46">
        <v>43658</v>
      </c>
      <c r="G649" s="15">
        <v>1340000</v>
      </c>
      <c r="H649" s="16">
        <v>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1340000</v>
      </c>
      <c r="P649" s="20">
        <v>3174</v>
      </c>
      <c r="Q649" s="15">
        <v>1340000</v>
      </c>
      <c r="R649" s="16">
        <v>0</v>
      </c>
      <c r="S649" s="16">
        <v>0</v>
      </c>
      <c r="T649" s="16">
        <v>0</v>
      </c>
      <c r="U649" s="16">
        <v>0</v>
      </c>
      <c r="V649" s="16">
        <v>0</v>
      </c>
      <c r="W649" s="16">
        <v>0</v>
      </c>
      <c r="X649" s="16">
        <v>0</v>
      </c>
      <c r="Y649" s="16"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0</v>
      </c>
      <c r="AE649" s="16">
        <v>0</v>
      </c>
      <c r="AF649" s="16">
        <v>0</v>
      </c>
      <c r="AG649" s="15">
        <f t="shared" si="9"/>
        <v>1340000</v>
      </c>
    </row>
    <row r="650" spans="1:33" x14ac:dyDescent="0.25">
      <c r="A650" s="13">
        <v>642</v>
      </c>
      <c r="B650" s="14" t="s">
        <v>42</v>
      </c>
      <c r="C650" s="38" t="s">
        <v>47</v>
      </c>
      <c r="D650" s="37">
        <v>3175</v>
      </c>
      <c r="E650" s="50">
        <v>43623</v>
      </c>
      <c r="F650" s="46">
        <v>43658</v>
      </c>
      <c r="G650" s="15">
        <v>190000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190000</v>
      </c>
      <c r="P650" s="20">
        <v>3175</v>
      </c>
      <c r="Q650" s="15">
        <v>190000</v>
      </c>
      <c r="R650" s="16">
        <v>0</v>
      </c>
      <c r="S650" s="16">
        <v>0</v>
      </c>
      <c r="T650" s="16">
        <v>0</v>
      </c>
      <c r="U650" s="16">
        <v>0</v>
      </c>
      <c r="V650" s="16">
        <v>0</v>
      </c>
      <c r="W650" s="16">
        <v>0</v>
      </c>
      <c r="X650" s="16">
        <v>0</v>
      </c>
      <c r="Y650" s="16">
        <v>0</v>
      </c>
      <c r="Z650" s="16">
        <v>0</v>
      </c>
      <c r="AA650" s="16">
        <v>0</v>
      </c>
      <c r="AB650" s="16">
        <v>0</v>
      </c>
      <c r="AC650" s="16">
        <v>0</v>
      </c>
      <c r="AD650" s="16">
        <v>0</v>
      </c>
      <c r="AE650" s="16">
        <v>0</v>
      </c>
      <c r="AF650" s="16">
        <v>0</v>
      </c>
      <c r="AG650" s="15">
        <f t="shared" ref="AG650:AG713" si="10">+Q650</f>
        <v>190000</v>
      </c>
    </row>
    <row r="651" spans="1:33" x14ac:dyDescent="0.25">
      <c r="A651" s="13">
        <v>643</v>
      </c>
      <c r="B651" s="14" t="s">
        <v>42</v>
      </c>
      <c r="C651" s="38" t="s">
        <v>47</v>
      </c>
      <c r="D651" s="37">
        <v>3176</v>
      </c>
      <c r="E651" s="50">
        <v>43615</v>
      </c>
      <c r="F651" s="46">
        <v>43658</v>
      </c>
      <c r="G651" s="15">
        <v>535000</v>
      </c>
      <c r="H651" s="16">
        <v>0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16">
        <v>0</v>
      </c>
      <c r="O651" s="16">
        <v>535000</v>
      </c>
      <c r="P651" s="20">
        <v>3176</v>
      </c>
      <c r="Q651" s="15">
        <v>535000</v>
      </c>
      <c r="R651" s="16">
        <v>0</v>
      </c>
      <c r="S651" s="16">
        <v>0</v>
      </c>
      <c r="T651" s="16">
        <v>0</v>
      </c>
      <c r="U651" s="16">
        <v>0</v>
      </c>
      <c r="V651" s="16">
        <v>0</v>
      </c>
      <c r="W651" s="16">
        <v>0</v>
      </c>
      <c r="X651" s="16">
        <v>0</v>
      </c>
      <c r="Y651" s="16">
        <v>0</v>
      </c>
      <c r="Z651" s="16">
        <v>0</v>
      </c>
      <c r="AA651" s="16">
        <v>0</v>
      </c>
      <c r="AB651" s="16">
        <v>0</v>
      </c>
      <c r="AC651" s="16">
        <v>0</v>
      </c>
      <c r="AD651" s="16">
        <v>0</v>
      </c>
      <c r="AE651" s="16">
        <v>0</v>
      </c>
      <c r="AF651" s="16">
        <v>0</v>
      </c>
      <c r="AG651" s="15">
        <f t="shared" si="10"/>
        <v>535000</v>
      </c>
    </row>
    <row r="652" spans="1:33" x14ac:dyDescent="0.25">
      <c r="A652" s="13">
        <v>644</v>
      </c>
      <c r="B652" s="14" t="s">
        <v>42</v>
      </c>
      <c r="C652" s="38" t="s">
        <v>47</v>
      </c>
      <c r="D652" s="37">
        <v>3177</v>
      </c>
      <c r="E652" s="50">
        <v>43623</v>
      </c>
      <c r="F652" s="46">
        <v>43658</v>
      </c>
      <c r="G652" s="15">
        <v>380000</v>
      </c>
      <c r="H652" s="16">
        <v>0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16">
        <v>0</v>
      </c>
      <c r="O652" s="16">
        <v>380000</v>
      </c>
      <c r="P652" s="20">
        <v>3177</v>
      </c>
      <c r="Q652" s="15">
        <v>380000</v>
      </c>
      <c r="R652" s="16">
        <v>0</v>
      </c>
      <c r="S652" s="16">
        <v>0</v>
      </c>
      <c r="T652" s="16">
        <v>0</v>
      </c>
      <c r="U652" s="16">
        <v>0</v>
      </c>
      <c r="V652" s="16">
        <v>0</v>
      </c>
      <c r="W652" s="16">
        <v>0</v>
      </c>
      <c r="X652" s="16">
        <v>0</v>
      </c>
      <c r="Y652" s="16">
        <v>0</v>
      </c>
      <c r="Z652" s="16">
        <v>0</v>
      </c>
      <c r="AA652" s="16">
        <v>0</v>
      </c>
      <c r="AB652" s="16">
        <v>0</v>
      </c>
      <c r="AC652" s="16">
        <v>0</v>
      </c>
      <c r="AD652" s="16">
        <v>0</v>
      </c>
      <c r="AE652" s="16">
        <v>0</v>
      </c>
      <c r="AF652" s="16">
        <v>0</v>
      </c>
      <c r="AG652" s="15">
        <f t="shared" si="10"/>
        <v>380000</v>
      </c>
    </row>
    <row r="653" spans="1:33" x14ac:dyDescent="0.25">
      <c r="A653" s="13">
        <v>645</v>
      </c>
      <c r="B653" s="14" t="s">
        <v>42</v>
      </c>
      <c r="C653" s="38" t="s">
        <v>47</v>
      </c>
      <c r="D653" s="37">
        <v>3178</v>
      </c>
      <c r="E653" s="50">
        <v>43615</v>
      </c>
      <c r="F653" s="46">
        <v>43658</v>
      </c>
      <c r="G653" s="15">
        <v>190000</v>
      </c>
      <c r="H653" s="16">
        <v>0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16">
        <v>0</v>
      </c>
      <c r="O653" s="16">
        <v>190000</v>
      </c>
      <c r="P653" s="20">
        <v>3178</v>
      </c>
      <c r="Q653" s="15">
        <v>190000</v>
      </c>
      <c r="R653" s="16">
        <v>0</v>
      </c>
      <c r="S653" s="16">
        <v>0</v>
      </c>
      <c r="T653" s="16">
        <v>0</v>
      </c>
      <c r="U653" s="16">
        <v>0</v>
      </c>
      <c r="V653" s="16">
        <v>0</v>
      </c>
      <c r="W653" s="16">
        <v>0</v>
      </c>
      <c r="X653" s="16">
        <v>0</v>
      </c>
      <c r="Y653" s="16">
        <v>0</v>
      </c>
      <c r="Z653" s="16">
        <v>0</v>
      </c>
      <c r="AA653" s="16">
        <v>0</v>
      </c>
      <c r="AB653" s="16">
        <v>0</v>
      </c>
      <c r="AC653" s="16">
        <v>0</v>
      </c>
      <c r="AD653" s="16">
        <v>0</v>
      </c>
      <c r="AE653" s="16">
        <v>0</v>
      </c>
      <c r="AF653" s="16">
        <v>0</v>
      </c>
      <c r="AG653" s="15">
        <f t="shared" si="10"/>
        <v>190000</v>
      </c>
    </row>
    <row r="654" spans="1:33" x14ac:dyDescent="0.25">
      <c r="A654" s="13">
        <v>646</v>
      </c>
      <c r="B654" s="14" t="s">
        <v>42</v>
      </c>
      <c r="C654" s="38" t="s">
        <v>47</v>
      </c>
      <c r="D654" s="37">
        <v>3179</v>
      </c>
      <c r="E654" s="50">
        <v>43623</v>
      </c>
      <c r="F654" s="46">
        <v>43658</v>
      </c>
      <c r="G654" s="15">
        <v>190000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190000</v>
      </c>
      <c r="P654" s="20">
        <v>3179</v>
      </c>
      <c r="Q654" s="15">
        <v>190000</v>
      </c>
      <c r="R654" s="16">
        <v>0</v>
      </c>
      <c r="S654" s="16">
        <v>0</v>
      </c>
      <c r="T654" s="16">
        <v>0</v>
      </c>
      <c r="U654" s="16">
        <v>0</v>
      </c>
      <c r="V654" s="16">
        <v>0</v>
      </c>
      <c r="W654" s="16">
        <v>0</v>
      </c>
      <c r="X654" s="16">
        <v>0</v>
      </c>
      <c r="Y654" s="16">
        <v>0</v>
      </c>
      <c r="Z654" s="16">
        <v>0</v>
      </c>
      <c r="AA654" s="16">
        <v>0</v>
      </c>
      <c r="AB654" s="16">
        <v>0</v>
      </c>
      <c r="AC654" s="16">
        <v>0</v>
      </c>
      <c r="AD654" s="16">
        <v>0</v>
      </c>
      <c r="AE654" s="16">
        <v>0</v>
      </c>
      <c r="AF654" s="16">
        <v>0</v>
      </c>
      <c r="AG654" s="15">
        <f t="shared" si="10"/>
        <v>190000</v>
      </c>
    </row>
    <row r="655" spans="1:33" x14ac:dyDescent="0.25">
      <c r="A655" s="13">
        <v>647</v>
      </c>
      <c r="B655" s="14" t="s">
        <v>42</v>
      </c>
      <c r="C655" s="38" t="s">
        <v>47</v>
      </c>
      <c r="D655" s="37">
        <v>3180</v>
      </c>
      <c r="E655" s="50">
        <v>43623</v>
      </c>
      <c r="F655" s="46">
        <v>43658</v>
      </c>
      <c r="G655" s="15">
        <v>570000</v>
      </c>
      <c r="H655" s="16">
        <v>0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16">
        <v>0</v>
      </c>
      <c r="O655" s="16">
        <v>570000</v>
      </c>
      <c r="P655" s="20">
        <v>3180</v>
      </c>
      <c r="Q655" s="15">
        <v>570000</v>
      </c>
      <c r="R655" s="16">
        <v>0</v>
      </c>
      <c r="S655" s="16">
        <v>0</v>
      </c>
      <c r="T655" s="16">
        <v>0</v>
      </c>
      <c r="U655" s="16">
        <v>0</v>
      </c>
      <c r="V655" s="16">
        <v>0</v>
      </c>
      <c r="W655" s="16">
        <v>0</v>
      </c>
      <c r="X655" s="16">
        <v>0</v>
      </c>
      <c r="Y655" s="16">
        <v>0</v>
      </c>
      <c r="Z655" s="16">
        <v>0</v>
      </c>
      <c r="AA655" s="16">
        <v>0</v>
      </c>
      <c r="AB655" s="16">
        <v>0</v>
      </c>
      <c r="AC655" s="16">
        <v>0</v>
      </c>
      <c r="AD655" s="16">
        <v>0</v>
      </c>
      <c r="AE655" s="16">
        <v>0</v>
      </c>
      <c r="AF655" s="16">
        <v>0</v>
      </c>
      <c r="AG655" s="15">
        <f t="shared" si="10"/>
        <v>570000</v>
      </c>
    </row>
    <row r="656" spans="1:33" x14ac:dyDescent="0.25">
      <c r="A656" s="13">
        <v>648</v>
      </c>
      <c r="B656" s="14" t="s">
        <v>42</v>
      </c>
      <c r="C656" s="38" t="s">
        <v>47</v>
      </c>
      <c r="D656" s="37">
        <v>3181</v>
      </c>
      <c r="E656" s="50">
        <v>43623</v>
      </c>
      <c r="F656" s="46">
        <v>43658</v>
      </c>
      <c r="G656" s="15">
        <v>380000</v>
      </c>
      <c r="H656" s="16">
        <v>0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16">
        <v>0</v>
      </c>
      <c r="O656" s="16">
        <v>380000</v>
      </c>
      <c r="P656" s="20">
        <v>3181</v>
      </c>
      <c r="Q656" s="15">
        <v>380000</v>
      </c>
      <c r="R656" s="16">
        <v>0</v>
      </c>
      <c r="S656" s="16">
        <v>0</v>
      </c>
      <c r="T656" s="16">
        <v>0</v>
      </c>
      <c r="U656" s="16">
        <v>0</v>
      </c>
      <c r="V656" s="16">
        <v>0</v>
      </c>
      <c r="W656" s="16">
        <v>0</v>
      </c>
      <c r="X656" s="16">
        <v>0</v>
      </c>
      <c r="Y656" s="16">
        <v>0</v>
      </c>
      <c r="Z656" s="16">
        <v>0</v>
      </c>
      <c r="AA656" s="16">
        <v>0</v>
      </c>
      <c r="AB656" s="16">
        <v>0</v>
      </c>
      <c r="AC656" s="16">
        <v>0</v>
      </c>
      <c r="AD656" s="16">
        <v>0</v>
      </c>
      <c r="AE656" s="16">
        <v>0</v>
      </c>
      <c r="AF656" s="16">
        <v>0</v>
      </c>
      <c r="AG656" s="15">
        <f t="shared" si="10"/>
        <v>380000</v>
      </c>
    </row>
    <row r="657" spans="1:33" x14ac:dyDescent="0.25">
      <c r="A657" s="13">
        <v>649</v>
      </c>
      <c r="B657" s="14" t="s">
        <v>42</v>
      </c>
      <c r="C657" s="38" t="s">
        <v>47</v>
      </c>
      <c r="D657" s="37">
        <v>3182</v>
      </c>
      <c r="E657" s="50">
        <v>43623</v>
      </c>
      <c r="F657" s="46">
        <v>43658</v>
      </c>
      <c r="G657" s="15">
        <v>190000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190000</v>
      </c>
      <c r="P657" s="20">
        <v>3182</v>
      </c>
      <c r="Q657" s="15">
        <v>190000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16">
        <v>0</v>
      </c>
      <c r="AE657" s="16">
        <v>0</v>
      </c>
      <c r="AF657" s="16">
        <v>0</v>
      </c>
      <c r="AG657" s="15">
        <f t="shared" si="10"/>
        <v>190000</v>
      </c>
    </row>
    <row r="658" spans="1:33" x14ac:dyDescent="0.25">
      <c r="A658" s="13">
        <v>650</v>
      </c>
      <c r="B658" s="14" t="s">
        <v>42</v>
      </c>
      <c r="C658" s="38" t="s">
        <v>47</v>
      </c>
      <c r="D658" s="37">
        <v>3183</v>
      </c>
      <c r="E658" s="50">
        <v>43623</v>
      </c>
      <c r="F658" s="46">
        <v>43658</v>
      </c>
      <c r="G658" s="15">
        <v>16000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16000</v>
      </c>
      <c r="P658" s="20">
        <v>3183</v>
      </c>
      <c r="Q658" s="15">
        <v>16000</v>
      </c>
      <c r="R658" s="16">
        <v>0</v>
      </c>
      <c r="S658" s="16">
        <v>0</v>
      </c>
      <c r="T658" s="16">
        <v>0</v>
      </c>
      <c r="U658" s="16">
        <v>0</v>
      </c>
      <c r="V658" s="16">
        <v>0</v>
      </c>
      <c r="W658" s="16">
        <v>0</v>
      </c>
      <c r="X658" s="16">
        <v>0</v>
      </c>
      <c r="Y658" s="16">
        <v>0</v>
      </c>
      <c r="Z658" s="16">
        <v>0</v>
      </c>
      <c r="AA658" s="16">
        <v>0</v>
      </c>
      <c r="AB658" s="16">
        <v>0</v>
      </c>
      <c r="AC658" s="16">
        <v>0</v>
      </c>
      <c r="AD658" s="16">
        <v>0</v>
      </c>
      <c r="AE658" s="16">
        <v>0</v>
      </c>
      <c r="AF658" s="16">
        <v>0</v>
      </c>
      <c r="AG658" s="15">
        <f t="shared" si="10"/>
        <v>16000</v>
      </c>
    </row>
    <row r="659" spans="1:33" x14ac:dyDescent="0.25">
      <c r="A659" s="13">
        <v>651</v>
      </c>
      <c r="B659" s="14" t="s">
        <v>42</v>
      </c>
      <c r="C659" s="38" t="s">
        <v>47</v>
      </c>
      <c r="D659" s="37">
        <v>3184</v>
      </c>
      <c r="E659" s="50">
        <v>43623</v>
      </c>
      <c r="F659" s="46">
        <v>43658</v>
      </c>
      <c r="G659" s="15">
        <v>190000</v>
      </c>
      <c r="H659" s="16">
        <v>0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16">
        <v>0</v>
      </c>
      <c r="O659" s="16">
        <v>190000</v>
      </c>
      <c r="P659" s="20">
        <v>3184</v>
      </c>
      <c r="Q659" s="15">
        <v>190000</v>
      </c>
      <c r="R659" s="16">
        <v>0</v>
      </c>
      <c r="S659" s="16">
        <v>0</v>
      </c>
      <c r="T659" s="16">
        <v>0</v>
      </c>
      <c r="U659" s="16">
        <v>0</v>
      </c>
      <c r="V659" s="16">
        <v>0</v>
      </c>
      <c r="W659" s="16">
        <v>0</v>
      </c>
      <c r="X659" s="16">
        <v>0</v>
      </c>
      <c r="Y659" s="16">
        <v>0</v>
      </c>
      <c r="Z659" s="16">
        <v>0</v>
      </c>
      <c r="AA659" s="16">
        <v>0</v>
      </c>
      <c r="AB659" s="16">
        <v>0</v>
      </c>
      <c r="AC659" s="16">
        <v>0</v>
      </c>
      <c r="AD659" s="16">
        <v>0</v>
      </c>
      <c r="AE659" s="16">
        <v>0</v>
      </c>
      <c r="AF659" s="16">
        <v>0</v>
      </c>
      <c r="AG659" s="15">
        <f t="shared" si="10"/>
        <v>190000</v>
      </c>
    </row>
    <row r="660" spans="1:33" x14ac:dyDescent="0.25">
      <c r="A660" s="13">
        <v>652</v>
      </c>
      <c r="B660" s="14" t="s">
        <v>42</v>
      </c>
      <c r="C660" s="38" t="s">
        <v>47</v>
      </c>
      <c r="D660" s="37">
        <v>3185</v>
      </c>
      <c r="E660" s="50">
        <v>43623</v>
      </c>
      <c r="F660" s="46">
        <v>43658</v>
      </c>
      <c r="G660" s="15">
        <v>380000</v>
      </c>
      <c r="H660" s="16">
        <v>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16">
        <v>380000</v>
      </c>
      <c r="P660" s="20">
        <v>3185</v>
      </c>
      <c r="Q660" s="15">
        <v>380000</v>
      </c>
      <c r="R660" s="16">
        <v>0</v>
      </c>
      <c r="S660" s="16">
        <v>0</v>
      </c>
      <c r="T660" s="16">
        <v>0</v>
      </c>
      <c r="U660" s="16">
        <v>0</v>
      </c>
      <c r="V660" s="16">
        <v>0</v>
      </c>
      <c r="W660" s="16">
        <v>0</v>
      </c>
      <c r="X660" s="16">
        <v>0</v>
      </c>
      <c r="Y660" s="16">
        <v>0</v>
      </c>
      <c r="Z660" s="16">
        <v>0</v>
      </c>
      <c r="AA660" s="16">
        <v>0</v>
      </c>
      <c r="AB660" s="16">
        <v>0</v>
      </c>
      <c r="AC660" s="16">
        <v>0</v>
      </c>
      <c r="AD660" s="16">
        <v>0</v>
      </c>
      <c r="AE660" s="16">
        <v>0</v>
      </c>
      <c r="AF660" s="16">
        <v>0</v>
      </c>
      <c r="AG660" s="15">
        <f t="shared" si="10"/>
        <v>380000</v>
      </c>
    </row>
    <row r="661" spans="1:33" x14ac:dyDescent="0.25">
      <c r="A661" s="13">
        <v>653</v>
      </c>
      <c r="B661" s="14" t="s">
        <v>42</v>
      </c>
      <c r="C661" s="38" t="s">
        <v>47</v>
      </c>
      <c r="D661" s="37">
        <v>3186</v>
      </c>
      <c r="E661" s="50">
        <v>43623</v>
      </c>
      <c r="F661" s="46">
        <v>43658</v>
      </c>
      <c r="G661" s="15">
        <v>16000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16000</v>
      </c>
      <c r="P661" s="20">
        <v>3186</v>
      </c>
      <c r="Q661" s="15">
        <v>16000</v>
      </c>
      <c r="R661" s="16">
        <v>0</v>
      </c>
      <c r="S661" s="16">
        <v>0</v>
      </c>
      <c r="T661" s="16">
        <v>0</v>
      </c>
      <c r="U661" s="16">
        <v>0</v>
      </c>
      <c r="V661" s="16">
        <v>0</v>
      </c>
      <c r="W661" s="16">
        <v>0</v>
      </c>
      <c r="X661" s="16">
        <v>0</v>
      </c>
      <c r="Y661" s="16">
        <v>0</v>
      </c>
      <c r="Z661" s="16">
        <v>0</v>
      </c>
      <c r="AA661" s="16">
        <v>0</v>
      </c>
      <c r="AB661" s="16">
        <v>0</v>
      </c>
      <c r="AC661" s="16">
        <v>0</v>
      </c>
      <c r="AD661" s="16">
        <v>0</v>
      </c>
      <c r="AE661" s="16">
        <v>0</v>
      </c>
      <c r="AF661" s="16">
        <v>0</v>
      </c>
      <c r="AG661" s="15">
        <f t="shared" si="10"/>
        <v>16000</v>
      </c>
    </row>
    <row r="662" spans="1:33" x14ac:dyDescent="0.25">
      <c r="A662" s="13">
        <v>654</v>
      </c>
      <c r="B662" s="14" t="s">
        <v>42</v>
      </c>
      <c r="C662" s="38" t="s">
        <v>47</v>
      </c>
      <c r="D662" s="37">
        <v>3187</v>
      </c>
      <c r="E662" s="50">
        <v>43623</v>
      </c>
      <c r="F662" s="46">
        <v>43658</v>
      </c>
      <c r="G662" s="15">
        <v>190000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190000</v>
      </c>
      <c r="P662" s="20">
        <v>3187</v>
      </c>
      <c r="Q662" s="15">
        <v>190000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16">
        <v>0</v>
      </c>
      <c r="AE662" s="16">
        <v>0</v>
      </c>
      <c r="AF662" s="16">
        <v>0</v>
      </c>
      <c r="AG662" s="15">
        <f t="shared" si="10"/>
        <v>190000</v>
      </c>
    </row>
    <row r="663" spans="1:33" x14ac:dyDescent="0.25">
      <c r="A663" s="13">
        <v>655</v>
      </c>
      <c r="B663" s="14" t="s">
        <v>42</v>
      </c>
      <c r="C663" s="38" t="s">
        <v>47</v>
      </c>
      <c r="D663" s="37">
        <v>3188</v>
      </c>
      <c r="E663" s="50">
        <v>43713</v>
      </c>
      <c r="F663" s="46">
        <v>43748</v>
      </c>
      <c r="G663" s="15">
        <v>190000</v>
      </c>
      <c r="H663" s="16">
        <v>0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16">
        <v>0</v>
      </c>
      <c r="O663" s="16">
        <v>190000</v>
      </c>
      <c r="P663" s="20">
        <v>3188</v>
      </c>
      <c r="Q663" s="15">
        <v>190000</v>
      </c>
      <c r="R663" s="16">
        <v>0</v>
      </c>
      <c r="S663" s="16">
        <v>0</v>
      </c>
      <c r="T663" s="16">
        <v>0</v>
      </c>
      <c r="U663" s="16">
        <v>0</v>
      </c>
      <c r="V663" s="16">
        <v>0</v>
      </c>
      <c r="W663" s="16">
        <v>0</v>
      </c>
      <c r="X663" s="16">
        <v>0</v>
      </c>
      <c r="Y663" s="16">
        <v>0</v>
      </c>
      <c r="Z663" s="16">
        <v>0</v>
      </c>
      <c r="AA663" s="16">
        <v>0</v>
      </c>
      <c r="AB663" s="16">
        <v>0</v>
      </c>
      <c r="AC663" s="16">
        <v>0</v>
      </c>
      <c r="AD663" s="16">
        <v>0</v>
      </c>
      <c r="AE663" s="16">
        <v>0</v>
      </c>
      <c r="AF663" s="16">
        <v>0</v>
      </c>
      <c r="AG663" s="15">
        <f t="shared" si="10"/>
        <v>190000</v>
      </c>
    </row>
    <row r="664" spans="1:33" x14ac:dyDescent="0.25">
      <c r="A664" s="13">
        <v>656</v>
      </c>
      <c r="B664" s="14" t="s">
        <v>42</v>
      </c>
      <c r="C664" s="38" t="s">
        <v>47</v>
      </c>
      <c r="D664" s="37">
        <v>3189</v>
      </c>
      <c r="E664" s="50">
        <v>43651</v>
      </c>
      <c r="F664" s="46">
        <v>43658</v>
      </c>
      <c r="G664" s="15">
        <v>190000</v>
      </c>
      <c r="H664" s="16">
        <v>0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16">
        <v>190000</v>
      </c>
      <c r="P664" s="20">
        <v>3189</v>
      </c>
      <c r="Q664" s="15">
        <v>190000</v>
      </c>
      <c r="R664" s="16">
        <v>0</v>
      </c>
      <c r="S664" s="16">
        <v>0</v>
      </c>
      <c r="T664" s="16">
        <v>0</v>
      </c>
      <c r="U664" s="16">
        <v>0</v>
      </c>
      <c r="V664" s="16">
        <v>0</v>
      </c>
      <c r="W664" s="16">
        <v>0</v>
      </c>
      <c r="X664" s="16">
        <v>0</v>
      </c>
      <c r="Y664" s="16">
        <v>0</v>
      </c>
      <c r="Z664" s="16">
        <v>0</v>
      </c>
      <c r="AA664" s="16">
        <v>0</v>
      </c>
      <c r="AB664" s="16">
        <v>0</v>
      </c>
      <c r="AC664" s="16">
        <v>0</v>
      </c>
      <c r="AD664" s="16">
        <v>0</v>
      </c>
      <c r="AE664" s="16">
        <v>0</v>
      </c>
      <c r="AF664" s="16">
        <v>0</v>
      </c>
      <c r="AG664" s="15">
        <f t="shared" si="10"/>
        <v>190000</v>
      </c>
    </row>
    <row r="665" spans="1:33" x14ac:dyDescent="0.25">
      <c r="A665" s="13">
        <v>657</v>
      </c>
      <c r="B665" s="14" t="s">
        <v>42</v>
      </c>
      <c r="C665" s="38" t="s">
        <v>47</v>
      </c>
      <c r="D665" s="37">
        <v>3190</v>
      </c>
      <c r="E665" s="50">
        <v>43651</v>
      </c>
      <c r="F665" s="46">
        <v>43658</v>
      </c>
      <c r="G665" s="15">
        <v>380000</v>
      </c>
      <c r="H665" s="16">
        <v>0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380000</v>
      </c>
      <c r="P665" s="20">
        <v>3190</v>
      </c>
      <c r="Q665" s="15">
        <v>380000</v>
      </c>
      <c r="R665" s="16">
        <v>0</v>
      </c>
      <c r="S665" s="16">
        <v>0</v>
      </c>
      <c r="T665" s="16">
        <v>0</v>
      </c>
      <c r="U665" s="16">
        <v>0</v>
      </c>
      <c r="V665" s="16">
        <v>0</v>
      </c>
      <c r="W665" s="16">
        <v>0</v>
      </c>
      <c r="X665" s="16">
        <v>0</v>
      </c>
      <c r="Y665" s="16">
        <v>0</v>
      </c>
      <c r="Z665" s="16">
        <v>0</v>
      </c>
      <c r="AA665" s="16">
        <v>0</v>
      </c>
      <c r="AB665" s="16">
        <v>0</v>
      </c>
      <c r="AC665" s="16">
        <v>0</v>
      </c>
      <c r="AD665" s="16">
        <v>0</v>
      </c>
      <c r="AE665" s="16">
        <v>0</v>
      </c>
      <c r="AF665" s="16">
        <v>0</v>
      </c>
      <c r="AG665" s="15">
        <f t="shared" si="10"/>
        <v>380000</v>
      </c>
    </row>
    <row r="666" spans="1:33" x14ac:dyDescent="0.25">
      <c r="A666" s="13">
        <v>658</v>
      </c>
      <c r="B666" s="14" t="s">
        <v>42</v>
      </c>
      <c r="C666" s="38" t="s">
        <v>47</v>
      </c>
      <c r="D666" s="37">
        <v>3191</v>
      </c>
      <c r="E666" s="50">
        <v>43651</v>
      </c>
      <c r="F666" s="46">
        <v>43658</v>
      </c>
      <c r="G666" s="15">
        <v>25000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25000</v>
      </c>
      <c r="P666" s="20">
        <v>3191</v>
      </c>
      <c r="Q666" s="15">
        <v>25000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16">
        <v>0</v>
      </c>
      <c r="AE666" s="16">
        <v>0</v>
      </c>
      <c r="AF666" s="16">
        <v>0</v>
      </c>
      <c r="AG666" s="15">
        <f t="shared" si="10"/>
        <v>25000</v>
      </c>
    </row>
    <row r="667" spans="1:33" x14ac:dyDescent="0.25">
      <c r="A667" s="13">
        <v>659</v>
      </c>
      <c r="B667" s="14" t="s">
        <v>42</v>
      </c>
      <c r="C667" s="38" t="s">
        <v>47</v>
      </c>
      <c r="D667" s="37">
        <v>3192</v>
      </c>
      <c r="E667" s="50">
        <v>43651</v>
      </c>
      <c r="F667" s="46">
        <v>43658</v>
      </c>
      <c r="G667" s="15">
        <v>25000</v>
      </c>
      <c r="H667" s="16">
        <v>0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16">
        <v>0</v>
      </c>
      <c r="O667" s="16">
        <v>25000</v>
      </c>
      <c r="P667" s="20">
        <v>3192</v>
      </c>
      <c r="Q667" s="15">
        <v>25000</v>
      </c>
      <c r="R667" s="16">
        <v>0</v>
      </c>
      <c r="S667" s="16">
        <v>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6">
        <v>0</v>
      </c>
      <c r="Z667" s="16">
        <v>0</v>
      </c>
      <c r="AA667" s="16">
        <v>0</v>
      </c>
      <c r="AB667" s="16">
        <v>0</v>
      </c>
      <c r="AC667" s="16">
        <v>0</v>
      </c>
      <c r="AD667" s="16">
        <v>0</v>
      </c>
      <c r="AE667" s="16">
        <v>0</v>
      </c>
      <c r="AF667" s="16">
        <v>0</v>
      </c>
      <c r="AG667" s="15">
        <f t="shared" si="10"/>
        <v>25000</v>
      </c>
    </row>
    <row r="668" spans="1:33" x14ac:dyDescent="0.25">
      <c r="A668" s="13">
        <v>660</v>
      </c>
      <c r="B668" s="14" t="s">
        <v>42</v>
      </c>
      <c r="C668" s="38" t="s">
        <v>47</v>
      </c>
      <c r="D668" s="37">
        <v>3193</v>
      </c>
      <c r="E668" s="50">
        <v>43651</v>
      </c>
      <c r="F668" s="46">
        <v>43658</v>
      </c>
      <c r="G668" s="15">
        <v>269000</v>
      </c>
      <c r="H668" s="16">
        <v>0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16">
        <v>0</v>
      </c>
      <c r="O668" s="16">
        <v>269000</v>
      </c>
      <c r="P668" s="20">
        <v>3193</v>
      </c>
      <c r="Q668" s="15">
        <v>269000</v>
      </c>
      <c r="R668" s="16">
        <v>0</v>
      </c>
      <c r="S668" s="16">
        <v>0</v>
      </c>
      <c r="T668" s="16">
        <v>0</v>
      </c>
      <c r="U668" s="16">
        <v>0</v>
      </c>
      <c r="V668" s="16">
        <v>0</v>
      </c>
      <c r="W668" s="16">
        <v>0</v>
      </c>
      <c r="X668" s="16">
        <v>0</v>
      </c>
      <c r="Y668" s="16">
        <v>0</v>
      </c>
      <c r="Z668" s="16">
        <v>0</v>
      </c>
      <c r="AA668" s="16">
        <v>0</v>
      </c>
      <c r="AB668" s="16">
        <v>0</v>
      </c>
      <c r="AC668" s="16">
        <v>0</v>
      </c>
      <c r="AD668" s="16">
        <v>0</v>
      </c>
      <c r="AE668" s="16">
        <v>0</v>
      </c>
      <c r="AF668" s="16">
        <v>0</v>
      </c>
      <c r="AG668" s="15">
        <f t="shared" si="10"/>
        <v>269000</v>
      </c>
    </row>
    <row r="669" spans="1:33" x14ac:dyDescent="0.25">
      <c r="A669" s="13">
        <v>661</v>
      </c>
      <c r="B669" s="14" t="s">
        <v>42</v>
      </c>
      <c r="C669" s="38" t="s">
        <v>47</v>
      </c>
      <c r="D669" s="37">
        <v>3194</v>
      </c>
      <c r="E669" s="50">
        <v>43651</v>
      </c>
      <c r="F669" s="46">
        <v>43658</v>
      </c>
      <c r="G669" s="15">
        <v>269000</v>
      </c>
      <c r="H669" s="16">
        <v>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16">
        <v>0</v>
      </c>
      <c r="O669" s="16">
        <v>269000</v>
      </c>
      <c r="P669" s="20">
        <v>3194</v>
      </c>
      <c r="Q669" s="15">
        <v>269000</v>
      </c>
      <c r="R669" s="16">
        <v>0</v>
      </c>
      <c r="S669" s="16">
        <v>0</v>
      </c>
      <c r="T669" s="16">
        <v>0</v>
      </c>
      <c r="U669" s="16">
        <v>0</v>
      </c>
      <c r="V669" s="16">
        <v>0</v>
      </c>
      <c r="W669" s="16">
        <v>0</v>
      </c>
      <c r="X669" s="16">
        <v>0</v>
      </c>
      <c r="Y669" s="16">
        <v>0</v>
      </c>
      <c r="Z669" s="16">
        <v>0</v>
      </c>
      <c r="AA669" s="16">
        <v>0</v>
      </c>
      <c r="AB669" s="16">
        <v>0</v>
      </c>
      <c r="AC669" s="16">
        <v>0</v>
      </c>
      <c r="AD669" s="16">
        <v>0</v>
      </c>
      <c r="AE669" s="16">
        <v>0</v>
      </c>
      <c r="AF669" s="16">
        <v>0</v>
      </c>
      <c r="AG669" s="15">
        <f t="shared" si="10"/>
        <v>269000</v>
      </c>
    </row>
    <row r="670" spans="1:33" x14ac:dyDescent="0.25">
      <c r="A670" s="13">
        <v>662</v>
      </c>
      <c r="B670" s="14" t="s">
        <v>42</v>
      </c>
      <c r="C670" s="38" t="s">
        <v>47</v>
      </c>
      <c r="D670" s="37">
        <v>3195</v>
      </c>
      <c r="E670" s="50">
        <v>43651</v>
      </c>
      <c r="F670" s="46">
        <v>43658</v>
      </c>
      <c r="G670" s="15">
        <v>269000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269000</v>
      </c>
      <c r="P670" s="20">
        <v>3195</v>
      </c>
      <c r="Q670" s="15">
        <v>269000</v>
      </c>
      <c r="R670" s="16">
        <v>0</v>
      </c>
      <c r="S670" s="16">
        <v>0</v>
      </c>
      <c r="T670" s="16">
        <v>0</v>
      </c>
      <c r="U670" s="16">
        <v>0</v>
      </c>
      <c r="V670" s="16">
        <v>0</v>
      </c>
      <c r="W670" s="16">
        <v>0</v>
      </c>
      <c r="X670" s="16">
        <v>0</v>
      </c>
      <c r="Y670" s="16">
        <v>0</v>
      </c>
      <c r="Z670" s="16">
        <v>0</v>
      </c>
      <c r="AA670" s="16">
        <v>0</v>
      </c>
      <c r="AB670" s="16">
        <v>0</v>
      </c>
      <c r="AC670" s="16">
        <v>0</v>
      </c>
      <c r="AD670" s="16">
        <v>0</v>
      </c>
      <c r="AE670" s="16">
        <v>0</v>
      </c>
      <c r="AF670" s="16">
        <v>0</v>
      </c>
      <c r="AG670" s="15">
        <f t="shared" si="10"/>
        <v>269000</v>
      </c>
    </row>
    <row r="671" spans="1:33" x14ac:dyDescent="0.25">
      <c r="A671" s="13">
        <v>663</v>
      </c>
      <c r="B671" s="14" t="s">
        <v>42</v>
      </c>
      <c r="C671" s="38" t="s">
        <v>47</v>
      </c>
      <c r="D671" s="37">
        <v>3196</v>
      </c>
      <c r="E671" s="50">
        <v>43651</v>
      </c>
      <c r="F671" s="46">
        <v>43658</v>
      </c>
      <c r="G671" s="15">
        <v>210000</v>
      </c>
      <c r="H671" s="16">
        <v>0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16">
        <v>0</v>
      </c>
      <c r="O671" s="16">
        <v>210000</v>
      </c>
      <c r="P671" s="20">
        <v>3196</v>
      </c>
      <c r="Q671" s="15">
        <v>210000</v>
      </c>
      <c r="R671" s="16">
        <v>0</v>
      </c>
      <c r="S671" s="16">
        <v>0</v>
      </c>
      <c r="T671" s="16">
        <v>0</v>
      </c>
      <c r="U671" s="16">
        <v>0</v>
      </c>
      <c r="V671" s="16">
        <v>0</v>
      </c>
      <c r="W671" s="16">
        <v>0</v>
      </c>
      <c r="X671" s="16">
        <v>0</v>
      </c>
      <c r="Y671" s="16">
        <v>0</v>
      </c>
      <c r="Z671" s="16">
        <v>0</v>
      </c>
      <c r="AA671" s="16">
        <v>0</v>
      </c>
      <c r="AB671" s="16">
        <v>0</v>
      </c>
      <c r="AC671" s="16">
        <v>0</v>
      </c>
      <c r="AD671" s="16">
        <v>0</v>
      </c>
      <c r="AE671" s="16">
        <v>0</v>
      </c>
      <c r="AF671" s="16">
        <v>0</v>
      </c>
      <c r="AG671" s="15">
        <f t="shared" si="10"/>
        <v>210000</v>
      </c>
    </row>
    <row r="672" spans="1:33" x14ac:dyDescent="0.25">
      <c r="A672" s="13">
        <v>664</v>
      </c>
      <c r="B672" s="14" t="s">
        <v>42</v>
      </c>
      <c r="C672" s="38" t="s">
        <v>47</v>
      </c>
      <c r="D672" s="37">
        <v>3197</v>
      </c>
      <c r="E672" s="50">
        <v>43651</v>
      </c>
      <c r="F672" s="46">
        <v>43658</v>
      </c>
      <c r="G672" s="15">
        <v>387000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387000</v>
      </c>
      <c r="P672" s="20">
        <v>3197</v>
      </c>
      <c r="Q672" s="15">
        <v>387000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  <c r="AE672" s="16">
        <v>0</v>
      </c>
      <c r="AF672" s="16">
        <v>0</v>
      </c>
      <c r="AG672" s="15">
        <f t="shared" si="10"/>
        <v>387000</v>
      </c>
    </row>
    <row r="673" spans="1:33" x14ac:dyDescent="0.25">
      <c r="A673" s="13">
        <v>665</v>
      </c>
      <c r="B673" s="14" t="s">
        <v>42</v>
      </c>
      <c r="C673" s="38" t="s">
        <v>47</v>
      </c>
      <c r="D673" s="37">
        <v>3198</v>
      </c>
      <c r="E673" s="50">
        <v>43651</v>
      </c>
      <c r="F673" s="46">
        <v>43658</v>
      </c>
      <c r="G673" s="15">
        <v>16000</v>
      </c>
      <c r="H673" s="16">
        <v>0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16">
        <v>0</v>
      </c>
      <c r="O673" s="16">
        <v>16000</v>
      </c>
      <c r="P673" s="20">
        <v>3198</v>
      </c>
      <c r="Q673" s="15">
        <v>16000</v>
      </c>
      <c r="R673" s="16">
        <v>0</v>
      </c>
      <c r="S673" s="16">
        <v>0</v>
      </c>
      <c r="T673" s="16">
        <v>0</v>
      </c>
      <c r="U673" s="16">
        <v>0</v>
      </c>
      <c r="V673" s="16">
        <v>0</v>
      </c>
      <c r="W673" s="16">
        <v>0</v>
      </c>
      <c r="X673" s="16">
        <v>0</v>
      </c>
      <c r="Y673" s="16">
        <v>0</v>
      </c>
      <c r="Z673" s="16">
        <v>0</v>
      </c>
      <c r="AA673" s="16">
        <v>0</v>
      </c>
      <c r="AB673" s="16">
        <v>0</v>
      </c>
      <c r="AC673" s="16">
        <v>0</v>
      </c>
      <c r="AD673" s="16">
        <v>0</v>
      </c>
      <c r="AE673" s="16">
        <v>0</v>
      </c>
      <c r="AF673" s="16">
        <v>0</v>
      </c>
      <c r="AG673" s="15">
        <f t="shared" si="10"/>
        <v>16000</v>
      </c>
    </row>
    <row r="674" spans="1:33" x14ac:dyDescent="0.25">
      <c r="A674" s="13">
        <v>666</v>
      </c>
      <c r="B674" s="14" t="s">
        <v>42</v>
      </c>
      <c r="C674" s="38" t="s">
        <v>47</v>
      </c>
      <c r="D674" s="37">
        <v>3199</v>
      </c>
      <c r="E674" s="50">
        <v>43621</v>
      </c>
      <c r="F674" s="46">
        <v>43658</v>
      </c>
      <c r="G674" s="15">
        <v>380000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380000</v>
      </c>
      <c r="P674" s="20">
        <v>3199</v>
      </c>
      <c r="Q674" s="15">
        <v>380000</v>
      </c>
      <c r="R674" s="16">
        <v>0</v>
      </c>
      <c r="S674" s="16">
        <v>0</v>
      </c>
      <c r="T674" s="16">
        <v>0</v>
      </c>
      <c r="U674" s="16">
        <v>0</v>
      </c>
      <c r="V674" s="16">
        <v>0</v>
      </c>
      <c r="W674" s="16">
        <v>0</v>
      </c>
      <c r="X674" s="16">
        <v>0</v>
      </c>
      <c r="Y674" s="16">
        <v>0</v>
      </c>
      <c r="Z674" s="16">
        <v>0</v>
      </c>
      <c r="AA674" s="16">
        <v>0</v>
      </c>
      <c r="AB674" s="16">
        <v>0</v>
      </c>
      <c r="AC674" s="16">
        <v>0</v>
      </c>
      <c r="AD674" s="16">
        <v>0</v>
      </c>
      <c r="AE674" s="16">
        <v>0</v>
      </c>
      <c r="AF674" s="16">
        <v>0</v>
      </c>
      <c r="AG674" s="15">
        <f t="shared" si="10"/>
        <v>380000</v>
      </c>
    </row>
    <row r="675" spans="1:33" x14ac:dyDescent="0.25">
      <c r="A675" s="13">
        <v>667</v>
      </c>
      <c r="B675" s="14" t="s">
        <v>42</v>
      </c>
      <c r="C675" s="38" t="s">
        <v>47</v>
      </c>
      <c r="D675" s="37">
        <v>3200</v>
      </c>
      <c r="E675" s="50">
        <v>43621</v>
      </c>
      <c r="F675" s="46">
        <v>43658</v>
      </c>
      <c r="G675" s="15">
        <v>190000</v>
      </c>
      <c r="H675" s="16">
        <v>0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16">
        <v>0</v>
      </c>
      <c r="O675" s="16">
        <v>190000</v>
      </c>
      <c r="P675" s="20">
        <v>3200</v>
      </c>
      <c r="Q675" s="15">
        <v>190000</v>
      </c>
      <c r="R675" s="16">
        <v>0</v>
      </c>
      <c r="S675" s="16">
        <v>0</v>
      </c>
      <c r="T675" s="16">
        <v>0</v>
      </c>
      <c r="U675" s="16">
        <v>0</v>
      </c>
      <c r="V675" s="16">
        <v>0</v>
      </c>
      <c r="W675" s="16">
        <v>0</v>
      </c>
      <c r="X675" s="16">
        <v>0</v>
      </c>
      <c r="Y675" s="16">
        <v>0</v>
      </c>
      <c r="Z675" s="16">
        <v>0</v>
      </c>
      <c r="AA675" s="16">
        <v>0</v>
      </c>
      <c r="AB675" s="16">
        <v>0</v>
      </c>
      <c r="AC675" s="16">
        <v>0</v>
      </c>
      <c r="AD675" s="16">
        <v>0</v>
      </c>
      <c r="AE675" s="16">
        <v>0</v>
      </c>
      <c r="AF675" s="16">
        <v>0</v>
      </c>
      <c r="AG675" s="15">
        <f t="shared" si="10"/>
        <v>190000</v>
      </c>
    </row>
    <row r="676" spans="1:33" x14ac:dyDescent="0.25">
      <c r="A676" s="13">
        <v>668</v>
      </c>
      <c r="B676" s="14" t="s">
        <v>42</v>
      </c>
      <c r="C676" s="38" t="s">
        <v>47</v>
      </c>
      <c r="D676" s="37">
        <v>3201</v>
      </c>
      <c r="E676" s="50">
        <v>43621</v>
      </c>
      <c r="F676" s="46">
        <v>43658</v>
      </c>
      <c r="G676" s="15">
        <v>190000</v>
      </c>
      <c r="H676" s="16">
        <v>0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16">
        <v>0</v>
      </c>
      <c r="O676" s="16">
        <v>190000</v>
      </c>
      <c r="P676" s="20">
        <v>3201</v>
      </c>
      <c r="Q676" s="15">
        <v>190000</v>
      </c>
      <c r="R676" s="16">
        <v>0</v>
      </c>
      <c r="S676" s="16">
        <v>0</v>
      </c>
      <c r="T676" s="16">
        <v>0</v>
      </c>
      <c r="U676" s="16">
        <v>0</v>
      </c>
      <c r="V676" s="16">
        <v>0</v>
      </c>
      <c r="W676" s="16">
        <v>0</v>
      </c>
      <c r="X676" s="16">
        <v>0</v>
      </c>
      <c r="Y676" s="16">
        <v>0</v>
      </c>
      <c r="Z676" s="16">
        <v>0</v>
      </c>
      <c r="AA676" s="16">
        <v>0</v>
      </c>
      <c r="AB676" s="16">
        <v>0</v>
      </c>
      <c r="AC676" s="16">
        <v>0</v>
      </c>
      <c r="AD676" s="16">
        <v>0</v>
      </c>
      <c r="AE676" s="16">
        <v>0</v>
      </c>
      <c r="AF676" s="16">
        <v>0</v>
      </c>
      <c r="AG676" s="15">
        <f t="shared" si="10"/>
        <v>190000</v>
      </c>
    </row>
    <row r="677" spans="1:33" x14ac:dyDescent="0.25">
      <c r="A677" s="13">
        <v>669</v>
      </c>
      <c r="B677" s="14" t="s">
        <v>42</v>
      </c>
      <c r="C677" s="38" t="s">
        <v>47</v>
      </c>
      <c r="D677" s="37">
        <v>3202</v>
      </c>
      <c r="E677" s="50">
        <v>43651</v>
      </c>
      <c r="F677" s="46">
        <v>43658</v>
      </c>
      <c r="G677" s="15">
        <v>190000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190000</v>
      </c>
      <c r="P677" s="20">
        <v>3202</v>
      </c>
      <c r="Q677" s="15">
        <v>190000</v>
      </c>
      <c r="R677" s="16">
        <v>0</v>
      </c>
      <c r="S677" s="16">
        <v>0</v>
      </c>
      <c r="T677" s="16">
        <v>0</v>
      </c>
      <c r="U677" s="16">
        <v>0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0</v>
      </c>
      <c r="AB677" s="16">
        <v>0</v>
      </c>
      <c r="AC677" s="16">
        <v>0</v>
      </c>
      <c r="AD677" s="16">
        <v>0</v>
      </c>
      <c r="AE677" s="16">
        <v>0</v>
      </c>
      <c r="AF677" s="16">
        <v>0</v>
      </c>
      <c r="AG677" s="15">
        <f t="shared" si="10"/>
        <v>190000</v>
      </c>
    </row>
    <row r="678" spans="1:33" x14ac:dyDescent="0.25">
      <c r="A678" s="13">
        <v>670</v>
      </c>
      <c r="B678" s="14" t="s">
        <v>42</v>
      </c>
      <c r="C678" s="38" t="s">
        <v>47</v>
      </c>
      <c r="D678" s="37">
        <v>3203</v>
      </c>
      <c r="E678" s="50">
        <v>43621</v>
      </c>
      <c r="F678" s="46">
        <v>43658</v>
      </c>
      <c r="G678" s="15">
        <v>200000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200000</v>
      </c>
      <c r="P678" s="20">
        <v>3203</v>
      </c>
      <c r="Q678" s="15">
        <v>200000</v>
      </c>
      <c r="R678" s="16">
        <v>0</v>
      </c>
      <c r="S678" s="16">
        <v>0</v>
      </c>
      <c r="T678" s="16">
        <v>0</v>
      </c>
      <c r="U678" s="16">
        <v>0</v>
      </c>
      <c r="V678" s="16">
        <v>0</v>
      </c>
      <c r="W678" s="16">
        <v>0</v>
      </c>
      <c r="X678" s="16">
        <v>0</v>
      </c>
      <c r="Y678" s="16">
        <v>0</v>
      </c>
      <c r="Z678" s="16">
        <v>0</v>
      </c>
      <c r="AA678" s="16">
        <v>0</v>
      </c>
      <c r="AB678" s="16">
        <v>0</v>
      </c>
      <c r="AC678" s="16">
        <v>0</v>
      </c>
      <c r="AD678" s="16">
        <v>0</v>
      </c>
      <c r="AE678" s="16">
        <v>0</v>
      </c>
      <c r="AF678" s="16">
        <v>0</v>
      </c>
      <c r="AG678" s="15">
        <f t="shared" si="10"/>
        <v>200000</v>
      </c>
    </row>
    <row r="679" spans="1:33" x14ac:dyDescent="0.25">
      <c r="A679" s="13">
        <v>671</v>
      </c>
      <c r="B679" s="14" t="s">
        <v>42</v>
      </c>
      <c r="C679" s="38" t="s">
        <v>47</v>
      </c>
      <c r="D679" s="37">
        <v>3204</v>
      </c>
      <c r="E679" s="50">
        <v>43651</v>
      </c>
      <c r="F679" s="46">
        <v>43658</v>
      </c>
      <c r="G679" s="15">
        <v>118000</v>
      </c>
      <c r="H679" s="16">
        <v>0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16">
        <v>0</v>
      </c>
      <c r="O679" s="16">
        <v>118000</v>
      </c>
      <c r="P679" s="20">
        <v>3204</v>
      </c>
      <c r="Q679" s="15">
        <v>118000</v>
      </c>
      <c r="R679" s="16">
        <v>0</v>
      </c>
      <c r="S679" s="16">
        <v>0</v>
      </c>
      <c r="T679" s="16">
        <v>0</v>
      </c>
      <c r="U679" s="16">
        <v>0</v>
      </c>
      <c r="V679" s="16">
        <v>0</v>
      </c>
      <c r="W679" s="16">
        <v>0</v>
      </c>
      <c r="X679" s="16">
        <v>0</v>
      </c>
      <c r="Y679" s="16">
        <v>0</v>
      </c>
      <c r="Z679" s="16">
        <v>0</v>
      </c>
      <c r="AA679" s="16">
        <v>0</v>
      </c>
      <c r="AB679" s="16">
        <v>0</v>
      </c>
      <c r="AC679" s="16">
        <v>0</v>
      </c>
      <c r="AD679" s="16">
        <v>0</v>
      </c>
      <c r="AE679" s="16">
        <v>0</v>
      </c>
      <c r="AF679" s="16">
        <v>0</v>
      </c>
      <c r="AG679" s="15">
        <f t="shared" si="10"/>
        <v>118000</v>
      </c>
    </row>
    <row r="680" spans="1:33" x14ac:dyDescent="0.25">
      <c r="A680" s="13">
        <v>672</v>
      </c>
      <c r="B680" s="14" t="s">
        <v>42</v>
      </c>
      <c r="C680" s="38" t="s">
        <v>47</v>
      </c>
      <c r="D680" s="37">
        <v>3205</v>
      </c>
      <c r="E680" s="50">
        <v>43651</v>
      </c>
      <c r="F680" s="46">
        <v>43658</v>
      </c>
      <c r="G680" s="15">
        <v>16000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16000</v>
      </c>
      <c r="P680" s="20">
        <v>3205</v>
      </c>
      <c r="Q680" s="15">
        <v>16000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16">
        <v>0</v>
      </c>
      <c r="AE680" s="16">
        <v>0</v>
      </c>
      <c r="AF680" s="16">
        <v>0</v>
      </c>
      <c r="AG680" s="15">
        <f t="shared" si="10"/>
        <v>16000</v>
      </c>
    </row>
    <row r="681" spans="1:33" x14ac:dyDescent="0.25">
      <c r="A681" s="13">
        <v>673</v>
      </c>
      <c r="B681" s="14" t="s">
        <v>42</v>
      </c>
      <c r="C681" s="38" t="s">
        <v>47</v>
      </c>
      <c r="D681" s="37">
        <v>3206</v>
      </c>
      <c r="E681" s="50">
        <v>43651</v>
      </c>
      <c r="F681" s="46">
        <v>43658</v>
      </c>
      <c r="G681" s="15">
        <v>190000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190000</v>
      </c>
      <c r="P681" s="20">
        <v>3206</v>
      </c>
      <c r="Q681" s="15">
        <v>190000</v>
      </c>
      <c r="R681" s="16">
        <v>0</v>
      </c>
      <c r="S681" s="16">
        <v>0</v>
      </c>
      <c r="T681" s="16">
        <v>0</v>
      </c>
      <c r="U681" s="16">
        <v>0</v>
      </c>
      <c r="V681" s="16">
        <v>0</v>
      </c>
      <c r="W681" s="16">
        <v>0</v>
      </c>
      <c r="X681" s="16">
        <v>0</v>
      </c>
      <c r="Y681" s="16">
        <v>0</v>
      </c>
      <c r="Z681" s="16">
        <v>0</v>
      </c>
      <c r="AA681" s="16">
        <v>0</v>
      </c>
      <c r="AB681" s="16">
        <v>0</v>
      </c>
      <c r="AC681" s="16">
        <v>0</v>
      </c>
      <c r="AD681" s="16">
        <v>0</v>
      </c>
      <c r="AE681" s="16">
        <v>0</v>
      </c>
      <c r="AF681" s="16">
        <v>0</v>
      </c>
      <c r="AG681" s="15">
        <f t="shared" si="10"/>
        <v>190000</v>
      </c>
    </row>
    <row r="682" spans="1:33" x14ac:dyDescent="0.25">
      <c r="A682" s="13">
        <v>674</v>
      </c>
      <c r="B682" s="14" t="s">
        <v>42</v>
      </c>
      <c r="C682" s="38" t="s">
        <v>47</v>
      </c>
      <c r="D682" s="37">
        <v>3207</v>
      </c>
      <c r="E682" s="50">
        <v>43621</v>
      </c>
      <c r="F682" s="46">
        <v>43658</v>
      </c>
      <c r="G682" s="15">
        <v>380000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380000</v>
      </c>
      <c r="P682" s="20">
        <v>3207</v>
      </c>
      <c r="Q682" s="15">
        <v>380000</v>
      </c>
      <c r="R682" s="16">
        <v>0</v>
      </c>
      <c r="S682" s="16">
        <v>0</v>
      </c>
      <c r="T682" s="16">
        <v>0</v>
      </c>
      <c r="U682" s="16">
        <v>0</v>
      </c>
      <c r="V682" s="16">
        <v>0</v>
      </c>
      <c r="W682" s="16">
        <v>0</v>
      </c>
      <c r="X682" s="16">
        <v>0</v>
      </c>
      <c r="Y682" s="16">
        <v>0</v>
      </c>
      <c r="Z682" s="16">
        <v>0</v>
      </c>
      <c r="AA682" s="16">
        <v>0</v>
      </c>
      <c r="AB682" s="16">
        <v>0</v>
      </c>
      <c r="AC682" s="16">
        <v>0</v>
      </c>
      <c r="AD682" s="16">
        <v>0</v>
      </c>
      <c r="AE682" s="16">
        <v>0</v>
      </c>
      <c r="AF682" s="16">
        <v>0</v>
      </c>
      <c r="AG682" s="15">
        <f t="shared" si="10"/>
        <v>380000</v>
      </c>
    </row>
    <row r="683" spans="1:33" x14ac:dyDescent="0.25">
      <c r="A683" s="13">
        <v>675</v>
      </c>
      <c r="B683" s="14" t="s">
        <v>42</v>
      </c>
      <c r="C683" s="38" t="s">
        <v>47</v>
      </c>
      <c r="D683" s="37">
        <v>3208</v>
      </c>
      <c r="E683" s="50">
        <v>43651</v>
      </c>
      <c r="F683" s="46">
        <v>43658</v>
      </c>
      <c r="G683" s="15">
        <v>32000</v>
      </c>
      <c r="H683" s="16">
        <v>0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16">
        <v>0</v>
      </c>
      <c r="O683" s="16">
        <v>32000</v>
      </c>
      <c r="P683" s="20">
        <v>3208</v>
      </c>
      <c r="Q683" s="15">
        <v>32000</v>
      </c>
      <c r="R683" s="16">
        <v>0</v>
      </c>
      <c r="S683" s="16">
        <v>0</v>
      </c>
      <c r="T683" s="16">
        <v>0</v>
      </c>
      <c r="U683" s="16">
        <v>0</v>
      </c>
      <c r="V683" s="16">
        <v>0</v>
      </c>
      <c r="W683" s="16">
        <v>0</v>
      </c>
      <c r="X683" s="16">
        <v>0</v>
      </c>
      <c r="Y683" s="16">
        <v>0</v>
      </c>
      <c r="Z683" s="16">
        <v>0</v>
      </c>
      <c r="AA683" s="16">
        <v>0</v>
      </c>
      <c r="AB683" s="16">
        <v>0</v>
      </c>
      <c r="AC683" s="16">
        <v>0</v>
      </c>
      <c r="AD683" s="16">
        <v>0</v>
      </c>
      <c r="AE683" s="16">
        <v>0</v>
      </c>
      <c r="AF683" s="16">
        <v>0</v>
      </c>
      <c r="AG683" s="15">
        <f t="shared" si="10"/>
        <v>32000</v>
      </c>
    </row>
    <row r="684" spans="1:33" x14ac:dyDescent="0.25">
      <c r="A684" s="13">
        <v>676</v>
      </c>
      <c r="B684" s="14" t="s">
        <v>42</v>
      </c>
      <c r="C684" s="38" t="s">
        <v>47</v>
      </c>
      <c r="D684" s="37">
        <v>3209</v>
      </c>
      <c r="E684" s="50">
        <v>43621</v>
      </c>
      <c r="F684" s="46">
        <v>43658</v>
      </c>
      <c r="G684" s="15">
        <v>760000</v>
      </c>
      <c r="H684" s="16">
        <v>0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16">
        <v>0</v>
      </c>
      <c r="O684" s="16">
        <v>760000</v>
      </c>
      <c r="P684" s="20">
        <v>3209</v>
      </c>
      <c r="Q684" s="15">
        <v>760000</v>
      </c>
      <c r="R684" s="16">
        <v>0</v>
      </c>
      <c r="S684" s="16">
        <v>0</v>
      </c>
      <c r="T684" s="16">
        <v>0</v>
      </c>
      <c r="U684" s="16">
        <v>0</v>
      </c>
      <c r="V684" s="16">
        <v>0</v>
      </c>
      <c r="W684" s="16">
        <v>0</v>
      </c>
      <c r="X684" s="16">
        <v>0</v>
      </c>
      <c r="Y684" s="16">
        <v>0</v>
      </c>
      <c r="Z684" s="16">
        <v>0</v>
      </c>
      <c r="AA684" s="16">
        <v>0</v>
      </c>
      <c r="AB684" s="16">
        <v>0</v>
      </c>
      <c r="AC684" s="16">
        <v>0</v>
      </c>
      <c r="AD684" s="16">
        <v>0</v>
      </c>
      <c r="AE684" s="16">
        <v>0</v>
      </c>
      <c r="AF684" s="16">
        <v>0</v>
      </c>
      <c r="AG684" s="15">
        <f t="shared" si="10"/>
        <v>760000</v>
      </c>
    </row>
    <row r="685" spans="1:33" x14ac:dyDescent="0.25">
      <c r="A685" s="13">
        <v>677</v>
      </c>
      <c r="B685" s="14" t="s">
        <v>42</v>
      </c>
      <c r="C685" s="38" t="s">
        <v>47</v>
      </c>
      <c r="D685" s="37">
        <v>3210</v>
      </c>
      <c r="E685" s="50">
        <v>43651</v>
      </c>
      <c r="F685" s="46">
        <v>43658</v>
      </c>
      <c r="G685" s="15">
        <v>16000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16000</v>
      </c>
      <c r="P685" s="20">
        <v>3210</v>
      </c>
      <c r="Q685" s="15">
        <v>16000</v>
      </c>
      <c r="R685" s="16">
        <v>0</v>
      </c>
      <c r="S685" s="16">
        <v>0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6">
        <v>0</v>
      </c>
      <c r="Z685" s="16">
        <v>0</v>
      </c>
      <c r="AA685" s="16">
        <v>0</v>
      </c>
      <c r="AB685" s="16">
        <v>0</v>
      </c>
      <c r="AC685" s="16">
        <v>0</v>
      </c>
      <c r="AD685" s="16">
        <v>0</v>
      </c>
      <c r="AE685" s="16">
        <v>0</v>
      </c>
      <c r="AF685" s="16">
        <v>0</v>
      </c>
      <c r="AG685" s="15">
        <f t="shared" si="10"/>
        <v>16000</v>
      </c>
    </row>
    <row r="686" spans="1:33" x14ac:dyDescent="0.25">
      <c r="A686" s="13">
        <v>678</v>
      </c>
      <c r="B686" s="14" t="s">
        <v>42</v>
      </c>
      <c r="C686" s="38" t="s">
        <v>47</v>
      </c>
      <c r="D686" s="37">
        <v>3211</v>
      </c>
      <c r="E686" s="50">
        <v>43651</v>
      </c>
      <c r="F686" s="46">
        <v>43658</v>
      </c>
      <c r="G686" s="15">
        <v>380000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380000</v>
      </c>
      <c r="P686" s="20">
        <v>3211</v>
      </c>
      <c r="Q686" s="15">
        <v>380000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0</v>
      </c>
      <c r="AB686" s="16">
        <v>0</v>
      </c>
      <c r="AC686" s="16">
        <v>0</v>
      </c>
      <c r="AD686" s="16">
        <v>0</v>
      </c>
      <c r="AE686" s="16">
        <v>0</v>
      </c>
      <c r="AF686" s="16">
        <v>0</v>
      </c>
      <c r="AG686" s="15">
        <f t="shared" si="10"/>
        <v>380000</v>
      </c>
    </row>
    <row r="687" spans="1:33" x14ac:dyDescent="0.25">
      <c r="A687" s="13">
        <v>679</v>
      </c>
      <c r="B687" s="14" t="s">
        <v>42</v>
      </c>
      <c r="C687" s="38" t="s">
        <v>47</v>
      </c>
      <c r="D687" s="37">
        <v>3212</v>
      </c>
      <c r="E687" s="50">
        <v>43651</v>
      </c>
      <c r="F687" s="46">
        <v>43658</v>
      </c>
      <c r="G687" s="15">
        <v>480000</v>
      </c>
      <c r="H687" s="16">
        <v>0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16">
        <v>0</v>
      </c>
      <c r="O687" s="16">
        <v>480000</v>
      </c>
      <c r="P687" s="20">
        <v>3212</v>
      </c>
      <c r="Q687" s="15">
        <v>480000</v>
      </c>
      <c r="R687" s="16">
        <v>0</v>
      </c>
      <c r="S687" s="16">
        <v>0</v>
      </c>
      <c r="T687" s="16">
        <v>0</v>
      </c>
      <c r="U687" s="16">
        <v>0</v>
      </c>
      <c r="V687" s="16">
        <v>0</v>
      </c>
      <c r="W687" s="16">
        <v>0</v>
      </c>
      <c r="X687" s="16">
        <v>0</v>
      </c>
      <c r="Y687" s="16">
        <v>0</v>
      </c>
      <c r="Z687" s="16">
        <v>0</v>
      </c>
      <c r="AA687" s="16">
        <v>0</v>
      </c>
      <c r="AB687" s="16">
        <v>0</v>
      </c>
      <c r="AC687" s="16">
        <v>0</v>
      </c>
      <c r="AD687" s="16">
        <v>0</v>
      </c>
      <c r="AE687" s="16">
        <v>0</v>
      </c>
      <c r="AF687" s="16">
        <v>0</v>
      </c>
      <c r="AG687" s="15">
        <f t="shared" si="10"/>
        <v>480000</v>
      </c>
    </row>
    <row r="688" spans="1:33" x14ac:dyDescent="0.25">
      <c r="A688" s="13">
        <v>680</v>
      </c>
      <c r="B688" s="14" t="s">
        <v>42</v>
      </c>
      <c r="C688" s="38" t="s">
        <v>47</v>
      </c>
      <c r="D688" s="37">
        <v>3213</v>
      </c>
      <c r="E688" s="50">
        <v>43651</v>
      </c>
      <c r="F688" s="46">
        <v>43658</v>
      </c>
      <c r="G688" s="15">
        <v>380000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380000</v>
      </c>
      <c r="P688" s="20">
        <v>3213</v>
      </c>
      <c r="Q688" s="15">
        <v>380000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0</v>
      </c>
      <c r="AF688" s="16">
        <v>0</v>
      </c>
      <c r="AG688" s="15">
        <f t="shared" si="10"/>
        <v>380000</v>
      </c>
    </row>
    <row r="689" spans="1:33" x14ac:dyDescent="0.25">
      <c r="A689" s="13">
        <v>681</v>
      </c>
      <c r="B689" s="14" t="s">
        <v>42</v>
      </c>
      <c r="C689" s="38" t="s">
        <v>47</v>
      </c>
      <c r="D689" s="37">
        <v>3214</v>
      </c>
      <c r="E689" s="50">
        <v>43622</v>
      </c>
      <c r="F689" s="46">
        <v>43658</v>
      </c>
      <c r="G689" s="15">
        <v>190000</v>
      </c>
      <c r="H689" s="16">
        <v>0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16">
        <v>0</v>
      </c>
      <c r="O689" s="16">
        <v>190000</v>
      </c>
      <c r="P689" s="20">
        <v>3214</v>
      </c>
      <c r="Q689" s="15">
        <v>190000</v>
      </c>
      <c r="R689" s="16">
        <v>0</v>
      </c>
      <c r="S689" s="16">
        <v>0</v>
      </c>
      <c r="T689" s="16">
        <v>0</v>
      </c>
      <c r="U689" s="16">
        <v>0</v>
      </c>
      <c r="V689" s="16">
        <v>0</v>
      </c>
      <c r="W689" s="16">
        <v>0</v>
      </c>
      <c r="X689" s="16">
        <v>0</v>
      </c>
      <c r="Y689" s="16">
        <v>0</v>
      </c>
      <c r="Z689" s="16">
        <v>0</v>
      </c>
      <c r="AA689" s="16">
        <v>0</v>
      </c>
      <c r="AB689" s="16">
        <v>0</v>
      </c>
      <c r="AC689" s="16">
        <v>0</v>
      </c>
      <c r="AD689" s="16">
        <v>0</v>
      </c>
      <c r="AE689" s="16">
        <v>0</v>
      </c>
      <c r="AF689" s="16">
        <v>0</v>
      </c>
      <c r="AG689" s="15">
        <f t="shared" si="10"/>
        <v>190000</v>
      </c>
    </row>
    <row r="690" spans="1:33" x14ac:dyDescent="0.25">
      <c r="A690" s="13">
        <v>682</v>
      </c>
      <c r="B690" s="14" t="s">
        <v>42</v>
      </c>
      <c r="C690" s="38" t="s">
        <v>47</v>
      </c>
      <c r="D690" s="37">
        <v>3215</v>
      </c>
      <c r="E690" s="50">
        <v>43651</v>
      </c>
      <c r="F690" s="46">
        <v>43658</v>
      </c>
      <c r="G690" s="15">
        <v>190000</v>
      </c>
      <c r="H690" s="16">
        <v>0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16">
        <v>0</v>
      </c>
      <c r="O690" s="16">
        <v>190000</v>
      </c>
      <c r="P690" s="20">
        <v>3215</v>
      </c>
      <c r="Q690" s="15">
        <v>190000</v>
      </c>
      <c r="R690" s="16">
        <v>0</v>
      </c>
      <c r="S690" s="16">
        <v>0</v>
      </c>
      <c r="T690" s="16">
        <v>0</v>
      </c>
      <c r="U690" s="16">
        <v>0</v>
      </c>
      <c r="V690" s="16">
        <v>0</v>
      </c>
      <c r="W690" s="16">
        <v>0</v>
      </c>
      <c r="X690" s="16">
        <v>0</v>
      </c>
      <c r="Y690" s="16">
        <v>0</v>
      </c>
      <c r="Z690" s="16">
        <v>0</v>
      </c>
      <c r="AA690" s="16">
        <v>0</v>
      </c>
      <c r="AB690" s="16">
        <v>0</v>
      </c>
      <c r="AC690" s="16">
        <v>0</v>
      </c>
      <c r="AD690" s="16">
        <v>0</v>
      </c>
      <c r="AE690" s="16">
        <v>0</v>
      </c>
      <c r="AF690" s="16">
        <v>0</v>
      </c>
      <c r="AG690" s="15">
        <f t="shared" si="10"/>
        <v>190000</v>
      </c>
    </row>
    <row r="691" spans="1:33" x14ac:dyDescent="0.25">
      <c r="A691" s="13">
        <v>683</v>
      </c>
      <c r="B691" s="14" t="s">
        <v>42</v>
      </c>
      <c r="C691" s="38" t="s">
        <v>47</v>
      </c>
      <c r="D691" s="37">
        <v>3216</v>
      </c>
      <c r="E691" s="50">
        <v>43622</v>
      </c>
      <c r="F691" s="46">
        <v>43658</v>
      </c>
      <c r="G691" s="15">
        <v>190000</v>
      </c>
      <c r="H691" s="16">
        <v>0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16">
        <v>0</v>
      </c>
      <c r="O691" s="16">
        <v>190000</v>
      </c>
      <c r="P691" s="20">
        <v>3216</v>
      </c>
      <c r="Q691" s="15">
        <v>190000</v>
      </c>
      <c r="R691" s="16">
        <v>0</v>
      </c>
      <c r="S691" s="16">
        <v>0</v>
      </c>
      <c r="T691" s="16">
        <v>0</v>
      </c>
      <c r="U691" s="16">
        <v>0</v>
      </c>
      <c r="V691" s="16">
        <v>0</v>
      </c>
      <c r="W691" s="16">
        <v>0</v>
      </c>
      <c r="X691" s="16">
        <v>0</v>
      </c>
      <c r="Y691" s="16">
        <v>0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  <c r="AE691" s="16">
        <v>0</v>
      </c>
      <c r="AF691" s="16">
        <v>0</v>
      </c>
      <c r="AG691" s="15">
        <f t="shared" si="10"/>
        <v>190000</v>
      </c>
    </row>
    <row r="692" spans="1:33" x14ac:dyDescent="0.25">
      <c r="A692" s="13">
        <v>684</v>
      </c>
      <c r="B692" s="14" t="s">
        <v>42</v>
      </c>
      <c r="C692" s="38" t="s">
        <v>47</v>
      </c>
      <c r="D692" s="37">
        <v>3217</v>
      </c>
      <c r="E692" s="50">
        <v>43651</v>
      </c>
      <c r="F692" s="46">
        <v>43658</v>
      </c>
      <c r="G692" s="15">
        <v>390000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390000</v>
      </c>
      <c r="P692" s="20">
        <v>3217</v>
      </c>
      <c r="Q692" s="15">
        <v>390000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16">
        <v>0</v>
      </c>
      <c r="AE692" s="16">
        <v>0</v>
      </c>
      <c r="AF692" s="16">
        <v>0</v>
      </c>
      <c r="AG692" s="15">
        <f t="shared" si="10"/>
        <v>390000</v>
      </c>
    </row>
    <row r="693" spans="1:33" x14ac:dyDescent="0.25">
      <c r="A693" s="13">
        <v>685</v>
      </c>
      <c r="B693" s="14" t="s">
        <v>42</v>
      </c>
      <c r="C693" s="38" t="s">
        <v>47</v>
      </c>
      <c r="D693" s="37">
        <v>3218</v>
      </c>
      <c r="E693" s="50">
        <v>43623</v>
      </c>
      <c r="F693" s="46">
        <v>43658</v>
      </c>
      <c r="G693" s="15">
        <v>570000</v>
      </c>
      <c r="H693" s="16">
        <v>0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16">
        <v>0</v>
      </c>
      <c r="O693" s="16">
        <v>570000</v>
      </c>
      <c r="P693" s="20">
        <v>3218</v>
      </c>
      <c r="Q693" s="15">
        <v>570000</v>
      </c>
      <c r="R693" s="16">
        <v>0</v>
      </c>
      <c r="S693" s="16">
        <v>0</v>
      </c>
      <c r="T693" s="16">
        <v>0</v>
      </c>
      <c r="U693" s="16">
        <v>0</v>
      </c>
      <c r="V693" s="16">
        <v>0</v>
      </c>
      <c r="W693" s="16">
        <v>0</v>
      </c>
      <c r="X693" s="16">
        <v>0</v>
      </c>
      <c r="Y693" s="16">
        <v>0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  <c r="AE693" s="16">
        <v>0</v>
      </c>
      <c r="AF693" s="16">
        <v>0</v>
      </c>
      <c r="AG693" s="15">
        <f t="shared" si="10"/>
        <v>570000</v>
      </c>
    </row>
    <row r="694" spans="1:33" x14ac:dyDescent="0.25">
      <c r="A694" s="13">
        <v>686</v>
      </c>
      <c r="B694" s="14" t="s">
        <v>42</v>
      </c>
      <c r="C694" s="38" t="s">
        <v>47</v>
      </c>
      <c r="D694" s="37">
        <v>3219</v>
      </c>
      <c r="E694" s="50">
        <v>43623</v>
      </c>
      <c r="F694" s="46">
        <v>43658</v>
      </c>
      <c r="G694" s="15">
        <v>380000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380000</v>
      </c>
      <c r="P694" s="20">
        <v>3219</v>
      </c>
      <c r="Q694" s="15">
        <v>380000</v>
      </c>
      <c r="R694" s="16">
        <v>0</v>
      </c>
      <c r="S694" s="16">
        <v>0</v>
      </c>
      <c r="T694" s="16">
        <v>0</v>
      </c>
      <c r="U694" s="16">
        <v>0</v>
      </c>
      <c r="V694" s="16">
        <v>0</v>
      </c>
      <c r="W694" s="16">
        <v>0</v>
      </c>
      <c r="X694" s="16">
        <v>0</v>
      </c>
      <c r="Y694" s="16">
        <v>0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  <c r="AE694" s="16">
        <v>0</v>
      </c>
      <c r="AF694" s="16">
        <v>0</v>
      </c>
      <c r="AG694" s="15">
        <f t="shared" si="10"/>
        <v>380000</v>
      </c>
    </row>
    <row r="695" spans="1:33" x14ac:dyDescent="0.25">
      <c r="A695" s="13">
        <v>687</v>
      </c>
      <c r="B695" s="14" t="s">
        <v>42</v>
      </c>
      <c r="C695" s="38" t="s">
        <v>47</v>
      </c>
      <c r="D695" s="37">
        <v>3220</v>
      </c>
      <c r="E695" s="50">
        <v>43651</v>
      </c>
      <c r="F695" s="46">
        <v>43658</v>
      </c>
      <c r="G695" s="15">
        <v>25000</v>
      </c>
      <c r="H695" s="16">
        <v>0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16">
        <v>0</v>
      </c>
      <c r="O695" s="16">
        <v>25000</v>
      </c>
      <c r="P695" s="20">
        <v>3220</v>
      </c>
      <c r="Q695" s="15">
        <v>25000</v>
      </c>
      <c r="R695" s="16">
        <v>0</v>
      </c>
      <c r="S695" s="16">
        <v>0</v>
      </c>
      <c r="T695" s="16">
        <v>0</v>
      </c>
      <c r="U695" s="16">
        <v>0</v>
      </c>
      <c r="V695" s="16">
        <v>0</v>
      </c>
      <c r="W695" s="16">
        <v>0</v>
      </c>
      <c r="X695" s="16">
        <v>0</v>
      </c>
      <c r="Y695" s="16">
        <v>0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  <c r="AE695" s="16">
        <v>0</v>
      </c>
      <c r="AF695" s="16">
        <v>0</v>
      </c>
      <c r="AG695" s="15">
        <f t="shared" si="10"/>
        <v>25000</v>
      </c>
    </row>
    <row r="696" spans="1:33" x14ac:dyDescent="0.25">
      <c r="A696" s="13">
        <v>688</v>
      </c>
      <c r="B696" s="14" t="s">
        <v>42</v>
      </c>
      <c r="C696" s="38" t="s">
        <v>47</v>
      </c>
      <c r="D696" s="37">
        <v>3221</v>
      </c>
      <c r="E696" s="50">
        <v>43651</v>
      </c>
      <c r="F696" s="46">
        <v>43658</v>
      </c>
      <c r="G696" s="15">
        <v>380000</v>
      </c>
      <c r="H696" s="16">
        <v>0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16">
        <v>0</v>
      </c>
      <c r="O696" s="16">
        <v>380000</v>
      </c>
      <c r="P696" s="20">
        <v>3221</v>
      </c>
      <c r="Q696" s="15">
        <v>380000</v>
      </c>
      <c r="R696" s="16">
        <v>0</v>
      </c>
      <c r="S696" s="16">
        <v>0</v>
      </c>
      <c r="T696" s="16">
        <v>0</v>
      </c>
      <c r="U696" s="16">
        <v>0</v>
      </c>
      <c r="V696" s="16">
        <v>0</v>
      </c>
      <c r="W696" s="16">
        <v>0</v>
      </c>
      <c r="X696" s="16">
        <v>0</v>
      </c>
      <c r="Y696" s="16">
        <v>0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  <c r="AE696" s="16">
        <v>0</v>
      </c>
      <c r="AF696" s="16">
        <v>0</v>
      </c>
      <c r="AG696" s="15">
        <f t="shared" si="10"/>
        <v>380000</v>
      </c>
    </row>
    <row r="697" spans="1:33" x14ac:dyDescent="0.25">
      <c r="A697" s="13">
        <v>689</v>
      </c>
      <c r="B697" s="14" t="s">
        <v>42</v>
      </c>
      <c r="C697" s="38" t="s">
        <v>47</v>
      </c>
      <c r="D697" s="37">
        <v>3222</v>
      </c>
      <c r="E697" s="50">
        <v>43651</v>
      </c>
      <c r="F697" s="46">
        <v>43658</v>
      </c>
      <c r="G697" s="15">
        <v>190000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190000</v>
      </c>
      <c r="P697" s="20">
        <v>3222</v>
      </c>
      <c r="Q697" s="15">
        <v>190000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  <c r="AE697" s="16">
        <v>0</v>
      </c>
      <c r="AF697" s="16">
        <v>0</v>
      </c>
      <c r="AG697" s="15">
        <f t="shared" si="10"/>
        <v>190000</v>
      </c>
    </row>
    <row r="698" spans="1:33" x14ac:dyDescent="0.25">
      <c r="A698" s="13">
        <v>690</v>
      </c>
      <c r="B698" s="14" t="s">
        <v>42</v>
      </c>
      <c r="C698" s="38" t="s">
        <v>47</v>
      </c>
      <c r="D698" s="37">
        <v>3223</v>
      </c>
      <c r="E698" s="50">
        <v>43651</v>
      </c>
      <c r="F698" s="46">
        <v>43658</v>
      </c>
      <c r="G698" s="15">
        <v>380000</v>
      </c>
      <c r="H698" s="16">
        <v>0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16">
        <v>0</v>
      </c>
      <c r="O698" s="16">
        <v>380000</v>
      </c>
      <c r="P698" s="20">
        <v>3223</v>
      </c>
      <c r="Q698" s="15">
        <v>380000</v>
      </c>
      <c r="R698" s="16">
        <v>0</v>
      </c>
      <c r="S698" s="16">
        <v>0</v>
      </c>
      <c r="T698" s="16">
        <v>0</v>
      </c>
      <c r="U698" s="16">
        <v>0</v>
      </c>
      <c r="V698" s="16">
        <v>0</v>
      </c>
      <c r="W698" s="16">
        <v>0</v>
      </c>
      <c r="X698" s="16">
        <v>0</v>
      </c>
      <c r="Y698" s="16">
        <v>0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  <c r="AE698" s="16">
        <v>0</v>
      </c>
      <c r="AF698" s="16">
        <v>0</v>
      </c>
      <c r="AG698" s="15">
        <f t="shared" si="10"/>
        <v>380000</v>
      </c>
    </row>
    <row r="699" spans="1:33" x14ac:dyDescent="0.25">
      <c r="A699" s="13">
        <v>691</v>
      </c>
      <c r="B699" s="14" t="s">
        <v>42</v>
      </c>
      <c r="C699" s="38" t="s">
        <v>47</v>
      </c>
      <c r="D699" s="37">
        <v>3224</v>
      </c>
      <c r="E699" s="50">
        <v>43651</v>
      </c>
      <c r="F699" s="46">
        <v>43658</v>
      </c>
      <c r="G699" s="15">
        <v>163000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163000</v>
      </c>
      <c r="P699" s="20">
        <v>3224</v>
      </c>
      <c r="Q699" s="15">
        <v>163000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  <c r="AE699" s="16">
        <v>0</v>
      </c>
      <c r="AF699" s="16">
        <v>0</v>
      </c>
      <c r="AG699" s="15">
        <f t="shared" si="10"/>
        <v>163000</v>
      </c>
    </row>
    <row r="700" spans="1:33" x14ac:dyDescent="0.25">
      <c r="A700" s="13">
        <v>692</v>
      </c>
      <c r="B700" s="14" t="s">
        <v>42</v>
      </c>
      <c r="C700" s="38" t="s">
        <v>47</v>
      </c>
      <c r="D700" s="37">
        <v>3225</v>
      </c>
      <c r="E700" s="50">
        <v>43651</v>
      </c>
      <c r="F700" s="46">
        <v>43658</v>
      </c>
      <c r="G700" s="15">
        <v>607000</v>
      </c>
      <c r="H700" s="16">
        <v>0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16">
        <v>0</v>
      </c>
      <c r="O700" s="16">
        <v>607000</v>
      </c>
      <c r="P700" s="20">
        <v>3225</v>
      </c>
      <c r="Q700" s="15">
        <v>607000</v>
      </c>
      <c r="R700" s="16">
        <v>0</v>
      </c>
      <c r="S700" s="16">
        <v>0</v>
      </c>
      <c r="T700" s="16">
        <v>0</v>
      </c>
      <c r="U700" s="16">
        <v>0</v>
      </c>
      <c r="V700" s="16">
        <v>0</v>
      </c>
      <c r="W700" s="16">
        <v>0</v>
      </c>
      <c r="X700" s="16">
        <v>0</v>
      </c>
      <c r="Y700" s="16">
        <v>0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  <c r="AE700" s="16">
        <v>0</v>
      </c>
      <c r="AF700" s="16">
        <v>0</v>
      </c>
      <c r="AG700" s="15">
        <f t="shared" si="10"/>
        <v>607000</v>
      </c>
    </row>
    <row r="701" spans="1:33" x14ac:dyDescent="0.25">
      <c r="A701" s="13">
        <v>693</v>
      </c>
      <c r="B701" s="14" t="s">
        <v>42</v>
      </c>
      <c r="C701" s="38" t="s">
        <v>47</v>
      </c>
      <c r="D701" s="37">
        <v>3226</v>
      </c>
      <c r="E701" s="50">
        <v>43626</v>
      </c>
      <c r="F701" s="46">
        <v>43658</v>
      </c>
      <c r="G701" s="15">
        <v>950000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950000</v>
      </c>
      <c r="P701" s="20">
        <v>3226</v>
      </c>
      <c r="Q701" s="15">
        <v>950000</v>
      </c>
      <c r="R701" s="16">
        <v>0</v>
      </c>
      <c r="S701" s="16">
        <v>0</v>
      </c>
      <c r="T701" s="16">
        <v>0</v>
      </c>
      <c r="U701" s="16">
        <v>0</v>
      </c>
      <c r="V701" s="16">
        <v>0</v>
      </c>
      <c r="W701" s="16">
        <v>0</v>
      </c>
      <c r="X701" s="16">
        <v>0</v>
      </c>
      <c r="Y701" s="16">
        <v>0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  <c r="AE701" s="16">
        <v>0</v>
      </c>
      <c r="AF701" s="16">
        <v>0</v>
      </c>
      <c r="AG701" s="15">
        <f t="shared" si="10"/>
        <v>950000</v>
      </c>
    </row>
    <row r="702" spans="1:33" x14ac:dyDescent="0.25">
      <c r="A702" s="13">
        <v>694</v>
      </c>
      <c r="B702" s="14" t="s">
        <v>42</v>
      </c>
      <c r="C702" s="38" t="s">
        <v>47</v>
      </c>
      <c r="D702" s="37">
        <v>3227</v>
      </c>
      <c r="E702" s="50">
        <v>43651</v>
      </c>
      <c r="F702" s="46">
        <v>43658</v>
      </c>
      <c r="G702" s="15">
        <v>388000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388000</v>
      </c>
      <c r="P702" s="20">
        <v>3227</v>
      </c>
      <c r="Q702" s="15">
        <v>388000</v>
      </c>
      <c r="R702" s="16">
        <v>0</v>
      </c>
      <c r="S702" s="16">
        <v>0</v>
      </c>
      <c r="T702" s="16">
        <v>0</v>
      </c>
      <c r="U702" s="16">
        <v>0</v>
      </c>
      <c r="V702" s="16">
        <v>0</v>
      </c>
      <c r="W702" s="16">
        <v>0</v>
      </c>
      <c r="X702" s="16">
        <v>0</v>
      </c>
      <c r="Y702" s="16">
        <v>0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  <c r="AE702" s="16">
        <v>0</v>
      </c>
      <c r="AF702" s="16">
        <v>0</v>
      </c>
      <c r="AG702" s="15">
        <f t="shared" si="10"/>
        <v>388000</v>
      </c>
    </row>
    <row r="703" spans="1:33" x14ac:dyDescent="0.25">
      <c r="A703" s="13">
        <v>695</v>
      </c>
      <c r="B703" s="14" t="s">
        <v>42</v>
      </c>
      <c r="C703" s="38" t="s">
        <v>47</v>
      </c>
      <c r="D703" s="37">
        <v>3228</v>
      </c>
      <c r="E703" s="50">
        <v>43626</v>
      </c>
      <c r="F703" s="46">
        <v>43658</v>
      </c>
      <c r="G703" s="15">
        <v>388000</v>
      </c>
      <c r="H703" s="16">
        <v>0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16">
        <v>0</v>
      </c>
      <c r="O703" s="16">
        <v>388000</v>
      </c>
      <c r="P703" s="20">
        <v>3228</v>
      </c>
      <c r="Q703" s="15">
        <v>388000</v>
      </c>
      <c r="R703" s="16">
        <v>0</v>
      </c>
      <c r="S703" s="16">
        <v>0</v>
      </c>
      <c r="T703" s="16">
        <v>0</v>
      </c>
      <c r="U703" s="16">
        <v>0</v>
      </c>
      <c r="V703" s="16">
        <v>0</v>
      </c>
      <c r="W703" s="16">
        <v>0</v>
      </c>
      <c r="X703" s="16">
        <v>0</v>
      </c>
      <c r="Y703" s="16">
        <v>0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  <c r="AE703" s="16">
        <v>0</v>
      </c>
      <c r="AF703" s="16">
        <v>0</v>
      </c>
      <c r="AG703" s="15">
        <f t="shared" si="10"/>
        <v>388000</v>
      </c>
    </row>
    <row r="704" spans="1:33" x14ac:dyDescent="0.25">
      <c r="A704" s="13">
        <v>696</v>
      </c>
      <c r="B704" s="14" t="s">
        <v>42</v>
      </c>
      <c r="C704" s="38" t="s">
        <v>47</v>
      </c>
      <c r="D704" s="37">
        <v>3229</v>
      </c>
      <c r="E704" s="50">
        <v>43651</v>
      </c>
      <c r="F704" s="46">
        <v>43658</v>
      </c>
      <c r="G704" s="15">
        <v>177000</v>
      </c>
      <c r="H704" s="16">
        <v>0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16">
        <v>0</v>
      </c>
      <c r="O704" s="16">
        <v>177000</v>
      </c>
      <c r="P704" s="20">
        <v>3229</v>
      </c>
      <c r="Q704" s="15">
        <v>177000</v>
      </c>
      <c r="R704" s="16">
        <v>0</v>
      </c>
      <c r="S704" s="16">
        <v>0</v>
      </c>
      <c r="T704" s="16">
        <v>0</v>
      </c>
      <c r="U704" s="16">
        <v>0</v>
      </c>
      <c r="V704" s="16">
        <v>0</v>
      </c>
      <c r="W704" s="16">
        <v>0</v>
      </c>
      <c r="X704" s="16">
        <v>0</v>
      </c>
      <c r="Y704" s="16">
        <v>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  <c r="AE704" s="16">
        <v>0</v>
      </c>
      <c r="AF704" s="16">
        <v>0</v>
      </c>
      <c r="AG704" s="15">
        <f t="shared" si="10"/>
        <v>177000</v>
      </c>
    </row>
    <row r="705" spans="1:33" x14ac:dyDescent="0.25">
      <c r="A705" s="13">
        <v>697</v>
      </c>
      <c r="B705" s="14" t="s">
        <v>42</v>
      </c>
      <c r="C705" s="38" t="s">
        <v>47</v>
      </c>
      <c r="D705" s="37">
        <v>3230</v>
      </c>
      <c r="E705" s="50">
        <v>43651</v>
      </c>
      <c r="F705" s="46">
        <v>43658</v>
      </c>
      <c r="G705" s="15">
        <v>177000</v>
      </c>
      <c r="H705" s="16">
        <v>0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16">
        <v>0</v>
      </c>
      <c r="O705" s="16">
        <v>177000</v>
      </c>
      <c r="P705" s="20">
        <v>3230</v>
      </c>
      <c r="Q705" s="15">
        <v>177000</v>
      </c>
      <c r="R705" s="16">
        <v>0</v>
      </c>
      <c r="S705" s="16">
        <v>0</v>
      </c>
      <c r="T705" s="16">
        <v>0</v>
      </c>
      <c r="U705" s="16">
        <v>0</v>
      </c>
      <c r="V705" s="16">
        <v>0</v>
      </c>
      <c r="W705" s="16">
        <v>0</v>
      </c>
      <c r="X705" s="16">
        <v>0</v>
      </c>
      <c r="Y705" s="16">
        <v>0</v>
      </c>
      <c r="Z705" s="16">
        <v>0</v>
      </c>
      <c r="AA705" s="16">
        <v>0</v>
      </c>
      <c r="AB705" s="16">
        <v>0</v>
      </c>
      <c r="AC705" s="16">
        <v>0</v>
      </c>
      <c r="AD705" s="16">
        <v>0</v>
      </c>
      <c r="AE705" s="16">
        <v>0</v>
      </c>
      <c r="AF705" s="16">
        <v>0</v>
      </c>
      <c r="AG705" s="15">
        <f t="shared" si="10"/>
        <v>177000</v>
      </c>
    </row>
    <row r="706" spans="1:33" x14ac:dyDescent="0.25">
      <c r="A706" s="13">
        <v>698</v>
      </c>
      <c r="B706" s="14" t="s">
        <v>42</v>
      </c>
      <c r="C706" s="38" t="s">
        <v>47</v>
      </c>
      <c r="D706" s="37">
        <v>3231</v>
      </c>
      <c r="E706" s="50">
        <v>43651</v>
      </c>
      <c r="F706" s="46">
        <v>43658</v>
      </c>
      <c r="G706" s="15">
        <v>538000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538000</v>
      </c>
      <c r="P706" s="20">
        <v>3231</v>
      </c>
      <c r="Q706" s="15">
        <v>538000</v>
      </c>
      <c r="R706" s="16">
        <v>0</v>
      </c>
      <c r="S706" s="16">
        <v>0</v>
      </c>
      <c r="T706" s="16">
        <v>0</v>
      </c>
      <c r="U706" s="16">
        <v>0</v>
      </c>
      <c r="V706" s="16">
        <v>0</v>
      </c>
      <c r="W706" s="16">
        <v>0</v>
      </c>
      <c r="X706" s="16">
        <v>0</v>
      </c>
      <c r="Y706" s="16">
        <v>0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  <c r="AE706" s="16">
        <v>0</v>
      </c>
      <c r="AF706" s="16">
        <v>0</v>
      </c>
      <c r="AG706" s="15">
        <f t="shared" si="10"/>
        <v>538000</v>
      </c>
    </row>
    <row r="707" spans="1:33" x14ac:dyDescent="0.25">
      <c r="A707" s="13">
        <v>699</v>
      </c>
      <c r="B707" s="14" t="s">
        <v>42</v>
      </c>
      <c r="C707" s="38" t="s">
        <v>47</v>
      </c>
      <c r="D707" s="37">
        <v>3232</v>
      </c>
      <c r="E707" s="50">
        <v>43627</v>
      </c>
      <c r="F707" s="46">
        <v>43658</v>
      </c>
      <c r="G707" s="15">
        <v>249000</v>
      </c>
      <c r="H707" s="16">
        <v>0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16">
        <v>0</v>
      </c>
      <c r="O707" s="16">
        <v>249000</v>
      </c>
      <c r="P707" s="20">
        <v>3232</v>
      </c>
      <c r="Q707" s="15">
        <v>249000</v>
      </c>
      <c r="R707" s="16">
        <v>0</v>
      </c>
      <c r="S707" s="16">
        <v>0</v>
      </c>
      <c r="T707" s="16">
        <v>0</v>
      </c>
      <c r="U707" s="16">
        <v>0</v>
      </c>
      <c r="V707" s="16">
        <v>0</v>
      </c>
      <c r="W707" s="16">
        <v>0</v>
      </c>
      <c r="X707" s="16">
        <v>0</v>
      </c>
      <c r="Y707" s="16">
        <v>0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  <c r="AE707" s="16">
        <v>0</v>
      </c>
      <c r="AF707" s="16">
        <v>0</v>
      </c>
      <c r="AG707" s="15">
        <f t="shared" si="10"/>
        <v>249000</v>
      </c>
    </row>
    <row r="708" spans="1:33" x14ac:dyDescent="0.25">
      <c r="A708" s="13">
        <v>700</v>
      </c>
      <c r="B708" s="14" t="s">
        <v>42</v>
      </c>
      <c r="C708" s="38" t="s">
        <v>47</v>
      </c>
      <c r="D708" s="37">
        <v>3233</v>
      </c>
      <c r="E708" s="50">
        <v>43627</v>
      </c>
      <c r="F708" s="46">
        <v>43658</v>
      </c>
      <c r="G708" s="15">
        <v>459000</v>
      </c>
      <c r="H708" s="16">
        <v>0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16">
        <v>0</v>
      </c>
      <c r="O708" s="16">
        <v>459000</v>
      </c>
      <c r="P708" s="20">
        <v>3233</v>
      </c>
      <c r="Q708" s="15">
        <v>459000</v>
      </c>
      <c r="R708" s="16">
        <v>0</v>
      </c>
      <c r="S708" s="16">
        <v>0</v>
      </c>
      <c r="T708" s="16">
        <v>0</v>
      </c>
      <c r="U708" s="16">
        <v>0</v>
      </c>
      <c r="V708" s="16">
        <v>0</v>
      </c>
      <c r="W708" s="16">
        <v>0</v>
      </c>
      <c r="X708" s="16">
        <v>0</v>
      </c>
      <c r="Y708" s="16">
        <v>0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  <c r="AE708" s="16">
        <v>0</v>
      </c>
      <c r="AF708" s="16">
        <v>0</v>
      </c>
      <c r="AG708" s="15">
        <f t="shared" si="10"/>
        <v>459000</v>
      </c>
    </row>
    <row r="709" spans="1:33" x14ac:dyDescent="0.25">
      <c r="A709" s="13">
        <v>701</v>
      </c>
      <c r="B709" s="14" t="s">
        <v>42</v>
      </c>
      <c r="C709" s="38" t="s">
        <v>47</v>
      </c>
      <c r="D709" s="37">
        <v>3234</v>
      </c>
      <c r="E709" s="50">
        <v>43651</v>
      </c>
      <c r="F709" s="46">
        <v>43658</v>
      </c>
      <c r="G709" s="15">
        <v>249000</v>
      </c>
      <c r="H709" s="16">
        <v>0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16">
        <v>0</v>
      </c>
      <c r="O709" s="16">
        <v>249000</v>
      </c>
      <c r="P709" s="20">
        <v>3234</v>
      </c>
      <c r="Q709" s="15">
        <v>249000</v>
      </c>
      <c r="R709" s="16">
        <v>0</v>
      </c>
      <c r="S709" s="16">
        <v>0</v>
      </c>
      <c r="T709" s="16">
        <v>0</v>
      </c>
      <c r="U709" s="16">
        <v>0</v>
      </c>
      <c r="V709" s="16">
        <v>0</v>
      </c>
      <c r="W709" s="16">
        <v>0</v>
      </c>
      <c r="X709" s="16">
        <v>0</v>
      </c>
      <c r="Y709" s="16">
        <v>0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  <c r="AE709" s="16">
        <v>0</v>
      </c>
      <c r="AF709" s="16">
        <v>0</v>
      </c>
      <c r="AG709" s="15">
        <f t="shared" si="10"/>
        <v>249000</v>
      </c>
    </row>
    <row r="710" spans="1:33" x14ac:dyDescent="0.25">
      <c r="A710" s="13">
        <v>702</v>
      </c>
      <c r="B710" s="14" t="s">
        <v>42</v>
      </c>
      <c r="C710" s="38" t="s">
        <v>47</v>
      </c>
      <c r="D710" s="37">
        <v>3235</v>
      </c>
      <c r="E710" s="50">
        <v>43651</v>
      </c>
      <c r="F710" s="46">
        <v>43658</v>
      </c>
      <c r="G710" s="15">
        <v>259000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259000</v>
      </c>
      <c r="P710" s="20">
        <v>3235</v>
      </c>
      <c r="Q710" s="15">
        <v>259000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  <c r="AE710" s="16">
        <v>0</v>
      </c>
      <c r="AF710" s="16">
        <v>0</v>
      </c>
      <c r="AG710" s="15">
        <f t="shared" si="10"/>
        <v>259000</v>
      </c>
    </row>
    <row r="711" spans="1:33" x14ac:dyDescent="0.25">
      <c r="A711" s="13">
        <v>703</v>
      </c>
      <c r="B711" s="14" t="s">
        <v>42</v>
      </c>
      <c r="C711" s="38" t="s">
        <v>47</v>
      </c>
      <c r="D711" s="37">
        <v>3236</v>
      </c>
      <c r="E711" s="50">
        <v>43651</v>
      </c>
      <c r="F711" s="46">
        <v>43658</v>
      </c>
      <c r="G711" s="15">
        <v>249000</v>
      </c>
      <c r="H711" s="16">
        <v>0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16">
        <v>0</v>
      </c>
      <c r="O711" s="16">
        <v>249000</v>
      </c>
      <c r="P711" s="20">
        <v>3236</v>
      </c>
      <c r="Q711" s="15">
        <v>249000</v>
      </c>
      <c r="R711" s="16">
        <v>0</v>
      </c>
      <c r="S711" s="16">
        <v>0</v>
      </c>
      <c r="T711" s="16">
        <v>0</v>
      </c>
      <c r="U711" s="16">
        <v>0</v>
      </c>
      <c r="V711" s="16">
        <v>0</v>
      </c>
      <c r="W711" s="16">
        <v>0</v>
      </c>
      <c r="X711" s="16">
        <v>0</v>
      </c>
      <c r="Y711" s="16"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  <c r="AE711" s="16">
        <v>0</v>
      </c>
      <c r="AF711" s="16">
        <v>0</v>
      </c>
      <c r="AG711" s="15">
        <f t="shared" si="10"/>
        <v>249000</v>
      </c>
    </row>
    <row r="712" spans="1:33" x14ac:dyDescent="0.25">
      <c r="A712" s="13">
        <v>704</v>
      </c>
      <c r="B712" s="14" t="s">
        <v>42</v>
      </c>
      <c r="C712" s="38" t="s">
        <v>47</v>
      </c>
      <c r="D712" s="37">
        <v>3237</v>
      </c>
      <c r="E712" s="50">
        <v>43627</v>
      </c>
      <c r="F712" s="46">
        <v>43658</v>
      </c>
      <c r="G712" s="15">
        <v>16000</v>
      </c>
      <c r="H712" s="16">
        <v>0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16">
        <v>0</v>
      </c>
      <c r="O712" s="16">
        <v>16000</v>
      </c>
      <c r="P712" s="20">
        <v>3237</v>
      </c>
      <c r="Q712" s="15">
        <v>16000</v>
      </c>
      <c r="R712" s="16">
        <v>0</v>
      </c>
      <c r="S712" s="16">
        <v>0</v>
      </c>
      <c r="T712" s="16">
        <v>0</v>
      </c>
      <c r="U712" s="16">
        <v>0</v>
      </c>
      <c r="V712" s="16">
        <v>0</v>
      </c>
      <c r="W712" s="16">
        <v>0</v>
      </c>
      <c r="X712" s="16">
        <v>0</v>
      </c>
      <c r="Y712" s="16">
        <v>0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  <c r="AE712" s="16">
        <v>0</v>
      </c>
      <c r="AF712" s="16">
        <v>0</v>
      </c>
      <c r="AG712" s="15">
        <f t="shared" si="10"/>
        <v>16000</v>
      </c>
    </row>
    <row r="713" spans="1:33" x14ac:dyDescent="0.25">
      <c r="A713" s="13">
        <v>705</v>
      </c>
      <c r="B713" s="14" t="s">
        <v>42</v>
      </c>
      <c r="C713" s="38" t="s">
        <v>47</v>
      </c>
      <c r="D713" s="37">
        <v>3238</v>
      </c>
      <c r="E713" s="50">
        <v>43651</v>
      </c>
      <c r="F713" s="46">
        <v>43658</v>
      </c>
      <c r="G713" s="15">
        <v>16000</v>
      </c>
      <c r="H713" s="16">
        <v>0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16">
        <v>0</v>
      </c>
      <c r="O713" s="16">
        <v>16000</v>
      </c>
      <c r="P713" s="20">
        <v>3238</v>
      </c>
      <c r="Q713" s="15">
        <v>16000</v>
      </c>
      <c r="R713" s="16">
        <v>0</v>
      </c>
      <c r="S713" s="16">
        <v>0</v>
      </c>
      <c r="T713" s="16">
        <v>0</v>
      </c>
      <c r="U713" s="16">
        <v>0</v>
      </c>
      <c r="V713" s="16">
        <v>0</v>
      </c>
      <c r="W713" s="16">
        <v>0</v>
      </c>
      <c r="X713" s="16">
        <v>0</v>
      </c>
      <c r="Y713" s="16">
        <v>0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  <c r="AE713" s="16">
        <v>0</v>
      </c>
      <c r="AF713" s="16">
        <v>0</v>
      </c>
      <c r="AG713" s="15">
        <f t="shared" si="10"/>
        <v>16000</v>
      </c>
    </row>
    <row r="714" spans="1:33" x14ac:dyDescent="0.25">
      <c r="A714" s="13">
        <v>706</v>
      </c>
      <c r="B714" s="14" t="s">
        <v>42</v>
      </c>
      <c r="C714" s="38" t="s">
        <v>47</v>
      </c>
      <c r="D714" s="37">
        <v>3239</v>
      </c>
      <c r="E714" s="50">
        <v>43651</v>
      </c>
      <c r="F714" s="46">
        <v>43658</v>
      </c>
      <c r="G714" s="15">
        <v>535000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535000</v>
      </c>
      <c r="P714" s="20">
        <v>3239</v>
      </c>
      <c r="Q714" s="15">
        <v>535000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  <c r="AE714" s="16">
        <v>0</v>
      </c>
      <c r="AF714" s="16">
        <v>0</v>
      </c>
      <c r="AG714" s="15">
        <f t="shared" ref="AG714:AG777" si="11">+Q714</f>
        <v>535000</v>
      </c>
    </row>
    <row r="715" spans="1:33" x14ac:dyDescent="0.25">
      <c r="A715" s="13">
        <v>707</v>
      </c>
      <c r="B715" s="14" t="s">
        <v>42</v>
      </c>
      <c r="C715" s="38" t="s">
        <v>47</v>
      </c>
      <c r="D715" s="37">
        <v>3240</v>
      </c>
      <c r="E715" s="50">
        <v>43651</v>
      </c>
      <c r="F715" s="46">
        <v>43658</v>
      </c>
      <c r="G715" s="15">
        <v>190000</v>
      </c>
      <c r="H715" s="16">
        <v>0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16">
        <v>0</v>
      </c>
      <c r="O715" s="16">
        <v>190000</v>
      </c>
      <c r="P715" s="20">
        <v>3240</v>
      </c>
      <c r="Q715" s="15">
        <v>190000</v>
      </c>
      <c r="R715" s="16">
        <v>0</v>
      </c>
      <c r="S715" s="16">
        <v>0</v>
      </c>
      <c r="T715" s="16">
        <v>0</v>
      </c>
      <c r="U715" s="16">
        <v>0</v>
      </c>
      <c r="V715" s="16">
        <v>0</v>
      </c>
      <c r="W715" s="16">
        <v>0</v>
      </c>
      <c r="X715" s="16">
        <v>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  <c r="AE715" s="16">
        <v>0</v>
      </c>
      <c r="AF715" s="16">
        <v>0</v>
      </c>
      <c r="AG715" s="15">
        <f t="shared" si="11"/>
        <v>190000</v>
      </c>
    </row>
    <row r="716" spans="1:33" x14ac:dyDescent="0.25">
      <c r="A716" s="13">
        <v>708</v>
      </c>
      <c r="B716" s="14" t="s">
        <v>42</v>
      </c>
      <c r="C716" s="38" t="s">
        <v>47</v>
      </c>
      <c r="D716" s="37">
        <v>3241</v>
      </c>
      <c r="E716" s="50">
        <v>43628</v>
      </c>
      <c r="F716" s="46">
        <v>43658</v>
      </c>
      <c r="G716" s="15">
        <v>380000</v>
      </c>
      <c r="H716" s="16">
        <v>0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16">
        <v>0</v>
      </c>
      <c r="O716" s="16">
        <v>380000</v>
      </c>
      <c r="P716" s="20">
        <v>3241</v>
      </c>
      <c r="Q716" s="15">
        <v>380000</v>
      </c>
      <c r="R716" s="16">
        <v>0</v>
      </c>
      <c r="S716" s="16">
        <v>0</v>
      </c>
      <c r="T716" s="16">
        <v>0</v>
      </c>
      <c r="U716" s="16">
        <v>0</v>
      </c>
      <c r="V716" s="16">
        <v>0</v>
      </c>
      <c r="W716" s="16">
        <v>0</v>
      </c>
      <c r="X716" s="16">
        <v>0</v>
      </c>
      <c r="Y716" s="16">
        <v>0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  <c r="AE716" s="16">
        <v>0</v>
      </c>
      <c r="AF716" s="16">
        <v>0</v>
      </c>
      <c r="AG716" s="15">
        <f t="shared" si="11"/>
        <v>380000</v>
      </c>
    </row>
    <row r="717" spans="1:33" x14ac:dyDescent="0.25">
      <c r="A717" s="13">
        <v>709</v>
      </c>
      <c r="B717" s="14" t="s">
        <v>42</v>
      </c>
      <c r="C717" s="38" t="s">
        <v>47</v>
      </c>
      <c r="D717" s="37">
        <v>3242</v>
      </c>
      <c r="E717" s="50">
        <v>43651</v>
      </c>
      <c r="F717" s="46">
        <v>43658</v>
      </c>
      <c r="G717" s="15">
        <v>190000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190000</v>
      </c>
      <c r="P717" s="20">
        <v>3242</v>
      </c>
      <c r="Q717" s="15">
        <v>190000</v>
      </c>
      <c r="R717" s="16">
        <v>0</v>
      </c>
      <c r="S717" s="16">
        <v>0</v>
      </c>
      <c r="T717" s="16">
        <v>0</v>
      </c>
      <c r="U717" s="16">
        <v>0</v>
      </c>
      <c r="V717" s="16">
        <v>0</v>
      </c>
      <c r="W717" s="16">
        <v>0</v>
      </c>
      <c r="X717" s="16">
        <v>0</v>
      </c>
      <c r="Y717" s="16">
        <v>0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  <c r="AE717" s="16">
        <v>0</v>
      </c>
      <c r="AF717" s="16">
        <v>0</v>
      </c>
      <c r="AG717" s="15">
        <f t="shared" si="11"/>
        <v>190000</v>
      </c>
    </row>
    <row r="718" spans="1:33" x14ac:dyDescent="0.25">
      <c r="A718" s="13">
        <v>710</v>
      </c>
      <c r="B718" s="14" t="s">
        <v>42</v>
      </c>
      <c r="C718" s="38" t="s">
        <v>47</v>
      </c>
      <c r="D718" s="37">
        <v>3243</v>
      </c>
      <c r="E718" s="50">
        <v>43651</v>
      </c>
      <c r="F718" s="46">
        <v>43658</v>
      </c>
      <c r="G718" s="15">
        <v>190000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190000</v>
      </c>
      <c r="P718" s="20">
        <v>3243</v>
      </c>
      <c r="Q718" s="15">
        <v>190000</v>
      </c>
      <c r="R718" s="16">
        <v>0</v>
      </c>
      <c r="S718" s="16">
        <v>0</v>
      </c>
      <c r="T718" s="16">
        <v>0</v>
      </c>
      <c r="U718" s="16">
        <v>0</v>
      </c>
      <c r="V718" s="16">
        <v>0</v>
      </c>
      <c r="W718" s="16">
        <v>0</v>
      </c>
      <c r="X718" s="16">
        <v>0</v>
      </c>
      <c r="Y718" s="16">
        <v>0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  <c r="AE718" s="16">
        <v>0</v>
      </c>
      <c r="AF718" s="16">
        <v>0</v>
      </c>
      <c r="AG718" s="15">
        <f t="shared" si="11"/>
        <v>190000</v>
      </c>
    </row>
    <row r="719" spans="1:33" x14ac:dyDescent="0.25">
      <c r="A719" s="13">
        <v>711</v>
      </c>
      <c r="B719" s="14" t="s">
        <v>42</v>
      </c>
      <c r="C719" s="38" t="s">
        <v>47</v>
      </c>
      <c r="D719" s="37">
        <v>3244</v>
      </c>
      <c r="E719" s="50">
        <v>43628</v>
      </c>
      <c r="F719" s="46">
        <v>43658</v>
      </c>
      <c r="G719" s="15">
        <v>1070000</v>
      </c>
      <c r="H719" s="16">
        <v>0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16">
        <v>0</v>
      </c>
      <c r="O719" s="16">
        <v>1070000</v>
      </c>
      <c r="P719" s="20">
        <v>3244</v>
      </c>
      <c r="Q719" s="15">
        <v>1070000</v>
      </c>
      <c r="R719" s="16">
        <v>0</v>
      </c>
      <c r="S719" s="16">
        <v>0</v>
      </c>
      <c r="T719" s="16">
        <v>0</v>
      </c>
      <c r="U719" s="16">
        <v>0</v>
      </c>
      <c r="V719" s="16">
        <v>0</v>
      </c>
      <c r="W719" s="16">
        <v>0</v>
      </c>
      <c r="X719" s="16">
        <v>0</v>
      </c>
      <c r="Y719" s="16">
        <v>0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  <c r="AE719" s="16">
        <v>0</v>
      </c>
      <c r="AF719" s="16">
        <v>0</v>
      </c>
      <c r="AG719" s="15">
        <f t="shared" si="11"/>
        <v>1070000</v>
      </c>
    </row>
    <row r="720" spans="1:33" x14ac:dyDescent="0.25">
      <c r="A720" s="13">
        <v>712</v>
      </c>
      <c r="B720" s="14" t="s">
        <v>42</v>
      </c>
      <c r="C720" s="38" t="s">
        <v>47</v>
      </c>
      <c r="D720" s="37">
        <v>3245</v>
      </c>
      <c r="E720" s="50">
        <v>43629</v>
      </c>
      <c r="F720" s="46">
        <v>43658</v>
      </c>
      <c r="G720" s="15">
        <v>190000</v>
      </c>
      <c r="H720" s="16">
        <v>0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16">
        <v>0</v>
      </c>
      <c r="O720" s="16">
        <v>190000</v>
      </c>
      <c r="P720" s="20">
        <v>3245</v>
      </c>
      <c r="Q720" s="15">
        <v>190000</v>
      </c>
      <c r="R720" s="16">
        <v>0</v>
      </c>
      <c r="S720" s="16">
        <v>0</v>
      </c>
      <c r="T720" s="16">
        <v>0</v>
      </c>
      <c r="U720" s="16">
        <v>0</v>
      </c>
      <c r="V720" s="16">
        <v>0</v>
      </c>
      <c r="W720" s="16">
        <v>0</v>
      </c>
      <c r="X720" s="16">
        <v>0</v>
      </c>
      <c r="Y720" s="16">
        <v>0</v>
      </c>
      <c r="Z720" s="16">
        <v>0</v>
      </c>
      <c r="AA720" s="16">
        <v>0</v>
      </c>
      <c r="AB720" s="16">
        <v>0</v>
      </c>
      <c r="AC720" s="16">
        <v>0</v>
      </c>
      <c r="AD720" s="16">
        <v>0</v>
      </c>
      <c r="AE720" s="16">
        <v>0</v>
      </c>
      <c r="AF720" s="16">
        <v>0</v>
      </c>
      <c r="AG720" s="15">
        <f t="shared" si="11"/>
        <v>190000</v>
      </c>
    </row>
    <row r="721" spans="1:33" x14ac:dyDescent="0.25">
      <c r="A721" s="13">
        <v>713</v>
      </c>
      <c r="B721" s="14" t="s">
        <v>42</v>
      </c>
      <c r="C721" s="38" t="s">
        <v>47</v>
      </c>
      <c r="D721" s="37">
        <v>3246</v>
      </c>
      <c r="E721" s="50">
        <v>43629</v>
      </c>
      <c r="F721" s="46">
        <v>43658</v>
      </c>
      <c r="G721" s="15">
        <v>190000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190000</v>
      </c>
      <c r="P721" s="20">
        <v>3246</v>
      </c>
      <c r="Q721" s="15">
        <v>190000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  <c r="AE721" s="16">
        <v>0</v>
      </c>
      <c r="AF721" s="16">
        <v>0</v>
      </c>
      <c r="AG721" s="15">
        <f t="shared" si="11"/>
        <v>190000</v>
      </c>
    </row>
    <row r="722" spans="1:33" x14ac:dyDescent="0.25">
      <c r="A722" s="13">
        <v>714</v>
      </c>
      <c r="B722" s="14" t="s">
        <v>42</v>
      </c>
      <c r="C722" s="38" t="s">
        <v>47</v>
      </c>
      <c r="D722" s="37">
        <v>3247</v>
      </c>
      <c r="E722" s="50">
        <v>43651</v>
      </c>
      <c r="F722" s="46">
        <v>43658</v>
      </c>
      <c r="G722" s="15">
        <v>380000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380000</v>
      </c>
      <c r="P722" s="20">
        <v>3247</v>
      </c>
      <c r="Q722" s="15">
        <v>380000</v>
      </c>
      <c r="R722" s="16">
        <v>0</v>
      </c>
      <c r="S722" s="16">
        <v>0</v>
      </c>
      <c r="T722" s="16">
        <v>0</v>
      </c>
      <c r="U722" s="16">
        <v>0</v>
      </c>
      <c r="V722" s="16">
        <v>0</v>
      </c>
      <c r="W722" s="16">
        <v>0</v>
      </c>
      <c r="X722" s="16">
        <v>0</v>
      </c>
      <c r="Y722" s="16">
        <v>0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  <c r="AE722" s="16">
        <v>0</v>
      </c>
      <c r="AF722" s="16">
        <v>0</v>
      </c>
      <c r="AG722" s="15">
        <f t="shared" si="11"/>
        <v>380000</v>
      </c>
    </row>
    <row r="723" spans="1:33" x14ac:dyDescent="0.25">
      <c r="A723" s="13">
        <v>715</v>
      </c>
      <c r="B723" s="14" t="s">
        <v>42</v>
      </c>
      <c r="C723" s="38" t="s">
        <v>47</v>
      </c>
      <c r="D723" s="37">
        <v>3248</v>
      </c>
      <c r="E723" s="50">
        <v>43629</v>
      </c>
      <c r="F723" s="46">
        <v>43658</v>
      </c>
      <c r="G723" s="15">
        <v>380000</v>
      </c>
      <c r="H723" s="16">
        <v>0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16">
        <v>0</v>
      </c>
      <c r="O723" s="16">
        <v>380000</v>
      </c>
      <c r="P723" s="20">
        <v>3248</v>
      </c>
      <c r="Q723" s="15">
        <v>380000</v>
      </c>
      <c r="R723" s="16">
        <v>0</v>
      </c>
      <c r="S723" s="16">
        <v>0</v>
      </c>
      <c r="T723" s="16">
        <v>0</v>
      </c>
      <c r="U723" s="16">
        <v>0</v>
      </c>
      <c r="V723" s="16">
        <v>0</v>
      </c>
      <c r="W723" s="16">
        <v>0</v>
      </c>
      <c r="X723" s="16">
        <v>0</v>
      </c>
      <c r="Y723" s="16">
        <v>0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  <c r="AE723" s="16">
        <v>0</v>
      </c>
      <c r="AF723" s="16">
        <v>0</v>
      </c>
      <c r="AG723" s="15">
        <f t="shared" si="11"/>
        <v>380000</v>
      </c>
    </row>
    <row r="724" spans="1:33" x14ac:dyDescent="0.25">
      <c r="A724" s="13">
        <v>716</v>
      </c>
      <c r="B724" s="14" t="s">
        <v>42</v>
      </c>
      <c r="C724" s="38" t="s">
        <v>47</v>
      </c>
      <c r="D724" s="37">
        <v>3249</v>
      </c>
      <c r="E724" s="50">
        <v>43651</v>
      </c>
      <c r="F724" s="46">
        <v>43658</v>
      </c>
      <c r="G724" s="15">
        <v>380000</v>
      </c>
      <c r="H724" s="16">
        <v>0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380000</v>
      </c>
      <c r="P724" s="20">
        <v>3249</v>
      </c>
      <c r="Q724" s="15">
        <v>380000</v>
      </c>
      <c r="R724" s="16">
        <v>0</v>
      </c>
      <c r="S724" s="16">
        <v>0</v>
      </c>
      <c r="T724" s="16">
        <v>0</v>
      </c>
      <c r="U724" s="16">
        <v>0</v>
      </c>
      <c r="V724" s="16">
        <v>0</v>
      </c>
      <c r="W724" s="16">
        <v>0</v>
      </c>
      <c r="X724" s="16">
        <v>0</v>
      </c>
      <c r="Y724" s="16">
        <v>0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  <c r="AE724" s="16">
        <v>0</v>
      </c>
      <c r="AF724" s="16">
        <v>0</v>
      </c>
      <c r="AG724" s="15">
        <f t="shared" si="11"/>
        <v>380000</v>
      </c>
    </row>
    <row r="725" spans="1:33" x14ac:dyDescent="0.25">
      <c r="A725" s="13">
        <v>717</v>
      </c>
      <c r="B725" s="14" t="s">
        <v>42</v>
      </c>
      <c r="C725" s="38" t="s">
        <v>47</v>
      </c>
      <c r="D725" s="37">
        <v>3250</v>
      </c>
      <c r="E725" s="50">
        <v>43651</v>
      </c>
      <c r="F725" s="46">
        <v>43658</v>
      </c>
      <c r="G725" s="15">
        <v>190000</v>
      </c>
      <c r="H725" s="16">
        <v>0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190000</v>
      </c>
      <c r="P725" s="20">
        <v>3250</v>
      </c>
      <c r="Q725" s="15">
        <v>190000</v>
      </c>
      <c r="R725" s="16">
        <v>0</v>
      </c>
      <c r="S725" s="16">
        <v>0</v>
      </c>
      <c r="T725" s="16">
        <v>0</v>
      </c>
      <c r="U725" s="16">
        <v>0</v>
      </c>
      <c r="V725" s="16">
        <v>0</v>
      </c>
      <c r="W725" s="16">
        <v>0</v>
      </c>
      <c r="X725" s="16">
        <v>0</v>
      </c>
      <c r="Y725" s="16">
        <v>0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  <c r="AE725" s="16">
        <v>0</v>
      </c>
      <c r="AF725" s="16">
        <v>0</v>
      </c>
      <c r="AG725" s="15">
        <f t="shared" si="11"/>
        <v>190000</v>
      </c>
    </row>
    <row r="726" spans="1:33" x14ac:dyDescent="0.25">
      <c r="A726" s="13">
        <v>718</v>
      </c>
      <c r="B726" s="14" t="s">
        <v>42</v>
      </c>
      <c r="C726" s="38" t="s">
        <v>47</v>
      </c>
      <c r="D726" s="37">
        <v>3251</v>
      </c>
      <c r="E726" s="50">
        <v>43630</v>
      </c>
      <c r="F726" s="46">
        <v>43658</v>
      </c>
      <c r="G726" s="15">
        <v>545000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545000</v>
      </c>
      <c r="P726" s="20">
        <v>3251</v>
      </c>
      <c r="Q726" s="15">
        <v>545000</v>
      </c>
      <c r="R726" s="16">
        <v>0</v>
      </c>
      <c r="S726" s="16">
        <v>0</v>
      </c>
      <c r="T726" s="16">
        <v>0</v>
      </c>
      <c r="U726" s="16">
        <v>0</v>
      </c>
      <c r="V726" s="16">
        <v>0</v>
      </c>
      <c r="W726" s="16">
        <v>0</v>
      </c>
      <c r="X726" s="16">
        <v>0</v>
      </c>
      <c r="Y726" s="16">
        <v>0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  <c r="AE726" s="16">
        <v>0</v>
      </c>
      <c r="AF726" s="16">
        <v>0</v>
      </c>
      <c r="AG726" s="15">
        <f t="shared" si="11"/>
        <v>545000</v>
      </c>
    </row>
    <row r="727" spans="1:33" x14ac:dyDescent="0.25">
      <c r="A727" s="13">
        <v>719</v>
      </c>
      <c r="B727" s="14" t="s">
        <v>42</v>
      </c>
      <c r="C727" s="38" t="s">
        <v>47</v>
      </c>
      <c r="D727" s="37">
        <v>3252</v>
      </c>
      <c r="E727" s="50">
        <v>43630</v>
      </c>
      <c r="F727" s="46">
        <v>43658</v>
      </c>
      <c r="G727" s="15">
        <v>25000</v>
      </c>
      <c r="H727" s="16">
        <v>0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16">
        <v>0</v>
      </c>
      <c r="O727" s="16">
        <v>25000</v>
      </c>
      <c r="P727" s="20">
        <v>3252</v>
      </c>
      <c r="Q727" s="15">
        <v>25000</v>
      </c>
      <c r="R727" s="16">
        <v>0</v>
      </c>
      <c r="S727" s="16">
        <v>0</v>
      </c>
      <c r="T727" s="16">
        <v>0</v>
      </c>
      <c r="U727" s="16">
        <v>0</v>
      </c>
      <c r="V727" s="16">
        <v>0</v>
      </c>
      <c r="W727" s="16">
        <v>0</v>
      </c>
      <c r="X727" s="16">
        <v>0</v>
      </c>
      <c r="Y727" s="16">
        <v>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  <c r="AE727" s="16">
        <v>0</v>
      </c>
      <c r="AF727" s="16">
        <v>0</v>
      </c>
      <c r="AG727" s="15">
        <f t="shared" si="11"/>
        <v>25000</v>
      </c>
    </row>
    <row r="728" spans="1:33" x14ac:dyDescent="0.25">
      <c r="A728" s="13">
        <v>720</v>
      </c>
      <c r="B728" s="14" t="s">
        <v>42</v>
      </c>
      <c r="C728" s="38" t="s">
        <v>47</v>
      </c>
      <c r="D728" s="37">
        <v>3253</v>
      </c>
      <c r="E728" s="50">
        <v>43620</v>
      </c>
      <c r="F728" s="46">
        <v>43658</v>
      </c>
      <c r="G728" s="15">
        <v>300000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300000</v>
      </c>
      <c r="P728" s="20">
        <v>3253</v>
      </c>
      <c r="Q728" s="15">
        <v>300000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  <c r="AE728" s="16">
        <v>0</v>
      </c>
      <c r="AF728" s="16">
        <v>0</v>
      </c>
      <c r="AG728" s="15">
        <f t="shared" si="11"/>
        <v>300000</v>
      </c>
    </row>
    <row r="729" spans="1:33" x14ac:dyDescent="0.25">
      <c r="A729" s="13">
        <v>721</v>
      </c>
      <c r="B729" s="14" t="s">
        <v>42</v>
      </c>
      <c r="C729" s="38" t="s">
        <v>47</v>
      </c>
      <c r="D729" s="37">
        <v>3254</v>
      </c>
      <c r="E729" s="50">
        <v>43630</v>
      </c>
      <c r="F729" s="46">
        <v>43658</v>
      </c>
      <c r="G729" s="15">
        <v>42000</v>
      </c>
      <c r="H729" s="16">
        <v>0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16">
        <v>0</v>
      </c>
      <c r="O729" s="16">
        <v>42000</v>
      </c>
      <c r="P729" s="20">
        <v>3254</v>
      </c>
      <c r="Q729" s="15">
        <v>42000</v>
      </c>
      <c r="R729" s="16">
        <v>0</v>
      </c>
      <c r="S729" s="16">
        <v>0</v>
      </c>
      <c r="T729" s="16">
        <v>0</v>
      </c>
      <c r="U729" s="16">
        <v>0</v>
      </c>
      <c r="V729" s="16">
        <v>0</v>
      </c>
      <c r="W729" s="16">
        <v>0</v>
      </c>
      <c r="X729" s="16">
        <v>0</v>
      </c>
      <c r="Y729" s="16">
        <v>0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  <c r="AE729" s="16">
        <v>0</v>
      </c>
      <c r="AF729" s="16">
        <v>0</v>
      </c>
      <c r="AG729" s="15">
        <f t="shared" si="11"/>
        <v>42000</v>
      </c>
    </row>
    <row r="730" spans="1:33" x14ac:dyDescent="0.25">
      <c r="A730" s="13">
        <v>722</v>
      </c>
      <c r="B730" s="14" t="s">
        <v>42</v>
      </c>
      <c r="C730" s="38" t="s">
        <v>47</v>
      </c>
      <c r="D730" s="37">
        <v>3255</v>
      </c>
      <c r="E730" s="50">
        <v>43651</v>
      </c>
      <c r="F730" s="46">
        <v>43658</v>
      </c>
      <c r="G730" s="15">
        <v>390000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390000</v>
      </c>
      <c r="P730" s="20">
        <v>3255</v>
      </c>
      <c r="Q730" s="15">
        <v>390000</v>
      </c>
      <c r="R730" s="16">
        <v>0</v>
      </c>
      <c r="S730" s="16">
        <v>0</v>
      </c>
      <c r="T730" s="16">
        <v>0</v>
      </c>
      <c r="U730" s="16">
        <v>0</v>
      </c>
      <c r="V730" s="16">
        <v>0</v>
      </c>
      <c r="W730" s="16">
        <v>0</v>
      </c>
      <c r="X730" s="16">
        <v>0</v>
      </c>
      <c r="Y730" s="16">
        <v>0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  <c r="AE730" s="16">
        <v>0</v>
      </c>
      <c r="AF730" s="16">
        <v>0</v>
      </c>
      <c r="AG730" s="15">
        <f t="shared" si="11"/>
        <v>390000</v>
      </c>
    </row>
    <row r="731" spans="1:33" x14ac:dyDescent="0.25">
      <c r="A731" s="13">
        <v>723</v>
      </c>
      <c r="B731" s="14" t="s">
        <v>42</v>
      </c>
      <c r="C731" s="38" t="s">
        <v>47</v>
      </c>
      <c r="D731" s="37">
        <v>3256</v>
      </c>
      <c r="E731" s="50">
        <v>43631</v>
      </c>
      <c r="F731" s="46">
        <v>43658</v>
      </c>
      <c r="G731" s="15">
        <v>760000</v>
      </c>
      <c r="H731" s="16">
        <v>0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16">
        <v>0</v>
      </c>
      <c r="O731" s="16">
        <v>760000</v>
      </c>
      <c r="P731" s="20">
        <v>3256</v>
      </c>
      <c r="Q731" s="15">
        <v>760000</v>
      </c>
      <c r="R731" s="16">
        <v>0</v>
      </c>
      <c r="S731" s="16">
        <v>0</v>
      </c>
      <c r="T731" s="16">
        <v>0</v>
      </c>
      <c r="U731" s="16">
        <v>0</v>
      </c>
      <c r="V731" s="16">
        <v>0</v>
      </c>
      <c r="W731" s="16">
        <v>0</v>
      </c>
      <c r="X731" s="16">
        <v>0</v>
      </c>
      <c r="Y731" s="16">
        <v>0</v>
      </c>
      <c r="Z731" s="16">
        <v>0</v>
      </c>
      <c r="AA731" s="16">
        <v>0</v>
      </c>
      <c r="AB731" s="16">
        <v>0</v>
      </c>
      <c r="AC731" s="16">
        <v>0</v>
      </c>
      <c r="AD731" s="16">
        <v>0</v>
      </c>
      <c r="AE731" s="16">
        <v>0</v>
      </c>
      <c r="AF731" s="16">
        <v>0</v>
      </c>
      <c r="AG731" s="15">
        <f t="shared" si="11"/>
        <v>760000</v>
      </c>
    </row>
    <row r="732" spans="1:33" x14ac:dyDescent="0.25">
      <c r="A732" s="13">
        <v>724</v>
      </c>
      <c r="B732" s="14" t="s">
        <v>42</v>
      </c>
      <c r="C732" s="38" t="s">
        <v>47</v>
      </c>
      <c r="D732" s="37">
        <v>3257</v>
      </c>
      <c r="E732" s="50">
        <v>43651</v>
      </c>
      <c r="F732" s="46">
        <v>43658</v>
      </c>
      <c r="G732" s="15">
        <v>535000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535000</v>
      </c>
      <c r="P732" s="20">
        <v>3257</v>
      </c>
      <c r="Q732" s="15">
        <v>535000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  <c r="AE732" s="16">
        <v>0</v>
      </c>
      <c r="AF732" s="16">
        <v>0</v>
      </c>
      <c r="AG732" s="15">
        <f t="shared" si="11"/>
        <v>535000</v>
      </c>
    </row>
    <row r="733" spans="1:33" x14ac:dyDescent="0.25">
      <c r="A733" s="13">
        <v>725</v>
      </c>
      <c r="B733" s="14" t="s">
        <v>42</v>
      </c>
      <c r="C733" s="38" t="s">
        <v>47</v>
      </c>
      <c r="D733" s="37">
        <v>3258</v>
      </c>
      <c r="E733" s="50">
        <v>43651</v>
      </c>
      <c r="F733" s="46">
        <v>43658</v>
      </c>
      <c r="G733" s="15">
        <v>100000</v>
      </c>
      <c r="H733" s="16">
        <v>0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16">
        <v>0</v>
      </c>
      <c r="O733" s="16">
        <v>100000</v>
      </c>
      <c r="P733" s="20">
        <v>3258</v>
      </c>
      <c r="Q733" s="15">
        <v>100000</v>
      </c>
      <c r="R733" s="16">
        <v>0</v>
      </c>
      <c r="S733" s="16">
        <v>0</v>
      </c>
      <c r="T733" s="16">
        <v>0</v>
      </c>
      <c r="U733" s="16">
        <v>0</v>
      </c>
      <c r="V733" s="16">
        <v>0</v>
      </c>
      <c r="W733" s="16">
        <v>0</v>
      </c>
      <c r="X733" s="16">
        <v>0</v>
      </c>
      <c r="Y733" s="16">
        <v>0</v>
      </c>
      <c r="Z733" s="16">
        <v>0</v>
      </c>
      <c r="AA733" s="16">
        <v>0</v>
      </c>
      <c r="AB733" s="16">
        <v>0</v>
      </c>
      <c r="AC733" s="16">
        <v>0</v>
      </c>
      <c r="AD733" s="16">
        <v>0</v>
      </c>
      <c r="AE733" s="16">
        <v>0</v>
      </c>
      <c r="AF733" s="16">
        <v>0</v>
      </c>
      <c r="AG733" s="15">
        <f t="shared" si="11"/>
        <v>100000</v>
      </c>
    </row>
    <row r="734" spans="1:33" x14ac:dyDescent="0.25">
      <c r="A734" s="13">
        <v>726</v>
      </c>
      <c r="B734" s="14" t="s">
        <v>42</v>
      </c>
      <c r="C734" s="38" t="s">
        <v>47</v>
      </c>
      <c r="D734" s="37">
        <v>3259</v>
      </c>
      <c r="E734" s="50">
        <v>43631</v>
      </c>
      <c r="F734" s="46">
        <v>43658</v>
      </c>
      <c r="G734" s="15">
        <v>380000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380000</v>
      </c>
      <c r="P734" s="20">
        <v>3259</v>
      </c>
      <c r="Q734" s="15">
        <v>380000</v>
      </c>
      <c r="R734" s="16">
        <v>0</v>
      </c>
      <c r="S734" s="16">
        <v>0</v>
      </c>
      <c r="T734" s="16">
        <v>0</v>
      </c>
      <c r="U734" s="16">
        <v>0</v>
      </c>
      <c r="V734" s="16">
        <v>0</v>
      </c>
      <c r="W734" s="16">
        <v>0</v>
      </c>
      <c r="X734" s="16">
        <v>0</v>
      </c>
      <c r="Y734" s="16">
        <v>0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  <c r="AE734" s="16">
        <v>0</v>
      </c>
      <c r="AF734" s="16">
        <v>0</v>
      </c>
      <c r="AG734" s="15">
        <f t="shared" si="11"/>
        <v>380000</v>
      </c>
    </row>
    <row r="735" spans="1:33" x14ac:dyDescent="0.25">
      <c r="A735" s="13">
        <v>727</v>
      </c>
      <c r="B735" s="14" t="s">
        <v>42</v>
      </c>
      <c r="C735" s="38" t="s">
        <v>47</v>
      </c>
      <c r="D735" s="37">
        <v>3260</v>
      </c>
      <c r="E735" s="50">
        <v>43651</v>
      </c>
      <c r="F735" s="46">
        <v>43658</v>
      </c>
      <c r="G735" s="15">
        <v>400000</v>
      </c>
      <c r="H735" s="16">
        <v>0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16">
        <v>0</v>
      </c>
      <c r="O735" s="16">
        <v>400000</v>
      </c>
      <c r="P735" s="20">
        <v>3260</v>
      </c>
      <c r="Q735" s="15">
        <v>400000</v>
      </c>
      <c r="R735" s="16">
        <v>0</v>
      </c>
      <c r="S735" s="16">
        <v>0</v>
      </c>
      <c r="T735" s="16">
        <v>0</v>
      </c>
      <c r="U735" s="16">
        <v>0</v>
      </c>
      <c r="V735" s="16">
        <v>0</v>
      </c>
      <c r="W735" s="16">
        <v>0</v>
      </c>
      <c r="X735" s="16">
        <v>0</v>
      </c>
      <c r="Y735" s="16">
        <v>0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  <c r="AE735" s="16">
        <v>0</v>
      </c>
      <c r="AF735" s="16">
        <v>0</v>
      </c>
      <c r="AG735" s="15">
        <f t="shared" si="11"/>
        <v>400000</v>
      </c>
    </row>
    <row r="736" spans="1:33" x14ac:dyDescent="0.25">
      <c r="A736" s="13">
        <v>728</v>
      </c>
      <c r="B736" s="14" t="s">
        <v>42</v>
      </c>
      <c r="C736" s="38" t="s">
        <v>47</v>
      </c>
      <c r="D736" s="37">
        <v>3261</v>
      </c>
      <c r="E736" s="50">
        <v>43633</v>
      </c>
      <c r="F736" s="46">
        <v>43658</v>
      </c>
      <c r="G736" s="15">
        <v>570000</v>
      </c>
      <c r="H736" s="16">
        <v>0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16">
        <v>0</v>
      </c>
      <c r="O736" s="16">
        <v>570000</v>
      </c>
      <c r="P736" s="20">
        <v>3261</v>
      </c>
      <c r="Q736" s="15">
        <v>570000</v>
      </c>
      <c r="R736" s="16">
        <v>0</v>
      </c>
      <c r="S736" s="16">
        <v>0</v>
      </c>
      <c r="T736" s="16">
        <v>0</v>
      </c>
      <c r="U736" s="16">
        <v>0</v>
      </c>
      <c r="V736" s="16">
        <v>0</v>
      </c>
      <c r="W736" s="16">
        <v>0</v>
      </c>
      <c r="X736" s="16">
        <v>0</v>
      </c>
      <c r="Y736" s="16">
        <v>0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  <c r="AE736" s="16">
        <v>0</v>
      </c>
      <c r="AF736" s="16">
        <v>0</v>
      </c>
      <c r="AG736" s="15">
        <f t="shared" si="11"/>
        <v>570000</v>
      </c>
    </row>
    <row r="737" spans="1:33" x14ac:dyDescent="0.25">
      <c r="A737" s="13">
        <v>729</v>
      </c>
      <c r="B737" s="14" t="s">
        <v>42</v>
      </c>
      <c r="C737" s="38" t="s">
        <v>47</v>
      </c>
      <c r="D737" s="37">
        <v>3262</v>
      </c>
      <c r="E737" s="50">
        <v>43633</v>
      </c>
      <c r="F737" s="46">
        <v>43658</v>
      </c>
      <c r="G737" s="15">
        <v>25000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25000</v>
      </c>
      <c r="P737" s="20">
        <v>3262</v>
      </c>
      <c r="Q737" s="15">
        <v>25000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16">
        <v>0</v>
      </c>
      <c r="AE737" s="16">
        <v>0</v>
      </c>
      <c r="AF737" s="16">
        <v>0</v>
      </c>
      <c r="AG737" s="15">
        <f t="shared" si="11"/>
        <v>25000</v>
      </c>
    </row>
    <row r="738" spans="1:33" x14ac:dyDescent="0.25">
      <c r="A738" s="13">
        <v>730</v>
      </c>
      <c r="B738" s="14" t="s">
        <v>42</v>
      </c>
      <c r="C738" s="38" t="s">
        <v>47</v>
      </c>
      <c r="D738" s="37">
        <v>3263</v>
      </c>
      <c r="E738" s="50">
        <v>43651</v>
      </c>
      <c r="F738" s="46">
        <v>43658</v>
      </c>
      <c r="G738" s="15">
        <v>16000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16000</v>
      </c>
      <c r="P738" s="20">
        <v>3263</v>
      </c>
      <c r="Q738" s="15">
        <v>16000</v>
      </c>
      <c r="R738" s="16">
        <v>0</v>
      </c>
      <c r="S738" s="16">
        <v>0</v>
      </c>
      <c r="T738" s="16">
        <v>0</v>
      </c>
      <c r="U738" s="16">
        <v>0</v>
      </c>
      <c r="V738" s="16">
        <v>0</v>
      </c>
      <c r="W738" s="16">
        <v>0</v>
      </c>
      <c r="X738" s="16">
        <v>0</v>
      </c>
      <c r="Y738" s="16">
        <v>0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  <c r="AE738" s="16">
        <v>0</v>
      </c>
      <c r="AF738" s="16">
        <v>0</v>
      </c>
      <c r="AG738" s="15">
        <f t="shared" si="11"/>
        <v>16000</v>
      </c>
    </row>
    <row r="739" spans="1:33" x14ac:dyDescent="0.25">
      <c r="A739" s="13">
        <v>731</v>
      </c>
      <c r="B739" s="14" t="s">
        <v>42</v>
      </c>
      <c r="C739" s="38" t="s">
        <v>47</v>
      </c>
      <c r="D739" s="37">
        <v>3264</v>
      </c>
      <c r="E739" s="50">
        <v>43651</v>
      </c>
      <c r="F739" s="46">
        <v>43658</v>
      </c>
      <c r="G739" s="15">
        <v>25000</v>
      </c>
      <c r="H739" s="16">
        <v>0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16">
        <v>0</v>
      </c>
      <c r="O739" s="16">
        <v>25000</v>
      </c>
      <c r="P739" s="20">
        <v>3264</v>
      </c>
      <c r="Q739" s="15">
        <v>25000</v>
      </c>
      <c r="R739" s="16">
        <v>0</v>
      </c>
      <c r="S739" s="16">
        <v>0</v>
      </c>
      <c r="T739" s="16">
        <v>0</v>
      </c>
      <c r="U739" s="16">
        <v>0</v>
      </c>
      <c r="V739" s="16">
        <v>0</v>
      </c>
      <c r="W739" s="16">
        <v>0</v>
      </c>
      <c r="X739" s="16">
        <v>0</v>
      </c>
      <c r="Y739" s="16">
        <v>0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  <c r="AE739" s="16">
        <v>0</v>
      </c>
      <c r="AF739" s="16">
        <v>0</v>
      </c>
      <c r="AG739" s="15">
        <f t="shared" si="11"/>
        <v>25000</v>
      </c>
    </row>
    <row r="740" spans="1:33" x14ac:dyDescent="0.25">
      <c r="A740" s="13">
        <v>732</v>
      </c>
      <c r="B740" s="14" t="s">
        <v>42</v>
      </c>
      <c r="C740" s="38" t="s">
        <v>47</v>
      </c>
      <c r="D740" s="37">
        <v>3265</v>
      </c>
      <c r="E740" s="50">
        <v>43651</v>
      </c>
      <c r="F740" s="46">
        <v>43658</v>
      </c>
      <c r="G740" s="15">
        <v>25000</v>
      </c>
      <c r="H740" s="16">
        <v>0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16">
        <v>0</v>
      </c>
      <c r="O740" s="16">
        <v>25000</v>
      </c>
      <c r="P740" s="20">
        <v>3265</v>
      </c>
      <c r="Q740" s="15">
        <v>25000</v>
      </c>
      <c r="R740" s="16">
        <v>0</v>
      </c>
      <c r="S740" s="16">
        <v>0</v>
      </c>
      <c r="T740" s="16">
        <v>0</v>
      </c>
      <c r="U740" s="16">
        <v>0</v>
      </c>
      <c r="V740" s="16">
        <v>0</v>
      </c>
      <c r="W740" s="16">
        <v>0</v>
      </c>
      <c r="X740" s="16">
        <v>0</v>
      </c>
      <c r="Y740" s="16">
        <v>0</v>
      </c>
      <c r="Z740" s="16">
        <v>0</v>
      </c>
      <c r="AA740" s="16">
        <v>0</v>
      </c>
      <c r="AB740" s="16">
        <v>0</v>
      </c>
      <c r="AC740" s="16">
        <v>0</v>
      </c>
      <c r="AD740" s="16">
        <v>0</v>
      </c>
      <c r="AE740" s="16">
        <v>0</v>
      </c>
      <c r="AF740" s="16">
        <v>0</v>
      </c>
      <c r="AG740" s="15">
        <f t="shared" si="11"/>
        <v>25000</v>
      </c>
    </row>
    <row r="741" spans="1:33" x14ac:dyDescent="0.25">
      <c r="A741" s="13">
        <v>733</v>
      </c>
      <c r="B741" s="14" t="s">
        <v>42</v>
      </c>
      <c r="C741" s="38" t="s">
        <v>47</v>
      </c>
      <c r="D741" s="37">
        <v>3266</v>
      </c>
      <c r="E741" s="50">
        <v>43651</v>
      </c>
      <c r="F741" s="46">
        <v>43658</v>
      </c>
      <c r="G741" s="15">
        <v>190000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190000</v>
      </c>
      <c r="P741" s="20">
        <v>3266</v>
      </c>
      <c r="Q741" s="15">
        <v>190000</v>
      </c>
      <c r="R741" s="16">
        <v>0</v>
      </c>
      <c r="S741" s="16">
        <v>0</v>
      </c>
      <c r="T741" s="16">
        <v>0</v>
      </c>
      <c r="U741" s="16">
        <v>0</v>
      </c>
      <c r="V741" s="16">
        <v>0</v>
      </c>
      <c r="W741" s="16">
        <v>0</v>
      </c>
      <c r="X741" s="16">
        <v>0</v>
      </c>
      <c r="Y741" s="16">
        <v>0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  <c r="AE741" s="16">
        <v>0</v>
      </c>
      <c r="AF741" s="16">
        <v>0</v>
      </c>
      <c r="AG741" s="15">
        <f t="shared" si="11"/>
        <v>190000</v>
      </c>
    </row>
    <row r="742" spans="1:33" x14ac:dyDescent="0.25">
      <c r="A742" s="13">
        <v>734</v>
      </c>
      <c r="B742" s="14" t="s">
        <v>42</v>
      </c>
      <c r="C742" s="38" t="s">
        <v>47</v>
      </c>
      <c r="D742" s="37">
        <v>3267</v>
      </c>
      <c r="E742" s="50">
        <v>43651</v>
      </c>
      <c r="F742" s="46">
        <v>43658</v>
      </c>
      <c r="G742" s="15">
        <v>10000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10000</v>
      </c>
      <c r="P742" s="20">
        <v>3267</v>
      </c>
      <c r="Q742" s="15">
        <v>10000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  <c r="AE742" s="16">
        <v>0</v>
      </c>
      <c r="AF742" s="16">
        <v>0</v>
      </c>
      <c r="AG742" s="15">
        <f t="shared" si="11"/>
        <v>10000</v>
      </c>
    </row>
    <row r="743" spans="1:33" x14ac:dyDescent="0.25">
      <c r="A743" s="13">
        <v>735</v>
      </c>
      <c r="B743" s="14" t="s">
        <v>42</v>
      </c>
      <c r="C743" s="38" t="s">
        <v>47</v>
      </c>
      <c r="D743" s="37">
        <v>3268</v>
      </c>
      <c r="E743" s="50">
        <v>43651</v>
      </c>
      <c r="F743" s="46">
        <v>43658</v>
      </c>
      <c r="G743" s="15">
        <v>10000</v>
      </c>
      <c r="H743" s="16">
        <v>0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16">
        <v>0</v>
      </c>
      <c r="O743" s="16">
        <v>10000</v>
      </c>
      <c r="P743" s="20">
        <v>3268</v>
      </c>
      <c r="Q743" s="15">
        <v>10000</v>
      </c>
      <c r="R743" s="16">
        <v>0</v>
      </c>
      <c r="S743" s="16">
        <v>0</v>
      </c>
      <c r="T743" s="16">
        <v>0</v>
      </c>
      <c r="U743" s="16">
        <v>0</v>
      </c>
      <c r="V743" s="16">
        <v>0</v>
      </c>
      <c r="W743" s="16">
        <v>0</v>
      </c>
      <c r="X743" s="16">
        <v>0</v>
      </c>
      <c r="Y743" s="16">
        <v>0</v>
      </c>
      <c r="Z743" s="16">
        <v>0</v>
      </c>
      <c r="AA743" s="16">
        <v>0</v>
      </c>
      <c r="AB743" s="16">
        <v>0</v>
      </c>
      <c r="AC743" s="16">
        <v>0</v>
      </c>
      <c r="AD743" s="16">
        <v>0</v>
      </c>
      <c r="AE743" s="16">
        <v>0</v>
      </c>
      <c r="AF743" s="16">
        <v>0</v>
      </c>
      <c r="AG743" s="15">
        <f t="shared" si="11"/>
        <v>10000</v>
      </c>
    </row>
    <row r="744" spans="1:33" x14ac:dyDescent="0.25">
      <c r="A744" s="13">
        <v>736</v>
      </c>
      <c r="B744" s="14" t="s">
        <v>42</v>
      </c>
      <c r="C744" s="38" t="s">
        <v>47</v>
      </c>
      <c r="D744" s="37">
        <v>3269</v>
      </c>
      <c r="E744" s="50">
        <v>43651</v>
      </c>
      <c r="F744" s="46">
        <v>43658</v>
      </c>
      <c r="G744" s="15">
        <v>269000</v>
      </c>
      <c r="H744" s="16">
        <v>0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16">
        <v>0</v>
      </c>
      <c r="O744" s="16">
        <v>269000</v>
      </c>
      <c r="P744" s="20">
        <v>3269</v>
      </c>
      <c r="Q744" s="15">
        <v>269000</v>
      </c>
      <c r="R744" s="16">
        <v>0</v>
      </c>
      <c r="S744" s="16">
        <v>0</v>
      </c>
      <c r="T744" s="16">
        <v>0</v>
      </c>
      <c r="U744" s="16">
        <v>0</v>
      </c>
      <c r="V744" s="16">
        <v>0</v>
      </c>
      <c r="W744" s="16">
        <v>0</v>
      </c>
      <c r="X744" s="16">
        <v>0</v>
      </c>
      <c r="Y744" s="16">
        <v>0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  <c r="AE744" s="16">
        <v>0</v>
      </c>
      <c r="AF744" s="16">
        <v>0</v>
      </c>
      <c r="AG744" s="15">
        <f t="shared" si="11"/>
        <v>269000</v>
      </c>
    </row>
    <row r="745" spans="1:33" x14ac:dyDescent="0.25">
      <c r="A745" s="13">
        <v>737</v>
      </c>
      <c r="B745" s="14" t="s">
        <v>42</v>
      </c>
      <c r="C745" s="38" t="s">
        <v>47</v>
      </c>
      <c r="D745" s="37">
        <v>3270</v>
      </c>
      <c r="E745" s="50">
        <v>43651</v>
      </c>
      <c r="F745" s="46">
        <v>43658</v>
      </c>
      <c r="G745" s="15">
        <v>269000</v>
      </c>
      <c r="H745" s="16">
        <v>0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269000</v>
      </c>
      <c r="P745" s="20">
        <v>3270</v>
      </c>
      <c r="Q745" s="15">
        <v>269000</v>
      </c>
      <c r="R745" s="16">
        <v>0</v>
      </c>
      <c r="S745" s="16">
        <v>0</v>
      </c>
      <c r="T745" s="16">
        <v>0</v>
      </c>
      <c r="U745" s="16">
        <v>0</v>
      </c>
      <c r="V745" s="16">
        <v>0</v>
      </c>
      <c r="W745" s="16">
        <v>0</v>
      </c>
      <c r="X745" s="16">
        <v>0</v>
      </c>
      <c r="Y745" s="16">
        <v>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  <c r="AE745" s="16">
        <v>0</v>
      </c>
      <c r="AF745" s="16">
        <v>0</v>
      </c>
      <c r="AG745" s="15">
        <f t="shared" si="11"/>
        <v>269000</v>
      </c>
    </row>
    <row r="746" spans="1:33" x14ac:dyDescent="0.25">
      <c r="A746" s="13">
        <v>738</v>
      </c>
      <c r="B746" s="14" t="s">
        <v>42</v>
      </c>
      <c r="C746" s="38" t="s">
        <v>47</v>
      </c>
      <c r="D746" s="37">
        <v>3271</v>
      </c>
      <c r="E746" s="50">
        <v>43651</v>
      </c>
      <c r="F746" s="46">
        <v>43658</v>
      </c>
      <c r="G746" s="15">
        <v>269000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269000</v>
      </c>
      <c r="P746" s="20">
        <v>3271</v>
      </c>
      <c r="Q746" s="15">
        <v>269000</v>
      </c>
      <c r="R746" s="16">
        <v>0</v>
      </c>
      <c r="S746" s="16">
        <v>0</v>
      </c>
      <c r="T746" s="16">
        <v>0</v>
      </c>
      <c r="U746" s="16">
        <v>0</v>
      </c>
      <c r="V746" s="16">
        <v>0</v>
      </c>
      <c r="W746" s="16">
        <v>0</v>
      </c>
      <c r="X746" s="16">
        <v>0</v>
      </c>
      <c r="Y746" s="16">
        <v>0</v>
      </c>
      <c r="Z746" s="16">
        <v>0</v>
      </c>
      <c r="AA746" s="16">
        <v>0</v>
      </c>
      <c r="AB746" s="16">
        <v>0</v>
      </c>
      <c r="AC746" s="16">
        <v>0</v>
      </c>
      <c r="AD746" s="16">
        <v>0</v>
      </c>
      <c r="AE746" s="16">
        <v>0</v>
      </c>
      <c r="AF746" s="16">
        <v>0</v>
      </c>
      <c r="AG746" s="15">
        <f t="shared" si="11"/>
        <v>269000</v>
      </c>
    </row>
    <row r="747" spans="1:33" x14ac:dyDescent="0.25">
      <c r="A747" s="13">
        <v>739</v>
      </c>
      <c r="B747" s="14" t="s">
        <v>42</v>
      </c>
      <c r="C747" s="38" t="s">
        <v>47</v>
      </c>
      <c r="D747" s="37">
        <v>3272</v>
      </c>
      <c r="E747" s="50">
        <v>43651</v>
      </c>
      <c r="F747" s="46">
        <v>43658</v>
      </c>
      <c r="G747" s="15">
        <v>16000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16000</v>
      </c>
      <c r="P747" s="20">
        <v>3272</v>
      </c>
      <c r="Q747" s="15">
        <v>16000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0</v>
      </c>
      <c r="AF747" s="16">
        <v>0</v>
      </c>
      <c r="AG747" s="15">
        <f t="shared" si="11"/>
        <v>16000</v>
      </c>
    </row>
    <row r="748" spans="1:33" x14ac:dyDescent="0.25">
      <c r="A748" s="13">
        <v>740</v>
      </c>
      <c r="B748" s="14" t="s">
        <v>42</v>
      </c>
      <c r="C748" s="38" t="s">
        <v>47</v>
      </c>
      <c r="D748" s="37">
        <v>3273</v>
      </c>
      <c r="E748" s="50">
        <v>43651</v>
      </c>
      <c r="F748" s="46">
        <v>43658</v>
      </c>
      <c r="G748" s="15">
        <v>269000</v>
      </c>
      <c r="H748" s="16">
        <v>0</v>
      </c>
      <c r="I748" s="16">
        <v>0</v>
      </c>
      <c r="J748" s="16">
        <v>0</v>
      </c>
      <c r="K748" s="16">
        <v>0</v>
      </c>
      <c r="L748" s="16">
        <v>0</v>
      </c>
      <c r="M748" s="16">
        <v>0</v>
      </c>
      <c r="N748" s="16">
        <v>0</v>
      </c>
      <c r="O748" s="16">
        <v>269000</v>
      </c>
      <c r="P748" s="20">
        <v>3273</v>
      </c>
      <c r="Q748" s="15">
        <v>269000</v>
      </c>
      <c r="R748" s="16">
        <v>0</v>
      </c>
      <c r="S748" s="16">
        <v>0</v>
      </c>
      <c r="T748" s="16">
        <v>0</v>
      </c>
      <c r="U748" s="16">
        <v>0</v>
      </c>
      <c r="V748" s="16">
        <v>0</v>
      </c>
      <c r="W748" s="16">
        <v>0</v>
      </c>
      <c r="X748" s="16">
        <v>0</v>
      </c>
      <c r="Y748" s="16">
        <v>0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  <c r="AE748" s="16">
        <v>0</v>
      </c>
      <c r="AF748" s="16">
        <v>0</v>
      </c>
      <c r="AG748" s="15">
        <f t="shared" si="11"/>
        <v>269000</v>
      </c>
    </row>
    <row r="749" spans="1:33" x14ac:dyDescent="0.25">
      <c r="A749" s="13">
        <v>741</v>
      </c>
      <c r="B749" s="14" t="s">
        <v>42</v>
      </c>
      <c r="C749" s="38" t="s">
        <v>47</v>
      </c>
      <c r="D749" s="37">
        <v>3274</v>
      </c>
      <c r="E749" s="50">
        <v>43651</v>
      </c>
      <c r="F749" s="46">
        <v>43658</v>
      </c>
      <c r="G749" s="15">
        <v>269000</v>
      </c>
      <c r="H749" s="16">
        <v>0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16">
        <v>0</v>
      </c>
      <c r="O749" s="16">
        <v>269000</v>
      </c>
      <c r="P749" s="20">
        <v>3274</v>
      </c>
      <c r="Q749" s="15">
        <v>269000</v>
      </c>
      <c r="R749" s="16">
        <v>0</v>
      </c>
      <c r="S749" s="16">
        <v>0</v>
      </c>
      <c r="T749" s="16">
        <v>0</v>
      </c>
      <c r="U749" s="16">
        <v>0</v>
      </c>
      <c r="V749" s="16">
        <v>0</v>
      </c>
      <c r="W749" s="16">
        <v>0</v>
      </c>
      <c r="X749" s="16">
        <v>0</v>
      </c>
      <c r="Y749" s="16">
        <v>0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  <c r="AE749" s="16">
        <v>0</v>
      </c>
      <c r="AF749" s="16">
        <v>0</v>
      </c>
      <c r="AG749" s="15">
        <f t="shared" si="11"/>
        <v>269000</v>
      </c>
    </row>
    <row r="750" spans="1:33" x14ac:dyDescent="0.25">
      <c r="A750" s="13">
        <v>742</v>
      </c>
      <c r="B750" s="14" t="s">
        <v>42</v>
      </c>
      <c r="C750" s="38" t="s">
        <v>47</v>
      </c>
      <c r="D750" s="37">
        <v>3275</v>
      </c>
      <c r="E750" s="50">
        <v>43651</v>
      </c>
      <c r="F750" s="46">
        <v>43658</v>
      </c>
      <c r="G750" s="15">
        <v>190000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190000</v>
      </c>
      <c r="P750" s="20">
        <v>3275</v>
      </c>
      <c r="Q750" s="15">
        <v>190000</v>
      </c>
      <c r="R750" s="16">
        <v>0</v>
      </c>
      <c r="S750" s="16">
        <v>0</v>
      </c>
      <c r="T750" s="16">
        <v>0</v>
      </c>
      <c r="U750" s="16">
        <v>0</v>
      </c>
      <c r="V750" s="16">
        <v>0</v>
      </c>
      <c r="W750" s="16">
        <v>0</v>
      </c>
      <c r="X750" s="16">
        <v>0</v>
      </c>
      <c r="Y750" s="16">
        <v>0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  <c r="AE750" s="16">
        <v>0</v>
      </c>
      <c r="AF750" s="16">
        <v>0</v>
      </c>
      <c r="AG750" s="15">
        <f t="shared" si="11"/>
        <v>190000</v>
      </c>
    </row>
    <row r="751" spans="1:33" x14ac:dyDescent="0.25">
      <c r="A751" s="13">
        <v>743</v>
      </c>
      <c r="B751" s="14" t="s">
        <v>42</v>
      </c>
      <c r="C751" s="38" t="s">
        <v>47</v>
      </c>
      <c r="D751" s="37">
        <v>3276</v>
      </c>
      <c r="E751" s="50">
        <v>43651</v>
      </c>
      <c r="F751" s="46">
        <v>43658</v>
      </c>
      <c r="G751" s="15">
        <v>190000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190000</v>
      </c>
      <c r="P751" s="20">
        <v>3276</v>
      </c>
      <c r="Q751" s="15">
        <v>190000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  <c r="AE751" s="16">
        <v>0</v>
      </c>
      <c r="AF751" s="16">
        <v>0</v>
      </c>
      <c r="AG751" s="15">
        <f t="shared" si="11"/>
        <v>190000</v>
      </c>
    </row>
    <row r="752" spans="1:33" x14ac:dyDescent="0.25">
      <c r="A752" s="13">
        <v>744</v>
      </c>
      <c r="B752" s="14" t="s">
        <v>42</v>
      </c>
      <c r="C752" s="38" t="s">
        <v>47</v>
      </c>
      <c r="D752" s="37">
        <v>3277</v>
      </c>
      <c r="E752" s="50">
        <v>43651</v>
      </c>
      <c r="F752" s="46">
        <v>43658</v>
      </c>
      <c r="G752" s="15">
        <v>190000</v>
      </c>
      <c r="H752" s="16">
        <v>0</v>
      </c>
      <c r="I752" s="16">
        <v>0</v>
      </c>
      <c r="J752" s="16">
        <v>0</v>
      </c>
      <c r="K752" s="16">
        <v>0</v>
      </c>
      <c r="L752" s="16">
        <v>0</v>
      </c>
      <c r="M752" s="16">
        <v>0</v>
      </c>
      <c r="N752" s="16">
        <v>0</v>
      </c>
      <c r="O752" s="16">
        <v>190000</v>
      </c>
      <c r="P752" s="20">
        <v>3277</v>
      </c>
      <c r="Q752" s="15">
        <v>190000</v>
      </c>
      <c r="R752" s="16">
        <v>0</v>
      </c>
      <c r="S752" s="16">
        <v>0</v>
      </c>
      <c r="T752" s="16">
        <v>0</v>
      </c>
      <c r="U752" s="16">
        <v>0</v>
      </c>
      <c r="V752" s="16">
        <v>0</v>
      </c>
      <c r="W752" s="16">
        <v>0</v>
      </c>
      <c r="X752" s="16">
        <v>0</v>
      </c>
      <c r="Y752" s="16">
        <v>0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  <c r="AE752" s="16">
        <v>0</v>
      </c>
      <c r="AF752" s="16">
        <v>0</v>
      </c>
      <c r="AG752" s="15">
        <f t="shared" si="11"/>
        <v>190000</v>
      </c>
    </row>
    <row r="753" spans="1:33" x14ac:dyDescent="0.25">
      <c r="A753" s="13">
        <v>745</v>
      </c>
      <c r="B753" s="14" t="s">
        <v>42</v>
      </c>
      <c r="C753" s="38" t="s">
        <v>47</v>
      </c>
      <c r="D753" s="37">
        <v>3278</v>
      </c>
      <c r="E753" s="50">
        <v>43635</v>
      </c>
      <c r="F753" s="46">
        <v>43658</v>
      </c>
      <c r="G753" s="15">
        <v>405000</v>
      </c>
      <c r="H753" s="16">
        <v>0</v>
      </c>
      <c r="I753" s="16">
        <v>0</v>
      </c>
      <c r="J753" s="16">
        <v>0</v>
      </c>
      <c r="K753" s="16">
        <v>0</v>
      </c>
      <c r="L753" s="16">
        <v>0</v>
      </c>
      <c r="M753" s="16">
        <v>0</v>
      </c>
      <c r="N753" s="16">
        <v>0</v>
      </c>
      <c r="O753" s="16">
        <v>405000</v>
      </c>
      <c r="P753" s="20">
        <v>3278</v>
      </c>
      <c r="Q753" s="15">
        <v>405000</v>
      </c>
      <c r="R753" s="16">
        <v>0</v>
      </c>
      <c r="S753" s="16">
        <v>0</v>
      </c>
      <c r="T753" s="16">
        <v>0</v>
      </c>
      <c r="U753" s="16">
        <v>0</v>
      </c>
      <c r="V753" s="16">
        <v>0</v>
      </c>
      <c r="W753" s="16">
        <v>0</v>
      </c>
      <c r="X753" s="16">
        <v>0</v>
      </c>
      <c r="Y753" s="16">
        <v>0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  <c r="AE753" s="16">
        <v>0</v>
      </c>
      <c r="AF753" s="16">
        <v>0</v>
      </c>
      <c r="AG753" s="15">
        <f t="shared" si="11"/>
        <v>405000</v>
      </c>
    </row>
    <row r="754" spans="1:33" x14ac:dyDescent="0.25">
      <c r="A754" s="13">
        <v>746</v>
      </c>
      <c r="B754" s="14" t="s">
        <v>42</v>
      </c>
      <c r="C754" s="38" t="s">
        <v>47</v>
      </c>
      <c r="D754" s="37">
        <v>3279</v>
      </c>
      <c r="E754" s="50">
        <v>43651</v>
      </c>
      <c r="F754" s="46">
        <v>43658</v>
      </c>
      <c r="G754" s="15">
        <v>380000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380000</v>
      </c>
      <c r="P754" s="20">
        <v>3279</v>
      </c>
      <c r="Q754" s="15">
        <v>380000</v>
      </c>
      <c r="R754" s="16">
        <v>0</v>
      </c>
      <c r="S754" s="16">
        <v>0</v>
      </c>
      <c r="T754" s="16">
        <v>0</v>
      </c>
      <c r="U754" s="16">
        <v>0</v>
      </c>
      <c r="V754" s="16">
        <v>0</v>
      </c>
      <c r="W754" s="16">
        <v>0</v>
      </c>
      <c r="X754" s="16">
        <v>0</v>
      </c>
      <c r="Y754" s="16">
        <v>0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  <c r="AE754" s="16">
        <v>0</v>
      </c>
      <c r="AF754" s="16">
        <v>0</v>
      </c>
      <c r="AG754" s="15">
        <f t="shared" si="11"/>
        <v>380000</v>
      </c>
    </row>
    <row r="755" spans="1:33" x14ac:dyDescent="0.25">
      <c r="A755" s="13">
        <v>747</v>
      </c>
      <c r="B755" s="14" t="s">
        <v>42</v>
      </c>
      <c r="C755" s="38" t="s">
        <v>47</v>
      </c>
      <c r="D755" s="37">
        <v>3280</v>
      </c>
      <c r="E755" s="50">
        <v>43651</v>
      </c>
      <c r="F755" s="46">
        <v>43658</v>
      </c>
      <c r="G755" s="15">
        <v>760000</v>
      </c>
      <c r="H755" s="16">
        <v>0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16">
        <v>0</v>
      </c>
      <c r="O755" s="16">
        <v>760000</v>
      </c>
      <c r="P755" s="20">
        <v>3280</v>
      </c>
      <c r="Q755" s="15">
        <v>760000</v>
      </c>
      <c r="R755" s="16">
        <v>0</v>
      </c>
      <c r="S755" s="16">
        <v>0</v>
      </c>
      <c r="T755" s="16">
        <v>0</v>
      </c>
      <c r="U755" s="16">
        <v>0</v>
      </c>
      <c r="V755" s="16">
        <v>0</v>
      </c>
      <c r="W755" s="16">
        <v>0</v>
      </c>
      <c r="X755" s="16">
        <v>0</v>
      </c>
      <c r="Y755" s="16">
        <v>0</v>
      </c>
      <c r="Z755" s="16">
        <v>0</v>
      </c>
      <c r="AA755" s="16">
        <v>0</v>
      </c>
      <c r="AB755" s="16">
        <v>0</v>
      </c>
      <c r="AC755" s="16">
        <v>0</v>
      </c>
      <c r="AD755" s="16">
        <v>0</v>
      </c>
      <c r="AE755" s="16">
        <v>0</v>
      </c>
      <c r="AF755" s="16">
        <v>0</v>
      </c>
      <c r="AG755" s="15">
        <f t="shared" si="11"/>
        <v>760000</v>
      </c>
    </row>
    <row r="756" spans="1:33" x14ac:dyDescent="0.25">
      <c r="A756" s="13">
        <v>748</v>
      </c>
      <c r="B756" s="14" t="s">
        <v>42</v>
      </c>
      <c r="C756" s="38" t="s">
        <v>47</v>
      </c>
      <c r="D756" s="37">
        <v>3281</v>
      </c>
      <c r="E756" s="50">
        <v>43651</v>
      </c>
      <c r="F756" s="46">
        <v>43658</v>
      </c>
      <c r="G756" s="15">
        <v>59000</v>
      </c>
      <c r="H756" s="16">
        <v>0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16">
        <v>0</v>
      </c>
      <c r="O756" s="16">
        <v>59000</v>
      </c>
      <c r="P756" s="20">
        <v>3281</v>
      </c>
      <c r="Q756" s="15">
        <v>59000</v>
      </c>
      <c r="R756" s="16">
        <v>0</v>
      </c>
      <c r="S756" s="16">
        <v>0</v>
      </c>
      <c r="T756" s="16">
        <v>0</v>
      </c>
      <c r="U756" s="16">
        <v>0</v>
      </c>
      <c r="V756" s="16">
        <v>0</v>
      </c>
      <c r="W756" s="16">
        <v>0</v>
      </c>
      <c r="X756" s="16">
        <v>0</v>
      </c>
      <c r="Y756" s="16">
        <v>0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  <c r="AE756" s="16">
        <v>0</v>
      </c>
      <c r="AF756" s="16">
        <v>0</v>
      </c>
      <c r="AG756" s="15">
        <f t="shared" si="11"/>
        <v>59000</v>
      </c>
    </row>
    <row r="757" spans="1:33" x14ac:dyDescent="0.25">
      <c r="A757" s="13">
        <v>749</v>
      </c>
      <c r="B757" s="14" t="s">
        <v>42</v>
      </c>
      <c r="C757" s="38" t="s">
        <v>47</v>
      </c>
      <c r="D757" s="37">
        <v>3282</v>
      </c>
      <c r="E757" s="50">
        <v>43651</v>
      </c>
      <c r="F757" s="46">
        <v>43658</v>
      </c>
      <c r="G757" s="15">
        <v>190000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190000</v>
      </c>
      <c r="P757" s="20">
        <v>3282</v>
      </c>
      <c r="Q757" s="15">
        <v>190000</v>
      </c>
      <c r="R757" s="16">
        <v>0</v>
      </c>
      <c r="S757" s="16">
        <v>0</v>
      </c>
      <c r="T757" s="16">
        <v>0</v>
      </c>
      <c r="U757" s="16">
        <v>0</v>
      </c>
      <c r="V757" s="16">
        <v>0</v>
      </c>
      <c r="W757" s="16">
        <v>0</v>
      </c>
      <c r="X757" s="16">
        <v>0</v>
      </c>
      <c r="Y757" s="16">
        <v>0</v>
      </c>
      <c r="Z757" s="16">
        <v>0</v>
      </c>
      <c r="AA757" s="16">
        <v>0</v>
      </c>
      <c r="AB757" s="16">
        <v>0</v>
      </c>
      <c r="AC757" s="16">
        <v>0</v>
      </c>
      <c r="AD757" s="16">
        <v>0</v>
      </c>
      <c r="AE757" s="16">
        <v>0</v>
      </c>
      <c r="AF757" s="16">
        <v>0</v>
      </c>
      <c r="AG757" s="15">
        <f t="shared" si="11"/>
        <v>190000</v>
      </c>
    </row>
    <row r="758" spans="1:33" x14ac:dyDescent="0.25">
      <c r="A758" s="13">
        <v>750</v>
      </c>
      <c r="B758" s="14" t="s">
        <v>42</v>
      </c>
      <c r="C758" s="38" t="s">
        <v>47</v>
      </c>
      <c r="D758" s="37">
        <v>3283</v>
      </c>
      <c r="E758" s="50">
        <v>43651</v>
      </c>
      <c r="F758" s="46">
        <v>43658</v>
      </c>
      <c r="G758" s="15">
        <v>25000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25000</v>
      </c>
      <c r="P758" s="20">
        <v>3283</v>
      </c>
      <c r="Q758" s="15">
        <v>25000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16">
        <v>0</v>
      </c>
      <c r="AE758" s="16">
        <v>0</v>
      </c>
      <c r="AF758" s="16">
        <v>0</v>
      </c>
      <c r="AG758" s="15">
        <f t="shared" si="11"/>
        <v>25000</v>
      </c>
    </row>
    <row r="759" spans="1:33" x14ac:dyDescent="0.25">
      <c r="A759" s="13">
        <v>751</v>
      </c>
      <c r="B759" s="14" t="s">
        <v>42</v>
      </c>
      <c r="C759" s="38" t="s">
        <v>47</v>
      </c>
      <c r="D759" s="37">
        <v>3284</v>
      </c>
      <c r="E759" s="50">
        <v>43651</v>
      </c>
      <c r="F759" s="46">
        <v>43658</v>
      </c>
      <c r="G759" s="15">
        <v>190000</v>
      </c>
      <c r="H759" s="16">
        <v>0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16">
        <v>0</v>
      </c>
      <c r="O759" s="16">
        <v>190000</v>
      </c>
      <c r="P759" s="20">
        <v>3284</v>
      </c>
      <c r="Q759" s="15">
        <v>190000</v>
      </c>
      <c r="R759" s="16">
        <v>0</v>
      </c>
      <c r="S759" s="16">
        <v>0</v>
      </c>
      <c r="T759" s="16">
        <v>0</v>
      </c>
      <c r="U759" s="16">
        <v>0</v>
      </c>
      <c r="V759" s="16">
        <v>0</v>
      </c>
      <c r="W759" s="16">
        <v>0</v>
      </c>
      <c r="X759" s="16">
        <v>0</v>
      </c>
      <c r="Y759" s="16">
        <v>0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  <c r="AE759" s="16">
        <v>0</v>
      </c>
      <c r="AF759" s="16">
        <v>0</v>
      </c>
      <c r="AG759" s="15">
        <f t="shared" si="11"/>
        <v>190000</v>
      </c>
    </row>
    <row r="760" spans="1:33" x14ac:dyDescent="0.25">
      <c r="A760" s="13">
        <v>752</v>
      </c>
      <c r="B760" s="14" t="s">
        <v>42</v>
      </c>
      <c r="C760" s="38" t="s">
        <v>47</v>
      </c>
      <c r="D760" s="37">
        <v>3285</v>
      </c>
      <c r="E760" s="50">
        <v>43651</v>
      </c>
      <c r="F760" s="46">
        <v>43658</v>
      </c>
      <c r="G760" s="15">
        <v>190000</v>
      </c>
      <c r="H760" s="16">
        <v>0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16">
        <v>0</v>
      </c>
      <c r="O760" s="16">
        <v>190000</v>
      </c>
      <c r="P760" s="20">
        <v>3285</v>
      </c>
      <c r="Q760" s="15">
        <v>190000</v>
      </c>
      <c r="R760" s="16">
        <v>0</v>
      </c>
      <c r="S760" s="16">
        <v>0</v>
      </c>
      <c r="T760" s="16">
        <v>0</v>
      </c>
      <c r="U760" s="16">
        <v>0</v>
      </c>
      <c r="V760" s="16">
        <v>0</v>
      </c>
      <c r="W760" s="16">
        <v>0</v>
      </c>
      <c r="X760" s="16">
        <v>0</v>
      </c>
      <c r="Y760" s="16">
        <v>0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  <c r="AE760" s="16">
        <v>0</v>
      </c>
      <c r="AF760" s="16">
        <v>0</v>
      </c>
      <c r="AG760" s="15">
        <f t="shared" si="11"/>
        <v>190000</v>
      </c>
    </row>
    <row r="761" spans="1:33" x14ac:dyDescent="0.25">
      <c r="A761" s="13">
        <v>753</v>
      </c>
      <c r="B761" s="14" t="s">
        <v>42</v>
      </c>
      <c r="C761" s="38" t="s">
        <v>47</v>
      </c>
      <c r="D761" s="37">
        <v>3286</v>
      </c>
      <c r="E761" s="50">
        <v>43651</v>
      </c>
      <c r="F761" s="46">
        <v>43658</v>
      </c>
      <c r="G761" s="15">
        <v>190000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190000</v>
      </c>
      <c r="P761" s="20">
        <v>3286</v>
      </c>
      <c r="Q761" s="15">
        <v>190000</v>
      </c>
      <c r="R761" s="16">
        <v>0</v>
      </c>
      <c r="S761" s="16">
        <v>0</v>
      </c>
      <c r="T761" s="16">
        <v>0</v>
      </c>
      <c r="U761" s="16">
        <v>0</v>
      </c>
      <c r="V761" s="16">
        <v>0</v>
      </c>
      <c r="W761" s="16">
        <v>0</v>
      </c>
      <c r="X761" s="16">
        <v>0</v>
      </c>
      <c r="Y761" s="16">
        <v>0</v>
      </c>
      <c r="Z761" s="16">
        <v>0</v>
      </c>
      <c r="AA761" s="16">
        <v>0</v>
      </c>
      <c r="AB761" s="16">
        <v>0</v>
      </c>
      <c r="AC761" s="16">
        <v>0</v>
      </c>
      <c r="AD761" s="16">
        <v>0</v>
      </c>
      <c r="AE761" s="16">
        <v>0</v>
      </c>
      <c r="AF761" s="16">
        <v>0</v>
      </c>
      <c r="AG761" s="15">
        <f t="shared" si="11"/>
        <v>190000</v>
      </c>
    </row>
    <row r="762" spans="1:33" x14ac:dyDescent="0.25">
      <c r="A762" s="13">
        <v>754</v>
      </c>
      <c r="B762" s="14" t="s">
        <v>42</v>
      </c>
      <c r="C762" s="38" t="s">
        <v>47</v>
      </c>
      <c r="D762" s="37">
        <v>3287</v>
      </c>
      <c r="E762" s="50">
        <v>43651</v>
      </c>
      <c r="F762" s="46">
        <v>43658</v>
      </c>
      <c r="G762" s="15">
        <v>16000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16000</v>
      </c>
      <c r="P762" s="20">
        <v>3287</v>
      </c>
      <c r="Q762" s="15">
        <v>16000</v>
      </c>
      <c r="R762" s="16">
        <v>0</v>
      </c>
      <c r="S762" s="16">
        <v>0</v>
      </c>
      <c r="T762" s="16">
        <v>0</v>
      </c>
      <c r="U762" s="16">
        <v>0</v>
      </c>
      <c r="V762" s="16">
        <v>0</v>
      </c>
      <c r="W762" s="16">
        <v>0</v>
      </c>
      <c r="X762" s="16">
        <v>0</v>
      </c>
      <c r="Y762" s="16">
        <v>0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  <c r="AE762" s="16">
        <v>0</v>
      </c>
      <c r="AF762" s="16">
        <v>0</v>
      </c>
      <c r="AG762" s="15">
        <f t="shared" si="11"/>
        <v>16000</v>
      </c>
    </row>
    <row r="763" spans="1:33" x14ac:dyDescent="0.25">
      <c r="A763" s="13">
        <v>755</v>
      </c>
      <c r="B763" s="14" t="s">
        <v>42</v>
      </c>
      <c r="C763" s="38" t="s">
        <v>47</v>
      </c>
      <c r="D763" s="37">
        <v>3288</v>
      </c>
      <c r="E763" s="50">
        <v>43651</v>
      </c>
      <c r="F763" s="46">
        <v>43658</v>
      </c>
      <c r="G763" s="15">
        <v>1330000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16">
        <v>0</v>
      </c>
      <c r="O763" s="16">
        <v>1330000</v>
      </c>
      <c r="P763" s="20">
        <v>3288</v>
      </c>
      <c r="Q763" s="15">
        <v>1330000</v>
      </c>
      <c r="R763" s="16">
        <v>0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16">
        <v>0</v>
      </c>
      <c r="AE763" s="16">
        <v>0</v>
      </c>
      <c r="AF763" s="16">
        <v>0</v>
      </c>
      <c r="AG763" s="15">
        <f t="shared" si="11"/>
        <v>1330000</v>
      </c>
    </row>
    <row r="764" spans="1:33" x14ac:dyDescent="0.25">
      <c r="A764" s="13">
        <v>756</v>
      </c>
      <c r="B764" s="14" t="s">
        <v>42</v>
      </c>
      <c r="C764" s="38" t="s">
        <v>47</v>
      </c>
      <c r="D764" s="37">
        <v>3289</v>
      </c>
      <c r="E764" s="50">
        <v>43651</v>
      </c>
      <c r="F764" s="46">
        <v>43658</v>
      </c>
      <c r="G764" s="15">
        <v>190000</v>
      </c>
      <c r="H764" s="16">
        <v>0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16">
        <v>0</v>
      </c>
      <c r="O764" s="16">
        <v>190000</v>
      </c>
      <c r="P764" s="20">
        <v>3289</v>
      </c>
      <c r="Q764" s="15">
        <v>190000</v>
      </c>
      <c r="R764" s="16">
        <v>0</v>
      </c>
      <c r="S764" s="16">
        <v>0</v>
      </c>
      <c r="T764" s="16">
        <v>0</v>
      </c>
      <c r="U764" s="16">
        <v>0</v>
      </c>
      <c r="V764" s="16">
        <v>0</v>
      </c>
      <c r="W764" s="16">
        <v>0</v>
      </c>
      <c r="X764" s="16">
        <v>0</v>
      </c>
      <c r="Y764" s="16">
        <v>0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  <c r="AE764" s="16">
        <v>0</v>
      </c>
      <c r="AF764" s="16">
        <v>0</v>
      </c>
      <c r="AG764" s="15">
        <f t="shared" si="11"/>
        <v>190000</v>
      </c>
    </row>
    <row r="765" spans="1:33" x14ac:dyDescent="0.25">
      <c r="A765" s="13">
        <v>757</v>
      </c>
      <c r="B765" s="14" t="s">
        <v>42</v>
      </c>
      <c r="C765" s="38" t="s">
        <v>47</v>
      </c>
      <c r="D765" s="37">
        <v>3290</v>
      </c>
      <c r="E765" s="50">
        <v>43651</v>
      </c>
      <c r="F765" s="46">
        <v>43658</v>
      </c>
      <c r="G765" s="15">
        <v>380000</v>
      </c>
      <c r="H765" s="16">
        <v>0</v>
      </c>
      <c r="I765" s="16">
        <v>0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380000</v>
      </c>
      <c r="P765" s="20">
        <v>3290</v>
      </c>
      <c r="Q765" s="15">
        <v>380000</v>
      </c>
      <c r="R765" s="16">
        <v>0</v>
      </c>
      <c r="S765" s="16">
        <v>0</v>
      </c>
      <c r="T765" s="16">
        <v>0</v>
      </c>
      <c r="U765" s="16">
        <v>0</v>
      </c>
      <c r="V765" s="16">
        <v>0</v>
      </c>
      <c r="W765" s="16">
        <v>0</v>
      </c>
      <c r="X765" s="16">
        <v>0</v>
      </c>
      <c r="Y765" s="16">
        <v>0</v>
      </c>
      <c r="Z765" s="16">
        <v>0</v>
      </c>
      <c r="AA765" s="16">
        <v>0</v>
      </c>
      <c r="AB765" s="16">
        <v>0</v>
      </c>
      <c r="AC765" s="16">
        <v>0</v>
      </c>
      <c r="AD765" s="16">
        <v>0</v>
      </c>
      <c r="AE765" s="16">
        <v>0</v>
      </c>
      <c r="AF765" s="16">
        <v>0</v>
      </c>
      <c r="AG765" s="15">
        <f t="shared" si="11"/>
        <v>380000</v>
      </c>
    </row>
    <row r="766" spans="1:33" x14ac:dyDescent="0.25">
      <c r="A766" s="13">
        <v>758</v>
      </c>
      <c r="B766" s="14" t="s">
        <v>42</v>
      </c>
      <c r="C766" s="38" t="s">
        <v>47</v>
      </c>
      <c r="D766" s="37">
        <v>3291</v>
      </c>
      <c r="E766" s="50">
        <v>43651</v>
      </c>
      <c r="F766" s="46">
        <v>43658</v>
      </c>
      <c r="G766" s="15">
        <v>59000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59000</v>
      </c>
      <c r="P766" s="20">
        <v>3291</v>
      </c>
      <c r="Q766" s="15">
        <v>59000</v>
      </c>
      <c r="R766" s="16">
        <v>0</v>
      </c>
      <c r="S766" s="16">
        <v>0</v>
      </c>
      <c r="T766" s="16">
        <v>0</v>
      </c>
      <c r="U766" s="16">
        <v>0</v>
      </c>
      <c r="V766" s="16">
        <v>0</v>
      </c>
      <c r="W766" s="16">
        <v>0</v>
      </c>
      <c r="X766" s="16">
        <v>0</v>
      </c>
      <c r="Y766" s="16">
        <v>0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  <c r="AE766" s="16">
        <v>0</v>
      </c>
      <c r="AF766" s="16">
        <v>0</v>
      </c>
      <c r="AG766" s="15">
        <f t="shared" si="11"/>
        <v>59000</v>
      </c>
    </row>
    <row r="767" spans="1:33" x14ac:dyDescent="0.25">
      <c r="A767" s="13">
        <v>759</v>
      </c>
      <c r="B767" s="14" t="s">
        <v>42</v>
      </c>
      <c r="C767" s="38" t="s">
        <v>47</v>
      </c>
      <c r="D767" s="37">
        <v>3292</v>
      </c>
      <c r="E767" s="50">
        <v>43651</v>
      </c>
      <c r="F767" s="46">
        <v>43658</v>
      </c>
      <c r="G767" s="15">
        <v>25000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25000</v>
      </c>
      <c r="P767" s="20">
        <v>3292</v>
      </c>
      <c r="Q767" s="15">
        <v>25000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  <c r="AE767" s="16">
        <v>0</v>
      </c>
      <c r="AF767" s="16">
        <v>0</v>
      </c>
      <c r="AG767" s="15">
        <f t="shared" si="11"/>
        <v>25000</v>
      </c>
    </row>
    <row r="768" spans="1:33" x14ac:dyDescent="0.25">
      <c r="A768" s="13">
        <v>760</v>
      </c>
      <c r="B768" s="14" t="s">
        <v>42</v>
      </c>
      <c r="C768" s="38" t="s">
        <v>47</v>
      </c>
      <c r="D768" s="37">
        <v>3293</v>
      </c>
      <c r="E768" s="50">
        <v>43651</v>
      </c>
      <c r="F768" s="46">
        <v>43658</v>
      </c>
      <c r="G768" s="15">
        <v>25000</v>
      </c>
      <c r="H768" s="16">
        <v>0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16">
        <v>0</v>
      </c>
      <c r="O768" s="16">
        <v>25000</v>
      </c>
      <c r="P768" s="20">
        <v>3293</v>
      </c>
      <c r="Q768" s="15">
        <v>25000</v>
      </c>
      <c r="R768" s="16">
        <v>0</v>
      </c>
      <c r="S768" s="16">
        <v>0</v>
      </c>
      <c r="T768" s="16">
        <v>0</v>
      </c>
      <c r="U768" s="16">
        <v>0</v>
      </c>
      <c r="V768" s="16">
        <v>0</v>
      </c>
      <c r="W768" s="16">
        <v>0</v>
      </c>
      <c r="X768" s="16">
        <v>0</v>
      </c>
      <c r="Y768" s="16">
        <v>0</v>
      </c>
      <c r="Z768" s="16">
        <v>0</v>
      </c>
      <c r="AA768" s="16">
        <v>0</v>
      </c>
      <c r="AB768" s="16">
        <v>0</v>
      </c>
      <c r="AC768" s="16">
        <v>0</v>
      </c>
      <c r="AD768" s="16">
        <v>0</v>
      </c>
      <c r="AE768" s="16">
        <v>0</v>
      </c>
      <c r="AF768" s="16">
        <v>0</v>
      </c>
      <c r="AG768" s="15">
        <f t="shared" si="11"/>
        <v>25000</v>
      </c>
    </row>
    <row r="769" spans="1:33" x14ac:dyDescent="0.25">
      <c r="A769" s="13">
        <v>761</v>
      </c>
      <c r="B769" s="14" t="s">
        <v>42</v>
      </c>
      <c r="C769" s="38" t="s">
        <v>47</v>
      </c>
      <c r="D769" s="37">
        <v>3294</v>
      </c>
      <c r="E769" s="50">
        <v>43651</v>
      </c>
      <c r="F769" s="46">
        <v>43658</v>
      </c>
      <c r="G769" s="15">
        <v>2100000</v>
      </c>
      <c r="H769" s="16">
        <v>0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16">
        <v>0</v>
      </c>
      <c r="O769" s="16">
        <v>2100000</v>
      </c>
      <c r="P769" s="20">
        <v>3294</v>
      </c>
      <c r="Q769" s="15">
        <v>2100000</v>
      </c>
      <c r="R769" s="16">
        <v>0</v>
      </c>
      <c r="S769" s="16">
        <v>0</v>
      </c>
      <c r="T769" s="16">
        <v>0</v>
      </c>
      <c r="U769" s="16">
        <v>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  <c r="AE769" s="16">
        <v>0</v>
      </c>
      <c r="AF769" s="16">
        <v>0</v>
      </c>
      <c r="AG769" s="15">
        <f t="shared" si="11"/>
        <v>2100000</v>
      </c>
    </row>
    <row r="770" spans="1:33" x14ac:dyDescent="0.25">
      <c r="A770" s="13">
        <v>762</v>
      </c>
      <c r="B770" s="14" t="s">
        <v>42</v>
      </c>
      <c r="C770" s="38" t="s">
        <v>47</v>
      </c>
      <c r="D770" s="37">
        <v>3295</v>
      </c>
      <c r="E770" s="50">
        <v>43651</v>
      </c>
      <c r="F770" s="46">
        <v>43658</v>
      </c>
      <c r="G770" s="15">
        <v>960000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960000</v>
      </c>
      <c r="P770" s="20">
        <v>3295</v>
      </c>
      <c r="Q770" s="15">
        <v>960000</v>
      </c>
      <c r="R770" s="16">
        <v>0</v>
      </c>
      <c r="S770" s="16">
        <v>0</v>
      </c>
      <c r="T770" s="16">
        <v>0</v>
      </c>
      <c r="U770" s="16">
        <v>0</v>
      </c>
      <c r="V770" s="16">
        <v>0</v>
      </c>
      <c r="W770" s="16">
        <v>0</v>
      </c>
      <c r="X770" s="16">
        <v>0</v>
      </c>
      <c r="Y770" s="16">
        <v>0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  <c r="AE770" s="16">
        <v>0</v>
      </c>
      <c r="AF770" s="16">
        <v>0</v>
      </c>
      <c r="AG770" s="15">
        <f t="shared" si="11"/>
        <v>960000</v>
      </c>
    </row>
    <row r="771" spans="1:33" x14ac:dyDescent="0.25">
      <c r="A771" s="13">
        <v>763</v>
      </c>
      <c r="B771" s="14" t="s">
        <v>42</v>
      </c>
      <c r="C771" s="38" t="s">
        <v>47</v>
      </c>
      <c r="D771" s="37">
        <v>3296</v>
      </c>
      <c r="E771" s="50">
        <v>43651</v>
      </c>
      <c r="F771" s="46">
        <v>43658</v>
      </c>
      <c r="G771" s="15">
        <v>950000</v>
      </c>
      <c r="H771" s="16">
        <v>0</v>
      </c>
      <c r="I771" s="16">
        <v>0</v>
      </c>
      <c r="J771" s="16">
        <v>0</v>
      </c>
      <c r="K771" s="16">
        <v>0</v>
      </c>
      <c r="L771" s="16">
        <v>0</v>
      </c>
      <c r="M771" s="16">
        <v>0</v>
      </c>
      <c r="N771" s="16">
        <v>0</v>
      </c>
      <c r="O771" s="16">
        <v>950000</v>
      </c>
      <c r="P771" s="20">
        <v>3296</v>
      </c>
      <c r="Q771" s="15">
        <v>950000</v>
      </c>
      <c r="R771" s="16">
        <v>0</v>
      </c>
      <c r="S771" s="16">
        <v>0</v>
      </c>
      <c r="T771" s="16">
        <v>0</v>
      </c>
      <c r="U771" s="16">
        <v>0</v>
      </c>
      <c r="V771" s="16">
        <v>0</v>
      </c>
      <c r="W771" s="16">
        <v>0</v>
      </c>
      <c r="X771" s="16">
        <v>0</v>
      </c>
      <c r="Y771" s="16">
        <v>0</v>
      </c>
      <c r="Z771" s="16">
        <v>0</v>
      </c>
      <c r="AA771" s="16">
        <v>0</v>
      </c>
      <c r="AB771" s="16">
        <v>0</v>
      </c>
      <c r="AC771" s="16">
        <v>0</v>
      </c>
      <c r="AD771" s="16">
        <v>0</v>
      </c>
      <c r="AE771" s="16">
        <v>0</v>
      </c>
      <c r="AF771" s="16">
        <v>0</v>
      </c>
      <c r="AG771" s="15">
        <f t="shared" si="11"/>
        <v>950000</v>
      </c>
    </row>
    <row r="772" spans="1:33" x14ac:dyDescent="0.25">
      <c r="A772" s="13">
        <v>764</v>
      </c>
      <c r="B772" s="14" t="s">
        <v>42</v>
      </c>
      <c r="C772" s="38" t="s">
        <v>47</v>
      </c>
      <c r="D772" s="37">
        <v>3297</v>
      </c>
      <c r="E772" s="50">
        <v>43651</v>
      </c>
      <c r="F772" s="46">
        <v>43658</v>
      </c>
      <c r="G772" s="15">
        <v>190000</v>
      </c>
      <c r="H772" s="16">
        <v>0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16">
        <v>0</v>
      </c>
      <c r="O772" s="16">
        <v>190000</v>
      </c>
      <c r="P772" s="20">
        <v>3297</v>
      </c>
      <c r="Q772" s="15">
        <v>190000</v>
      </c>
      <c r="R772" s="16">
        <v>0</v>
      </c>
      <c r="S772" s="16">
        <v>0</v>
      </c>
      <c r="T772" s="16">
        <v>0</v>
      </c>
      <c r="U772" s="16">
        <v>0</v>
      </c>
      <c r="V772" s="16">
        <v>0</v>
      </c>
      <c r="W772" s="16">
        <v>0</v>
      </c>
      <c r="X772" s="16">
        <v>0</v>
      </c>
      <c r="Y772" s="16">
        <v>0</v>
      </c>
      <c r="Z772" s="16">
        <v>0</v>
      </c>
      <c r="AA772" s="16">
        <v>0</v>
      </c>
      <c r="AB772" s="16">
        <v>0</v>
      </c>
      <c r="AC772" s="16">
        <v>0</v>
      </c>
      <c r="AD772" s="16">
        <v>0</v>
      </c>
      <c r="AE772" s="16">
        <v>0</v>
      </c>
      <c r="AF772" s="16">
        <v>0</v>
      </c>
      <c r="AG772" s="15">
        <f t="shared" si="11"/>
        <v>190000</v>
      </c>
    </row>
    <row r="773" spans="1:33" x14ac:dyDescent="0.25">
      <c r="A773" s="13">
        <v>765</v>
      </c>
      <c r="B773" s="14" t="s">
        <v>42</v>
      </c>
      <c r="C773" s="38" t="s">
        <v>47</v>
      </c>
      <c r="D773" s="37">
        <v>3298</v>
      </c>
      <c r="E773" s="50">
        <v>43651</v>
      </c>
      <c r="F773" s="46">
        <v>43658</v>
      </c>
      <c r="G773" s="15">
        <v>380000</v>
      </c>
      <c r="H773" s="16">
        <v>0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16">
        <v>0</v>
      </c>
      <c r="O773" s="16">
        <v>380000</v>
      </c>
      <c r="P773" s="20">
        <v>3298</v>
      </c>
      <c r="Q773" s="15">
        <v>380000</v>
      </c>
      <c r="R773" s="16">
        <v>0</v>
      </c>
      <c r="S773" s="16">
        <v>0</v>
      </c>
      <c r="T773" s="16">
        <v>0</v>
      </c>
      <c r="U773" s="16">
        <v>0</v>
      </c>
      <c r="V773" s="16">
        <v>0</v>
      </c>
      <c r="W773" s="16">
        <v>0</v>
      </c>
      <c r="X773" s="16">
        <v>0</v>
      </c>
      <c r="Y773" s="16">
        <v>0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  <c r="AE773" s="16">
        <v>0</v>
      </c>
      <c r="AF773" s="16">
        <v>0</v>
      </c>
      <c r="AG773" s="15">
        <f t="shared" si="11"/>
        <v>380000</v>
      </c>
    </row>
    <row r="774" spans="1:33" x14ac:dyDescent="0.25">
      <c r="A774" s="13">
        <v>766</v>
      </c>
      <c r="B774" s="14" t="s">
        <v>42</v>
      </c>
      <c r="C774" s="38" t="s">
        <v>47</v>
      </c>
      <c r="D774" s="37">
        <v>3299</v>
      </c>
      <c r="E774" s="50">
        <v>43651</v>
      </c>
      <c r="F774" s="46">
        <v>43658</v>
      </c>
      <c r="G774" s="15">
        <v>535000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535000</v>
      </c>
      <c r="P774" s="20">
        <v>3299</v>
      </c>
      <c r="Q774" s="15">
        <v>535000</v>
      </c>
      <c r="R774" s="16">
        <v>0</v>
      </c>
      <c r="S774" s="16">
        <v>0</v>
      </c>
      <c r="T774" s="16">
        <v>0</v>
      </c>
      <c r="U774" s="16">
        <v>0</v>
      </c>
      <c r="V774" s="16">
        <v>0</v>
      </c>
      <c r="W774" s="16">
        <v>0</v>
      </c>
      <c r="X774" s="16">
        <v>0</v>
      </c>
      <c r="Y774" s="16">
        <v>0</v>
      </c>
      <c r="Z774" s="16">
        <v>0</v>
      </c>
      <c r="AA774" s="16">
        <v>0</v>
      </c>
      <c r="AB774" s="16">
        <v>0</v>
      </c>
      <c r="AC774" s="16">
        <v>0</v>
      </c>
      <c r="AD774" s="16">
        <v>0</v>
      </c>
      <c r="AE774" s="16">
        <v>0</v>
      </c>
      <c r="AF774" s="16">
        <v>0</v>
      </c>
      <c r="AG774" s="15">
        <f t="shared" si="11"/>
        <v>535000</v>
      </c>
    </row>
    <row r="775" spans="1:33" x14ac:dyDescent="0.25">
      <c r="A775" s="13">
        <v>767</v>
      </c>
      <c r="B775" s="14" t="s">
        <v>42</v>
      </c>
      <c r="C775" s="38" t="s">
        <v>47</v>
      </c>
      <c r="D775" s="37">
        <v>3300</v>
      </c>
      <c r="E775" s="50">
        <v>43651</v>
      </c>
      <c r="F775" s="46">
        <v>43658</v>
      </c>
      <c r="G775" s="15">
        <v>190000</v>
      </c>
      <c r="H775" s="16">
        <v>0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16">
        <v>0</v>
      </c>
      <c r="O775" s="16">
        <v>190000</v>
      </c>
      <c r="P775" s="20">
        <v>3300</v>
      </c>
      <c r="Q775" s="15">
        <v>190000</v>
      </c>
      <c r="R775" s="16">
        <v>0</v>
      </c>
      <c r="S775" s="16">
        <v>0</v>
      </c>
      <c r="T775" s="16">
        <v>0</v>
      </c>
      <c r="U775" s="16">
        <v>0</v>
      </c>
      <c r="V775" s="16">
        <v>0</v>
      </c>
      <c r="W775" s="16">
        <v>0</v>
      </c>
      <c r="X775" s="16">
        <v>0</v>
      </c>
      <c r="Y775" s="16">
        <v>0</v>
      </c>
      <c r="Z775" s="16">
        <v>0</v>
      </c>
      <c r="AA775" s="16">
        <v>0</v>
      </c>
      <c r="AB775" s="16">
        <v>0</v>
      </c>
      <c r="AC775" s="16">
        <v>0</v>
      </c>
      <c r="AD775" s="16">
        <v>0</v>
      </c>
      <c r="AE775" s="16">
        <v>0</v>
      </c>
      <c r="AF775" s="16">
        <v>0</v>
      </c>
      <c r="AG775" s="15">
        <f t="shared" si="11"/>
        <v>190000</v>
      </c>
    </row>
    <row r="776" spans="1:33" x14ac:dyDescent="0.25">
      <c r="A776" s="13">
        <v>768</v>
      </c>
      <c r="B776" s="14" t="s">
        <v>42</v>
      </c>
      <c r="C776" s="38" t="s">
        <v>47</v>
      </c>
      <c r="D776" s="37">
        <v>3301</v>
      </c>
      <c r="E776" s="50">
        <v>43651</v>
      </c>
      <c r="F776" s="46">
        <v>43658</v>
      </c>
      <c r="G776" s="15">
        <v>380000</v>
      </c>
      <c r="H776" s="16">
        <v>0</v>
      </c>
      <c r="I776" s="16">
        <v>0</v>
      </c>
      <c r="J776" s="16">
        <v>0</v>
      </c>
      <c r="K776" s="16">
        <v>0</v>
      </c>
      <c r="L776" s="16">
        <v>0</v>
      </c>
      <c r="M776" s="16">
        <v>0</v>
      </c>
      <c r="N776" s="16">
        <v>0</v>
      </c>
      <c r="O776" s="16">
        <v>380000</v>
      </c>
      <c r="P776" s="20">
        <v>3301</v>
      </c>
      <c r="Q776" s="15">
        <v>380000</v>
      </c>
      <c r="R776" s="16">
        <v>0</v>
      </c>
      <c r="S776" s="16">
        <v>0</v>
      </c>
      <c r="T776" s="16">
        <v>0</v>
      </c>
      <c r="U776" s="16">
        <v>0</v>
      </c>
      <c r="V776" s="16">
        <v>0</v>
      </c>
      <c r="W776" s="16">
        <v>0</v>
      </c>
      <c r="X776" s="16">
        <v>0</v>
      </c>
      <c r="Y776" s="16">
        <v>0</v>
      </c>
      <c r="Z776" s="16">
        <v>0</v>
      </c>
      <c r="AA776" s="16">
        <v>0</v>
      </c>
      <c r="AB776" s="16">
        <v>0</v>
      </c>
      <c r="AC776" s="16">
        <v>0</v>
      </c>
      <c r="AD776" s="16">
        <v>0</v>
      </c>
      <c r="AE776" s="16">
        <v>0</v>
      </c>
      <c r="AF776" s="16">
        <v>0</v>
      </c>
      <c r="AG776" s="15">
        <f t="shared" si="11"/>
        <v>380000</v>
      </c>
    </row>
    <row r="777" spans="1:33" x14ac:dyDescent="0.25">
      <c r="A777" s="13">
        <v>769</v>
      </c>
      <c r="B777" s="14" t="s">
        <v>42</v>
      </c>
      <c r="C777" s="38" t="s">
        <v>47</v>
      </c>
      <c r="D777" s="37">
        <v>3302</v>
      </c>
      <c r="E777" s="50">
        <v>43651</v>
      </c>
      <c r="F777" s="46">
        <v>43658</v>
      </c>
      <c r="G777" s="15">
        <v>269000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269000</v>
      </c>
      <c r="P777" s="20">
        <v>3302</v>
      </c>
      <c r="Q777" s="15">
        <v>269000</v>
      </c>
      <c r="R777" s="16">
        <v>0</v>
      </c>
      <c r="S777" s="16">
        <v>0</v>
      </c>
      <c r="T777" s="16">
        <v>0</v>
      </c>
      <c r="U777" s="16">
        <v>0</v>
      </c>
      <c r="V777" s="16">
        <v>0</v>
      </c>
      <c r="W777" s="16">
        <v>0</v>
      </c>
      <c r="X777" s="16">
        <v>0</v>
      </c>
      <c r="Y777" s="16">
        <v>0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  <c r="AE777" s="16">
        <v>0</v>
      </c>
      <c r="AF777" s="16">
        <v>0</v>
      </c>
      <c r="AG777" s="15">
        <f t="shared" si="11"/>
        <v>269000</v>
      </c>
    </row>
    <row r="778" spans="1:33" x14ac:dyDescent="0.25">
      <c r="A778" s="13">
        <v>770</v>
      </c>
      <c r="B778" s="14" t="s">
        <v>42</v>
      </c>
      <c r="C778" s="38" t="s">
        <v>47</v>
      </c>
      <c r="D778" s="37">
        <v>3303</v>
      </c>
      <c r="E778" s="50">
        <v>43651</v>
      </c>
      <c r="F778" s="46">
        <v>43658</v>
      </c>
      <c r="G778" s="15">
        <v>249000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249000</v>
      </c>
      <c r="P778" s="20">
        <v>3303</v>
      </c>
      <c r="Q778" s="15">
        <v>249000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16">
        <v>0</v>
      </c>
      <c r="AE778" s="16">
        <v>0</v>
      </c>
      <c r="AF778" s="16">
        <v>0</v>
      </c>
      <c r="AG778" s="15">
        <f t="shared" ref="AG778:AG841" si="12">+Q778</f>
        <v>249000</v>
      </c>
    </row>
    <row r="779" spans="1:33" x14ac:dyDescent="0.25">
      <c r="A779" s="13">
        <v>771</v>
      </c>
      <c r="B779" s="14" t="s">
        <v>42</v>
      </c>
      <c r="C779" s="38" t="s">
        <v>47</v>
      </c>
      <c r="D779" s="37">
        <v>3304</v>
      </c>
      <c r="E779" s="50">
        <v>43651</v>
      </c>
      <c r="F779" s="46">
        <v>43658</v>
      </c>
      <c r="G779" s="15">
        <v>259000</v>
      </c>
      <c r="H779" s="16">
        <v>0</v>
      </c>
      <c r="I779" s="16">
        <v>0</v>
      </c>
      <c r="J779" s="16">
        <v>0</v>
      </c>
      <c r="K779" s="16">
        <v>0</v>
      </c>
      <c r="L779" s="16">
        <v>0</v>
      </c>
      <c r="M779" s="16">
        <v>0</v>
      </c>
      <c r="N779" s="16">
        <v>0</v>
      </c>
      <c r="O779" s="16">
        <v>259000</v>
      </c>
      <c r="P779" s="20">
        <v>3304</v>
      </c>
      <c r="Q779" s="15">
        <v>259000</v>
      </c>
      <c r="R779" s="16">
        <v>0</v>
      </c>
      <c r="S779" s="16">
        <v>0</v>
      </c>
      <c r="T779" s="16">
        <v>0</v>
      </c>
      <c r="U779" s="16">
        <v>0</v>
      </c>
      <c r="V779" s="16">
        <v>0</v>
      </c>
      <c r="W779" s="16">
        <v>0</v>
      </c>
      <c r="X779" s="16">
        <v>0</v>
      </c>
      <c r="Y779" s="16">
        <v>0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  <c r="AE779" s="16">
        <v>0</v>
      </c>
      <c r="AF779" s="16">
        <v>0</v>
      </c>
      <c r="AG779" s="15">
        <f t="shared" si="12"/>
        <v>259000</v>
      </c>
    </row>
    <row r="780" spans="1:33" x14ac:dyDescent="0.25">
      <c r="A780" s="13">
        <v>772</v>
      </c>
      <c r="B780" s="14" t="s">
        <v>42</v>
      </c>
      <c r="C780" s="38" t="s">
        <v>47</v>
      </c>
      <c r="D780" s="37">
        <v>3305</v>
      </c>
      <c r="E780" s="50">
        <v>43651</v>
      </c>
      <c r="F780" s="46">
        <v>43658</v>
      </c>
      <c r="G780" s="15">
        <v>269000</v>
      </c>
      <c r="H780" s="16">
        <v>0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16">
        <v>0</v>
      </c>
      <c r="O780" s="16">
        <v>269000</v>
      </c>
      <c r="P780" s="20">
        <v>3305</v>
      </c>
      <c r="Q780" s="15">
        <v>269000</v>
      </c>
      <c r="R780" s="16">
        <v>0</v>
      </c>
      <c r="S780" s="16">
        <v>0</v>
      </c>
      <c r="T780" s="16">
        <v>0</v>
      </c>
      <c r="U780" s="16">
        <v>0</v>
      </c>
      <c r="V780" s="16">
        <v>0</v>
      </c>
      <c r="W780" s="16">
        <v>0</v>
      </c>
      <c r="X780" s="16">
        <v>0</v>
      </c>
      <c r="Y780" s="16">
        <v>0</v>
      </c>
      <c r="Z780" s="16">
        <v>0</v>
      </c>
      <c r="AA780" s="16">
        <v>0</v>
      </c>
      <c r="AB780" s="16">
        <v>0</v>
      </c>
      <c r="AC780" s="16">
        <v>0</v>
      </c>
      <c r="AD780" s="16">
        <v>0</v>
      </c>
      <c r="AE780" s="16">
        <v>0</v>
      </c>
      <c r="AF780" s="16">
        <v>0</v>
      </c>
      <c r="AG780" s="15">
        <f t="shared" si="12"/>
        <v>269000</v>
      </c>
    </row>
    <row r="781" spans="1:33" x14ac:dyDescent="0.25">
      <c r="A781" s="13">
        <v>773</v>
      </c>
      <c r="B781" s="14" t="s">
        <v>42</v>
      </c>
      <c r="C781" s="38" t="s">
        <v>47</v>
      </c>
      <c r="D781" s="37">
        <v>3306</v>
      </c>
      <c r="E781" s="50">
        <v>43651</v>
      </c>
      <c r="F781" s="46">
        <v>43658</v>
      </c>
      <c r="G781" s="15">
        <v>249000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249000</v>
      </c>
      <c r="P781" s="20">
        <v>3306</v>
      </c>
      <c r="Q781" s="15">
        <v>249000</v>
      </c>
      <c r="R781" s="16">
        <v>0</v>
      </c>
      <c r="S781" s="16">
        <v>0</v>
      </c>
      <c r="T781" s="16">
        <v>0</v>
      </c>
      <c r="U781" s="16">
        <v>0</v>
      </c>
      <c r="V781" s="16">
        <v>0</v>
      </c>
      <c r="W781" s="16">
        <v>0</v>
      </c>
      <c r="X781" s="16">
        <v>0</v>
      </c>
      <c r="Y781" s="16">
        <v>0</v>
      </c>
      <c r="Z781" s="16">
        <v>0</v>
      </c>
      <c r="AA781" s="16">
        <v>0</v>
      </c>
      <c r="AB781" s="16">
        <v>0</v>
      </c>
      <c r="AC781" s="16">
        <v>0</v>
      </c>
      <c r="AD781" s="16">
        <v>0</v>
      </c>
      <c r="AE781" s="16">
        <v>0</v>
      </c>
      <c r="AF781" s="16">
        <v>0</v>
      </c>
      <c r="AG781" s="15">
        <f t="shared" si="12"/>
        <v>249000</v>
      </c>
    </row>
    <row r="782" spans="1:33" x14ac:dyDescent="0.25">
      <c r="A782" s="13">
        <v>774</v>
      </c>
      <c r="B782" s="14" t="s">
        <v>42</v>
      </c>
      <c r="C782" s="38" t="s">
        <v>47</v>
      </c>
      <c r="D782" s="37">
        <v>3307</v>
      </c>
      <c r="E782" s="50">
        <v>43651</v>
      </c>
      <c r="F782" s="46">
        <v>43658</v>
      </c>
      <c r="G782" s="15">
        <v>269000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269000</v>
      </c>
      <c r="P782" s="20">
        <v>3307</v>
      </c>
      <c r="Q782" s="15">
        <v>269000</v>
      </c>
      <c r="R782" s="16">
        <v>0</v>
      </c>
      <c r="S782" s="16">
        <v>0</v>
      </c>
      <c r="T782" s="16">
        <v>0</v>
      </c>
      <c r="U782" s="16">
        <v>0</v>
      </c>
      <c r="V782" s="16">
        <v>0</v>
      </c>
      <c r="W782" s="16">
        <v>0</v>
      </c>
      <c r="X782" s="16">
        <v>0</v>
      </c>
      <c r="Y782" s="16">
        <v>0</v>
      </c>
      <c r="Z782" s="16">
        <v>0</v>
      </c>
      <c r="AA782" s="16">
        <v>0</v>
      </c>
      <c r="AB782" s="16">
        <v>0</v>
      </c>
      <c r="AC782" s="16">
        <v>0</v>
      </c>
      <c r="AD782" s="16">
        <v>0</v>
      </c>
      <c r="AE782" s="16">
        <v>0</v>
      </c>
      <c r="AF782" s="16">
        <v>0</v>
      </c>
      <c r="AG782" s="15">
        <f t="shared" si="12"/>
        <v>269000</v>
      </c>
    </row>
    <row r="783" spans="1:33" x14ac:dyDescent="0.25">
      <c r="A783" s="13">
        <v>775</v>
      </c>
      <c r="B783" s="14" t="s">
        <v>42</v>
      </c>
      <c r="C783" s="38" t="s">
        <v>47</v>
      </c>
      <c r="D783" s="37">
        <v>3308</v>
      </c>
      <c r="E783" s="50">
        <v>43651</v>
      </c>
      <c r="F783" s="46">
        <v>43658</v>
      </c>
      <c r="G783" s="15">
        <v>269000</v>
      </c>
      <c r="H783" s="16">
        <v>0</v>
      </c>
      <c r="I783" s="16">
        <v>0</v>
      </c>
      <c r="J783" s="16">
        <v>0</v>
      </c>
      <c r="K783" s="16">
        <v>0</v>
      </c>
      <c r="L783" s="16">
        <v>0</v>
      </c>
      <c r="M783" s="16">
        <v>0</v>
      </c>
      <c r="N783" s="16">
        <v>0</v>
      </c>
      <c r="O783" s="16">
        <v>269000</v>
      </c>
      <c r="P783" s="20">
        <v>3308</v>
      </c>
      <c r="Q783" s="15">
        <v>269000</v>
      </c>
      <c r="R783" s="16">
        <v>0</v>
      </c>
      <c r="S783" s="16">
        <v>0</v>
      </c>
      <c r="T783" s="16">
        <v>0</v>
      </c>
      <c r="U783" s="16">
        <v>0</v>
      </c>
      <c r="V783" s="16">
        <v>0</v>
      </c>
      <c r="W783" s="16">
        <v>0</v>
      </c>
      <c r="X783" s="16">
        <v>0</v>
      </c>
      <c r="Y783" s="16">
        <v>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  <c r="AE783" s="16">
        <v>0</v>
      </c>
      <c r="AF783" s="16">
        <v>0</v>
      </c>
      <c r="AG783" s="15">
        <f t="shared" si="12"/>
        <v>269000</v>
      </c>
    </row>
    <row r="784" spans="1:33" x14ac:dyDescent="0.25">
      <c r="A784" s="13">
        <v>776</v>
      </c>
      <c r="B784" s="14" t="s">
        <v>42</v>
      </c>
      <c r="C784" s="38" t="s">
        <v>47</v>
      </c>
      <c r="D784" s="37">
        <v>3309</v>
      </c>
      <c r="E784" s="50">
        <v>43651</v>
      </c>
      <c r="F784" s="46">
        <v>43658</v>
      </c>
      <c r="G784" s="15">
        <v>380000</v>
      </c>
      <c r="H784" s="16">
        <v>0</v>
      </c>
      <c r="I784" s="16">
        <v>0</v>
      </c>
      <c r="J784" s="16">
        <v>0</v>
      </c>
      <c r="K784" s="16">
        <v>0</v>
      </c>
      <c r="L784" s="16">
        <v>0</v>
      </c>
      <c r="M784" s="16">
        <v>0</v>
      </c>
      <c r="N784" s="16">
        <v>0</v>
      </c>
      <c r="O784" s="16">
        <v>380000</v>
      </c>
      <c r="P784" s="20">
        <v>3309</v>
      </c>
      <c r="Q784" s="15">
        <v>380000</v>
      </c>
      <c r="R784" s="16">
        <v>0</v>
      </c>
      <c r="S784" s="16">
        <v>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  <c r="AE784" s="16">
        <v>0</v>
      </c>
      <c r="AF784" s="16">
        <v>0</v>
      </c>
      <c r="AG784" s="15">
        <f t="shared" si="12"/>
        <v>380000</v>
      </c>
    </row>
    <row r="785" spans="1:33" x14ac:dyDescent="0.25">
      <c r="A785" s="13">
        <v>777</v>
      </c>
      <c r="B785" s="14" t="s">
        <v>42</v>
      </c>
      <c r="C785" s="38" t="s">
        <v>47</v>
      </c>
      <c r="D785" s="37">
        <v>3310</v>
      </c>
      <c r="E785" s="50">
        <v>43651</v>
      </c>
      <c r="F785" s="46">
        <v>43658</v>
      </c>
      <c r="G785" s="15">
        <v>380000</v>
      </c>
      <c r="H785" s="16">
        <v>0</v>
      </c>
      <c r="I785" s="16">
        <v>0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380000</v>
      </c>
      <c r="P785" s="20">
        <v>3310</v>
      </c>
      <c r="Q785" s="15">
        <v>380000</v>
      </c>
      <c r="R785" s="16">
        <v>0</v>
      </c>
      <c r="S785" s="16">
        <v>0</v>
      </c>
      <c r="T785" s="16">
        <v>0</v>
      </c>
      <c r="U785" s="16">
        <v>0</v>
      </c>
      <c r="V785" s="16">
        <v>0</v>
      </c>
      <c r="W785" s="16">
        <v>0</v>
      </c>
      <c r="X785" s="16">
        <v>0</v>
      </c>
      <c r="Y785" s="16">
        <v>0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  <c r="AE785" s="16">
        <v>0</v>
      </c>
      <c r="AF785" s="16">
        <v>0</v>
      </c>
      <c r="AG785" s="15">
        <f t="shared" si="12"/>
        <v>380000</v>
      </c>
    </row>
    <row r="786" spans="1:33" x14ac:dyDescent="0.25">
      <c r="A786" s="13">
        <v>778</v>
      </c>
      <c r="B786" s="14" t="s">
        <v>42</v>
      </c>
      <c r="C786" s="38" t="s">
        <v>47</v>
      </c>
      <c r="D786" s="37">
        <v>3311</v>
      </c>
      <c r="E786" s="50">
        <v>43651</v>
      </c>
      <c r="F786" s="46">
        <v>43658</v>
      </c>
      <c r="G786" s="15">
        <v>400000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400000</v>
      </c>
      <c r="P786" s="20">
        <v>3311</v>
      </c>
      <c r="Q786" s="15">
        <v>400000</v>
      </c>
      <c r="R786" s="16">
        <v>0</v>
      </c>
      <c r="S786" s="16">
        <v>0</v>
      </c>
      <c r="T786" s="16">
        <v>0</v>
      </c>
      <c r="U786" s="16">
        <v>0</v>
      </c>
      <c r="V786" s="16">
        <v>0</v>
      </c>
      <c r="W786" s="16">
        <v>0</v>
      </c>
      <c r="X786" s="16">
        <v>0</v>
      </c>
      <c r="Y786" s="16">
        <v>0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  <c r="AE786" s="16">
        <v>0</v>
      </c>
      <c r="AF786" s="16">
        <v>0</v>
      </c>
      <c r="AG786" s="15">
        <f t="shared" si="12"/>
        <v>400000</v>
      </c>
    </row>
    <row r="787" spans="1:33" x14ac:dyDescent="0.25">
      <c r="A787" s="13">
        <v>779</v>
      </c>
      <c r="B787" s="14" t="s">
        <v>42</v>
      </c>
      <c r="C787" s="38" t="s">
        <v>47</v>
      </c>
      <c r="D787" s="37">
        <v>3312</v>
      </c>
      <c r="E787" s="50">
        <v>43651</v>
      </c>
      <c r="F787" s="46">
        <v>43658</v>
      </c>
      <c r="G787" s="15">
        <v>1140000</v>
      </c>
      <c r="H787" s="16">
        <v>0</v>
      </c>
      <c r="I787" s="16">
        <v>0</v>
      </c>
      <c r="J787" s="16">
        <v>0</v>
      </c>
      <c r="K787" s="16">
        <v>0</v>
      </c>
      <c r="L787" s="16">
        <v>0</v>
      </c>
      <c r="M787" s="16">
        <v>0</v>
      </c>
      <c r="N787" s="16">
        <v>0</v>
      </c>
      <c r="O787" s="16">
        <v>1140000</v>
      </c>
      <c r="P787" s="20">
        <v>3312</v>
      </c>
      <c r="Q787" s="15">
        <v>1140000</v>
      </c>
      <c r="R787" s="16">
        <v>0</v>
      </c>
      <c r="S787" s="16">
        <v>0</v>
      </c>
      <c r="T787" s="16">
        <v>0</v>
      </c>
      <c r="U787" s="16">
        <v>0</v>
      </c>
      <c r="V787" s="16">
        <v>0</v>
      </c>
      <c r="W787" s="16">
        <v>0</v>
      </c>
      <c r="X787" s="16">
        <v>0</v>
      </c>
      <c r="Y787" s="16">
        <v>0</v>
      </c>
      <c r="Z787" s="16">
        <v>0</v>
      </c>
      <c r="AA787" s="16">
        <v>0</v>
      </c>
      <c r="AB787" s="16">
        <v>0</v>
      </c>
      <c r="AC787" s="16">
        <v>0</v>
      </c>
      <c r="AD787" s="16">
        <v>0</v>
      </c>
      <c r="AE787" s="16">
        <v>0</v>
      </c>
      <c r="AF787" s="16">
        <v>0</v>
      </c>
      <c r="AG787" s="15">
        <f t="shared" si="12"/>
        <v>1140000</v>
      </c>
    </row>
    <row r="788" spans="1:33" x14ac:dyDescent="0.25">
      <c r="A788" s="13">
        <v>780</v>
      </c>
      <c r="B788" s="14" t="s">
        <v>42</v>
      </c>
      <c r="C788" s="38" t="s">
        <v>47</v>
      </c>
      <c r="D788" s="37">
        <v>3313</v>
      </c>
      <c r="E788" s="50">
        <v>43651</v>
      </c>
      <c r="F788" s="46">
        <v>43658</v>
      </c>
      <c r="G788" s="15">
        <v>670000</v>
      </c>
      <c r="H788" s="16">
        <v>0</v>
      </c>
      <c r="I788" s="16">
        <v>0</v>
      </c>
      <c r="J788" s="16">
        <v>0</v>
      </c>
      <c r="K788" s="16">
        <v>0</v>
      </c>
      <c r="L788" s="16">
        <v>0</v>
      </c>
      <c r="M788" s="16">
        <v>0</v>
      </c>
      <c r="N788" s="16">
        <v>0</v>
      </c>
      <c r="O788" s="16">
        <v>670000</v>
      </c>
      <c r="P788" s="20">
        <v>3313</v>
      </c>
      <c r="Q788" s="15">
        <v>670000</v>
      </c>
      <c r="R788" s="16">
        <v>0</v>
      </c>
      <c r="S788" s="16">
        <v>0</v>
      </c>
      <c r="T788" s="16">
        <v>0</v>
      </c>
      <c r="U788" s="16">
        <v>0</v>
      </c>
      <c r="V788" s="16">
        <v>0</v>
      </c>
      <c r="W788" s="16">
        <v>0</v>
      </c>
      <c r="X788" s="16">
        <v>0</v>
      </c>
      <c r="Y788" s="16">
        <v>0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  <c r="AE788" s="16">
        <v>0</v>
      </c>
      <c r="AF788" s="16">
        <v>0</v>
      </c>
      <c r="AG788" s="15">
        <f t="shared" si="12"/>
        <v>670000</v>
      </c>
    </row>
    <row r="789" spans="1:33" x14ac:dyDescent="0.25">
      <c r="A789" s="13">
        <v>781</v>
      </c>
      <c r="B789" s="14" t="s">
        <v>42</v>
      </c>
      <c r="C789" s="38" t="s">
        <v>47</v>
      </c>
      <c r="D789" s="37">
        <v>3314</v>
      </c>
      <c r="E789" s="50">
        <v>43651</v>
      </c>
      <c r="F789" s="46">
        <v>43658</v>
      </c>
      <c r="G789" s="15">
        <v>190000</v>
      </c>
      <c r="H789" s="16">
        <v>0</v>
      </c>
      <c r="I789" s="16">
        <v>0</v>
      </c>
      <c r="J789" s="16">
        <v>0</v>
      </c>
      <c r="K789" s="16">
        <v>0</v>
      </c>
      <c r="L789" s="16">
        <v>0</v>
      </c>
      <c r="M789" s="16">
        <v>0</v>
      </c>
      <c r="N789" s="16">
        <v>0</v>
      </c>
      <c r="O789" s="16">
        <v>190000</v>
      </c>
      <c r="P789" s="20">
        <v>3314</v>
      </c>
      <c r="Q789" s="15">
        <v>190000</v>
      </c>
      <c r="R789" s="16">
        <v>0</v>
      </c>
      <c r="S789" s="16">
        <v>0</v>
      </c>
      <c r="T789" s="16">
        <v>0</v>
      </c>
      <c r="U789" s="16">
        <v>0</v>
      </c>
      <c r="V789" s="16">
        <v>0</v>
      </c>
      <c r="W789" s="16">
        <v>0</v>
      </c>
      <c r="X789" s="16">
        <v>0</v>
      </c>
      <c r="Y789" s="16">
        <v>0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  <c r="AE789" s="16">
        <v>0</v>
      </c>
      <c r="AF789" s="16">
        <v>0</v>
      </c>
      <c r="AG789" s="15">
        <f t="shared" si="12"/>
        <v>190000</v>
      </c>
    </row>
    <row r="790" spans="1:33" x14ac:dyDescent="0.25">
      <c r="A790" s="13">
        <v>782</v>
      </c>
      <c r="B790" s="14" t="s">
        <v>42</v>
      </c>
      <c r="C790" s="38" t="s">
        <v>47</v>
      </c>
      <c r="D790" s="37">
        <v>3315</v>
      </c>
      <c r="E790" s="50">
        <v>43651</v>
      </c>
      <c r="F790" s="46">
        <v>43658</v>
      </c>
      <c r="G790" s="15">
        <v>760000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760000</v>
      </c>
      <c r="P790" s="20">
        <v>3315</v>
      </c>
      <c r="Q790" s="15">
        <v>760000</v>
      </c>
      <c r="R790" s="16">
        <v>0</v>
      </c>
      <c r="S790" s="16">
        <v>0</v>
      </c>
      <c r="T790" s="16">
        <v>0</v>
      </c>
      <c r="U790" s="16">
        <v>0</v>
      </c>
      <c r="V790" s="16">
        <v>0</v>
      </c>
      <c r="W790" s="16">
        <v>0</v>
      </c>
      <c r="X790" s="16">
        <v>0</v>
      </c>
      <c r="Y790" s="16">
        <v>0</v>
      </c>
      <c r="Z790" s="16">
        <v>0</v>
      </c>
      <c r="AA790" s="16">
        <v>0</v>
      </c>
      <c r="AB790" s="16">
        <v>0</v>
      </c>
      <c r="AC790" s="16">
        <v>0</v>
      </c>
      <c r="AD790" s="16">
        <v>0</v>
      </c>
      <c r="AE790" s="16">
        <v>0</v>
      </c>
      <c r="AF790" s="16">
        <v>0</v>
      </c>
      <c r="AG790" s="15">
        <f t="shared" si="12"/>
        <v>760000</v>
      </c>
    </row>
    <row r="791" spans="1:33" x14ac:dyDescent="0.25">
      <c r="A791" s="13">
        <v>783</v>
      </c>
      <c r="B791" s="14" t="s">
        <v>42</v>
      </c>
      <c r="C791" s="38" t="s">
        <v>47</v>
      </c>
      <c r="D791" s="37">
        <v>3316</v>
      </c>
      <c r="E791" s="50">
        <v>43651</v>
      </c>
      <c r="F791" s="46">
        <v>43658</v>
      </c>
      <c r="G791" s="15">
        <v>570000</v>
      </c>
      <c r="H791" s="16">
        <v>0</v>
      </c>
      <c r="I791" s="16">
        <v>0</v>
      </c>
      <c r="J791" s="16">
        <v>0</v>
      </c>
      <c r="K791" s="16">
        <v>0</v>
      </c>
      <c r="L791" s="16">
        <v>0</v>
      </c>
      <c r="M791" s="16">
        <v>0</v>
      </c>
      <c r="N791" s="16">
        <v>0</v>
      </c>
      <c r="O791" s="16">
        <v>570000</v>
      </c>
      <c r="P791" s="20">
        <v>3316</v>
      </c>
      <c r="Q791" s="15">
        <v>570000</v>
      </c>
      <c r="R791" s="16">
        <v>0</v>
      </c>
      <c r="S791" s="16">
        <v>0</v>
      </c>
      <c r="T791" s="16">
        <v>0</v>
      </c>
      <c r="U791" s="16">
        <v>0</v>
      </c>
      <c r="V791" s="16">
        <v>0</v>
      </c>
      <c r="W791" s="16">
        <v>0</v>
      </c>
      <c r="X791" s="16">
        <v>0</v>
      </c>
      <c r="Y791" s="16">
        <v>0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0</v>
      </c>
      <c r="AF791" s="16">
        <v>0</v>
      </c>
      <c r="AG791" s="15">
        <f t="shared" si="12"/>
        <v>570000</v>
      </c>
    </row>
    <row r="792" spans="1:33" x14ac:dyDescent="0.25">
      <c r="A792" s="13">
        <v>784</v>
      </c>
      <c r="B792" s="14" t="s">
        <v>42</v>
      </c>
      <c r="C792" s="38" t="s">
        <v>47</v>
      </c>
      <c r="D792" s="37">
        <v>3317</v>
      </c>
      <c r="E792" s="50">
        <v>43651</v>
      </c>
      <c r="F792" s="46">
        <v>43658</v>
      </c>
      <c r="G792" s="15">
        <v>16000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16">
        <v>16000</v>
      </c>
      <c r="P792" s="20">
        <v>3317</v>
      </c>
      <c r="Q792" s="15">
        <v>16000</v>
      </c>
      <c r="R792" s="16">
        <v>0</v>
      </c>
      <c r="S792" s="16">
        <v>0</v>
      </c>
      <c r="T792" s="16">
        <v>0</v>
      </c>
      <c r="U792" s="16">
        <v>0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16">
        <v>0</v>
      </c>
      <c r="AE792" s="16">
        <v>0</v>
      </c>
      <c r="AF792" s="16">
        <v>0</v>
      </c>
      <c r="AG792" s="15">
        <f t="shared" si="12"/>
        <v>16000</v>
      </c>
    </row>
    <row r="793" spans="1:33" x14ac:dyDescent="0.25">
      <c r="A793" s="13">
        <v>785</v>
      </c>
      <c r="B793" s="14" t="s">
        <v>42</v>
      </c>
      <c r="C793" s="38" t="s">
        <v>47</v>
      </c>
      <c r="D793" s="37">
        <v>3318</v>
      </c>
      <c r="E793" s="50">
        <v>43651</v>
      </c>
      <c r="F793" s="46">
        <v>43658</v>
      </c>
      <c r="G793" s="15">
        <v>1140000</v>
      </c>
      <c r="H793" s="16">
        <v>0</v>
      </c>
      <c r="I793" s="16">
        <v>0</v>
      </c>
      <c r="J793" s="16">
        <v>0</v>
      </c>
      <c r="K793" s="16">
        <v>0</v>
      </c>
      <c r="L793" s="16">
        <v>0</v>
      </c>
      <c r="M793" s="16">
        <v>0</v>
      </c>
      <c r="N793" s="16">
        <v>0</v>
      </c>
      <c r="O793" s="16">
        <v>1140000</v>
      </c>
      <c r="P793" s="20">
        <v>3318</v>
      </c>
      <c r="Q793" s="15">
        <v>1140000</v>
      </c>
      <c r="R793" s="16">
        <v>0</v>
      </c>
      <c r="S793" s="16">
        <v>0</v>
      </c>
      <c r="T793" s="16">
        <v>0</v>
      </c>
      <c r="U793" s="16">
        <v>0</v>
      </c>
      <c r="V793" s="16">
        <v>0</v>
      </c>
      <c r="W793" s="16">
        <v>0</v>
      </c>
      <c r="X793" s="16">
        <v>0</v>
      </c>
      <c r="Y793" s="16">
        <v>0</v>
      </c>
      <c r="Z793" s="16">
        <v>0</v>
      </c>
      <c r="AA793" s="16">
        <v>0</v>
      </c>
      <c r="AB793" s="16">
        <v>0</v>
      </c>
      <c r="AC793" s="16">
        <v>0</v>
      </c>
      <c r="AD793" s="16">
        <v>0</v>
      </c>
      <c r="AE793" s="16">
        <v>0</v>
      </c>
      <c r="AF793" s="16">
        <v>0</v>
      </c>
      <c r="AG793" s="15">
        <f t="shared" si="12"/>
        <v>1140000</v>
      </c>
    </row>
    <row r="794" spans="1:33" x14ac:dyDescent="0.25">
      <c r="A794" s="13">
        <v>786</v>
      </c>
      <c r="B794" s="14" t="s">
        <v>42</v>
      </c>
      <c r="C794" s="38" t="s">
        <v>47</v>
      </c>
      <c r="D794" s="37">
        <v>3319</v>
      </c>
      <c r="E794" s="50">
        <v>43651</v>
      </c>
      <c r="F794" s="46">
        <v>43658</v>
      </c>
      <c r="G794" s="15">
        <v>405000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405000</v>
      </c>
      <c r="P794" s="20">
        <v>3319</v>
      </c>
      <c r="Q794" s="15">
        <v>405000</v>
      </c>
      <c r="R794" s="16">
        <v>0</v>
      </c>
      <c r="S794" s="16">
        <v>0</v>
      </c>
      <c r="T794" s="16">
        <v>0</v>
      </c>
      <c r="U794" s="16">
        <v>0</v>
      </c>
      <c r="V794" s="16">
        <v>0</v>
      </c>
      <c r="W794" s="16">
        <v>0</v>
      </c>
      <c r="X794" s="16">
        <v>0</v>
      </c>
      <c r="Y794" s="16">
        <v>0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  <c r="AE794" s="16">
        <v>0</v>
      </c>
      <c r="AF794" s="16">
        <v>0</v>
      </c>
      <c r="AG794" s="15">
        <f t="shared" si="12"/>
        <v>405000</v>
      </c>
    </row>
    <row r="795" spans="1:33" x14ac:dyDescent="0.25">
      <c r="A795" s="13">
        <v>787</v>
      </c>
      <c r="B795" s="14" t="s">
        <v>42</v>
      </c>
      <c r="C795" s="38" t="s">
        <v>47</v>
      </c>
      <c r="D795" s="37">
        <v>3320</v>
      </c>
      <c r="E795" s="50">
        <v>43651</v>
      </c>
      <c r="F795" s="46">
        <v>43658</v>
      </c>
      <c r="G795" s="15">
        <v>190000</v>
      </c>
      <c r="H795" s="16">
        <v>0</v>
      </c>
      <c r="I795" s="16">
        <v>0</v>
      </c>
      <c r="J795" s="16">
        <v>0</v>
      </c>
      <c r="K795" s="16">
        <v>0</v>
      </c>
      <c r="L795" s="16">
        <v>0</v>
      </c>
      <c r="M795" s="16">
        <v>0</v>
      </c>
      <c r="N795" s="16">
        <v>0</v>
      </c>
      <c r="O795" s="16">
        <v>190000</v>
      </c>
      <c r="P795" s="20">
        <v>3320</v>
      </c>
      <c r="Q795" s="15">
        <v>190000</v>
      </c>
      <c r="R795" s="16">
        <v>0</v>
      </c>
      <c r="S795" s="16">
        <v>0</v>
      </c>
      <c r="T795" s="16">
        <v>0</v>
      </c>
      <c r="U795" s="16">
        <v>0</v>
      </c>
      <c r="V795" s="16">
        <v>0</v>
      </c>
      <c r="W795" s="16">
        <v>0</v>
      </c>
      <c r="X795" s="16">
        <v>0</v>
      </c>
      <c r="Y795" s="16">
        <v>0</v>
      </c>
      <c r="Z795" s="16">
        <v>0</v>
      </c>
      <c r="AA795" s="16">
        <v>0</v>
      </c>
      <c r="AB795" s="16">
        <v>0</v>
      </c>
      <c r="AC795" s="16">
        <v>0</v>
      </c>
      <c r="AD795" s="16">
        <v>0</v>
      </c>
      <c r="AE795" s="16">
        <v>0</v>
      </c>
      <c r="AF795" s="16">
        <v>0</v>
      </c>
      <c r="AG795" s="15">
        <f t="shared" si="12"/>
        <v>190000</v>
      </c>
    </row>
    <row r="796" spans="1:33" x14ac:dyDescent="0.25">
      <c r="A796" s="13">
        <v>788</v>
      </c>
      <c r="B796" s="14" t="s">
        <v>42</v>
      </c>
      <c r="C796" s="38" t="s">
        <v>47</v>
      </c>
      <c r="D796" s="37">
        <v>3321</v>
      </c>
      <c r="E796" s="50">
        <v>43643</v>
      </c>
      <c r="F796" s="46">
        <v>43658</v>
      </c>
      <c r="G796" s="15">
        <v>190000</v>
      </c>
      <c r="H796" s="16">
        <v>0</v>
      </c>
      <c r="I796" s="16">
        <v>0</v>
      </c>
      <c r="J796" s="16">
        <v>0</v>
      </c>
      <c r="K796" s="16">
        <v>0</v>
      </c>
      <c r="L796" s="16">
        <v>0</v>
      </c>
      <c r="M796" s="16">
        <v>0</v>
      </c>
      <c r="N796" s="16">
        <v>0</v>
      </c>
      <c r="O796" s="16">
        <v>190000</v>
      </c>
      <c r="P796" s="20">
        <v>3321</v>
      </c>
      <c r="Q796" s="15">
        <v>190000</v>
      </c>
      <c r="R796" s="16">
        <v>0</v>
      </c>
      <c r="S796" s="16">
        <v>0</v>
      </c>
      <c r="T796" s="16">
        <v>0</v>
      </c>
      <c r="U796" s="16">
        <v>0</v>
      </c>
      <c r="V796" s="16">
        <v>0</v>
      </c>
      <c r="W796" s="16">
        <v>0</v>
      </c>
      <c r="X796" s="16">
        <v>0</v>
      </c>
      <c r="Y796" s="16">
        <v>0</v>
      </c>
      <c r="Z796" s="16">
        <v>0</v>
      </c>
      <c r="AA796" s="16">
        <v>0</v>
      </c>
      <c r="AB796" s="16">
        <v>0</v>
      </c>
      <c r="AC796" s="16">
        <v>0</v>
      </c>
      <c r="AD796" s="16">
        <v>0</v>
      </c>
      <c r="AE796" s="16">
        <v>0</v>
      </c>
      <c r="AF796" s="16">
        <v>0</v>
      </c>
      <c r="AG796" s="15">
        <f t="shared" si="12"/>
        <v>190000</v>
      </c>
    </row>
    <row r="797" spans="1:33" x14ac:dyDescent="0.25">
      <c r="A797" s="13">
        <v>789</v>
      </c>
      <c r="B797" s="14" t="s">
        <v>42</v>
      </c>
      <c r="C797" s="38" t="s">
        <v>47</v>
      </c>
      <c r="D797" s="37">
        <v>3322</v>
      </c>
      <c r="E797" s="50">
        <v>43651</v>
      </c>
      <c r="F797" s="46">
        <v>43658</v>
      </c>
      <c r="G797" s="15">
        <v>16000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16000</v>
      </c>
      <c r="P797" s="20">
        <v>3322</v>
      </c>
      <c r="Q797" s="15">
        <v>16000</v>
      </c>
      <c r="R797" s="16">
        <v>0</v>
      </c>
      <c r="S797" s="16">
        <v>0</v>
      </c>
      <c r="T797" s="16">
        <v>0</v>
      </c>
      <c r="U797" s="16">
        <v>0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16">
        <v>0</v>
      </c>
      <c r="AE797" s="16">
        <v>0</v>
      </c>
      <c r="AF797" s="16">
        <v>0</v>
      </c>
      <c r="AG797" s="15">
        <f t="shared" si="12"/>
        <v>16000</v>
      </c>
    </row>
    <row r="798" spans="1:33" x14ac:dyDescent="0.25">
      <c r="A798" s="13">
        <v>790</v>
      </c>
      <c r="B798" s="14" t="s">
        <v>42</v>
      </c>
      <c r="C798" s="38" t="s">
        <v>47</v>
      </c>
      <c r="D798" s="37">
        <v>3323</v>
      </c>
      <c r="E798" s="50">
        <v>43651</v>
      </c>
      <c r="F798" s="46">
        <v>43658</v>
      </c>
      <c r="G798" s="15">
        <v>380000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380000</v>
      </c>
      <c r="P798" s="20">
        <v>3323</v>
      </c>
      <c r="Q798" s="15">
        <v>380000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0</v>
      </c>
      <c r="Z798" s="16">
        <v>0</v>
      </c>
      <c r="AA798" s="16">
        <v>0</v>
      </c>
      <c r="AB798" s="16">
        <v>0</v>
      </c>
      <c r="AC798" s="16">
        <v>0</v>
      </c>
      <c r="AD798" s="16">
        <v>0</v>
      </c>
      <c r="AE798" s="16">
        <v>0</v>
      </c>
      <c r="AF798" s="16">
        <v>0</v>
      </c>
      <c r="AG798" s="15">
        <f t="shared" si="12"/>
        <v>380000</v>
      </c>
    </row>
    <row r="799" spans="1:33" x14ac:dyDescent="0.25">
      <c r="A799" s="13">
        <v>791</v>
      </c>
      <c r="B799" s="14" t="s">
        <v>42</v>
      </c>
      <c r="C799" s="38" t="s">
        <v>47</v>
      </c>
      <c r="D799" s="37">
        <v>3324</v>
      </c>
      <c r="E799" s="50">
        <v>43651</v>
      </c>
      <c r="F799" s="46">
        <v>43658</v>
      </c>
      <c r="G799" s="15">
        <v>190000</v>
      </c>
      <c r="H799" s="16">
        <v>0</v>
      </c>
      <c r="I799" s="16">
        <v>0</v>
      </c>
      <c r="J799" s="16">
        <v>0</v>
      </c>
      <c r="K799" s="16">
        <v>0</v>
      </c>
      <c r="L799" s="16">
        <v>0</v>
      </c>
      <c r="M799" s="16">
        <v>0</v>
      </c>
      <c r="N799" s="16">
        <v>0</v>
      </c>
      <c r="O799" s="16">
        <v>190000</v>
      </c>
      <c r="P799" s="20">
        <v>3324</v>
      </c>
      <c r="Q799" s="15">
        <v>190000</v>
      </c>
      <c r="R799" s="16">
        <v>0</v>
      </c>
      <c r="S799" s="16">
        <v>0</v>
      </c>
      <c r="T799" s="16">
        <v>0</v>
      </c>
      <c r="U799" s="16">
        <v>0</v>
      </c>
      <c r="V799" s="16">
        <v>0</v>
      </c>
      <c r="W799" s="16">
        <v>0</v>
      </c>
      <c r="X799" s="16">
        <v>0</v>
      </c>
      <c r="Y799" s="16">
        <v>0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  <c r="AE799" s="16">
        <v>0</v>
      </c>
      <c r="AF799" s="16">
        <v>0</v>
      </c>
      <c r="AG799" s="15">
        <f t="shared" si="12"/>
        <v>190000</v>
      </c>
    </row>
    <row r="800" spans="1:33" x14ac:dyDescent="0.25">
      <c r="A800" s="13">
        <v>792</v>
      </c>
      <c r="B800" s="14" t="s">
        <v>42</v>
      </c>
      <c r="C800" s="38" t="s">
        <v>47</v>
      </c>
      <c r="D800" s="37">
        <v>3325</v>
      </c>
      <c r="E800" s="50">
        <v>43644</v>
      </c>
      <c r="F800" s="46">
        <v>43658</v>
      </c>
      <c r="G800" s="15">
        <v>190000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190000</v>
      </c>
      <c r="P800" s="20">
        <v>3325</v>
      </c>
      <c r="Q800" s="15">
        <v>190000</v>
      </c>
      <c r="R800" s="16">
        <v>0</v>
      </c>
      <c r="S800" s="16">
        <v>0</v>
      </c>
      <c r="T800" s="16">
        <v>0</v>
      </c>
      <c r="U800" s="16">
        <v>0</v>
      </c>
      <c r="V800" s="16">
        <v>0</v>
      </c>
      <c r="W800" s="16">
        <v>0</v>
      </c>
      <c r="X800" s="16">
        <v>0</v>
      </c>
      <c r="Y800" s="16">
        <v>0</v>
      </c>
      <c r="Z800" s="16">
        <v>0</v>
      </c>
      <c r="AA800" s="16">
        <v>0</v>
      </c>
      <c r="AB800" s="16">
        <v>0</v>
      </c>
      <c r="AC800" s="16">
        <v>0</v>
      </c>
      <c r="AD800" s="16">
        <v>0</v>
      </c>
      <c r="AE800" s="16">
        <v>0</v>
      </c>
      <c r="AF800" s="16">
        <v>0</v>
      </c>
      <c r="AG800" s="15">
        <f t="shared" si="12"/>
        <v>190000</v>
      </c>
    </row>
    <row r="801" spans="1:33" x14ac:dyDescent="0.25">
      <c r="A801" s="13">
        <v>793</v>
      </c>
      <c r="B801" s="14" t="s">
        <v>42</v>
      </c>
      <c r="C801" s="38" t="s">
        <v>47</v>
      </c>
      <c r="D801" s="37">
        <v>3326</v>
      </c>
      <c r="E801" s="50">
        <v>43644</v>
      </c>
      <c r="F801" s="46">
        <v>43658</v>
      </c>
      <c r="G801" s="15">
        <v>190000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190000</v>
      </c>
      <c r="P801" s="20">
        <v>3326</v>
      </c>
      <c r="Q801" s="15">
        <v>190000</v>
      </c>
      <c r="R801" s="16">
        <v>0</v>
      </c>
      <c r="S801" s="16">
        <v>0</v>
      </c>
      <c r="T801" s="16">
        <v>0</v>
      </c>
      <c r="U801" s="16">
        <v>0</v>
      </c>
      <c r="V801" s="16">
        <v>0</v>
      </c>
      <c r="W801" s="16">
        <v>0</v>
      </c>
      <c r="X801" s="16">
        <v>0</v>
      </c>
      <c r="Y801" s="16">
        <v>0</v>
      </c>
      <c r="Z801" s="16">
        <v>0</v>
      </c>
      <c r="AA801" s="16">
        <v>0</v>
      </c>
      <c r="AB801" s="16">
        <v>0</v>
      </c>
      <c r="AC801" s="16">
        <v>0</v>
      </c>
      <c r="AD801" s="16">
        <v>0</v>
      </c>
      <c r="AE801" s="16">
        <v>0</v>
      </c>
      <c r="AF801" s="16">
        <v>0</v>
      </c>
      <c r="AG801" s="15">
        <f t="shared" si="12"/>
        <v>190000</v>
      </c>
    </row>
    <row r="802" spans="1:33" x14ac:dyDescent="0.25">
      <c r="A802" s="13">
        <v>794</v>
      </c>
      <c r="B802" s="14" t="s">
        <v>42</v>
      </c>
      <c r="C802" s="38" t="s">
        <v>47</v>
      </c>
      <c r="D802" s="37">
        <v>3327</v>
      </c>
      <c r="E802" s="50">
        <v>43651</v>
      </c>
      <c r="F802" s="46">
        <v>43658</v>
      </c>
      <c r="G802" s="15">
        <v>159000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159000</v>
      </c>
      <c r="P802" s="20">
        <v>3327</v>
      </c>
      <c r="Q802" s="15">
        <v>159000</v>
      </c>
      <c r="R802" s="16">
        <v>0</v>
      </c>
      <c r="S802" s="16">
        <v>0</v>
      </c>
      <c r="T802" s="16">
        <v>0</v>
      </c>
      <c r="U802" s="16">
        <v>0</v>
      </c>
      <c r="V802" s="16">
        <v>0</v>
      </c>
      <c r="W802" s="16">
        <v>0</v>
      </c>
      <c r="X802" s="16">
        <v>0</v>
      </c>
      <c r="Y802" s="16">
        <v>0</v>
      </c>
      <c r="Z802" s="16">
        <v>0</v>
      </c>
      <c r="AA802" s="16">
        <v>0</v>
      </c>
      <c r="AB802" s="16">
        <v>0</v>
      </c>
      <c r="AC802" s="16">
        <v>0</v>
      </c>
      <c r="AD802" s="16">
        <v>0</v>
      </c>
      <c r="AE802" s="16">
        <v>0</v>
      </c>
      <c r="AF802" s="16">
        <v>0</v>
      </c>
      <c r="AG802" s="15">
        <f t="shared" si="12"/>
        <v>159000</v>
      </c>
    </row>
    <row r="803" spans="1:33" x14ac:dyDescent="0.25">
      <c r="A803" s="13">
        <v>795</v>
      </c>
      <c r="B803" s="14" t="s">
        <v>42</v>
      </c>
      <c r="C803" s="38" t="s">
        <v>47</v>
      </c>
      <c r="D803" s="37">
        <v>3328</v>
      </c>
      <c r="E803" s="50">
        <v>43651</v>
      </c>
      <c r="F803" s="46">
        <v>43658</v>
      </c>
      <c r="G803" s="15">
        <v>380000</v>
      </c>
      <c r="H803" s="16">
        <v>0</v>
      </c>
      <c r="I803" s="16">
        <v>0</v>
      </c>
      <c r="J803" s="16">
        <v>0</v>
      </c>
      <c r="K803" s="16">
        <v>0</v>
      </c>
      <c r="L803" s="16">
        <v>0</v>
      </c>
      <c r="M803" s="16">
        <v>0</v>
      </c>
      <c r="N803" s="16">
        <v>0</v>
      </c>
      <c r="O803" s="16">
        <v>380000</v>
      </c>
      <c r="P803" s="20">
        <v>3328</v>
      </c>
      <c r="Q803" s="15">
        <v>380000</v>
      </c>
      <c r="R803" s="16">
        <v>0</v>
      </c>
      <c r="S803" s="16">
        <v>0</v>
      </c>
      <c r="T803" s="16">
        <v>0</v>
      </c>
      <c r="U803" s="16">
        <v>0</v>
      </c>
      <c r="V803" s="16">
        <v>0</v>
      </c>
      <c r="W803" s="16">
        <v>0</v>
      </c>
      <c r="X803" s="16">
        <v>0</v>
      </c>
      <c r="Y803" s="16">
        <v>0</v>
      </c>
      <c r="Z803" s="16">
        <v>0</v>
      </c>
      <c r="AA803" s="16">
        <v>0</v>
      </c>
      <c r="AB803" s="16">
        <v>0</v>
      </c>
      <c r="AC803" s="16">
        <v>0</v>
      </c>
      <c r="AD803" s="16">
        <v>0</v>
      </c>
      <c r="AE803" s="16">
        <v>0</v>
      </c>
      <c r="AF803" s="16">
        <v>0</v>
      </c>
      <c r="AG803" s="15">
        <f t="shared" si="12"/>
        <v>380000</v>
      </c>
    </row>
    <row r="804" spans="1:33" x14ac:dyDescent="0.25">
      <c r="A804" s="13">
        <v>796</v>
      </c>
      <c r="B804" s="14" t="s">
        <v>42</v>
      </c>
      <c r="C804" s="38" t="s">
        <v>47</v>
      </c>
      <c r="D804" s="37">
        <v>3329</v>
      </c>
      <c r="E804" s="50">
        <v>43651</v>
      </c>
      <c r="F804" s="46">
        <v>43658</v>
      </c>
      <c r="G804" s="15">
        <v>380000</v>
      </c>
      <c r="H804" s="16">
        <v>0</v>
      </c>
      <c r="I804" s="16">
        <v>0</v>
      </c>
      <c r="J804" s="16">
        <v>0</v>
      </c>
      <c r="K804" s="16">
        <v>0</v>
      </c>
      <c r="L804" s="16">
        <v>0</v>
      </c>
      <c r="M804" s="16">
        <v>0</v>
      </c>
      <c r="N804" s="16">
        <v>0</v>
      </c>
      <c r="O804" s="16">
        <v>380000</v>
      </c>
      <c r="P804" s="20">
        <v>3329</v>
      </c>
      <c r="Q804" s="15">
        <v>380000</v>
      </c>
      <c r="R804" s="16">
        <v>0</v>
      </c>
      <c r="S804" s="16">
        <v>0</v>
      </c>
      <c r="T804" s="16">
        <v>0</v>
      </c>
      <c r="U804" s="16">
        <v>0</v>
      </c>
      <c r="V804" s="16">
        <v>0</v>
      </c>
      <c r="W804" s="16">
        <v>0</v>
      </c>
      <c r="X804" s="16">
        <v>0</v>
      </c>
      <c r="Y804" s="16">
        <v>0</v>
      </c>
      <c r="Z804" s="16">
        <v>0</v>
      </c>
      <c r="AA804" s="16">
        <v>0</v>
      </c>
      <c r="AB804" s="16">
        <v>0</v>
      </c>
      <c r="AC804" s="16">
        <v>0</v>
      </c>
      <c r="AD804" s="16">
        <v>0</v>
      </c>
      <c r="AE804" s="16">
        <v>0</v>
      </c>
      <c r="AF804" s="16">
        <v>0</v>
      </c>
      <c r="AG804" s="15">
        <f t="shared" si="12"/>
        <v>380000</v>
      </c>
    </row>
    <row r="805" spans="1:33" x14ac:dyDescent="0.25">
      <c r="A805" s="13">
        <v>797</v>
      </c>
      <c r="B805" s="14" t="s">
        <v>42</v>
      </c>
      <c r="C805" s="38" t="s">
        <v>47</v>
      </c>
      <c r="D805" s="37">
        <v>3330</v>
      </c>
      <c r="E805" s="50">
        <v>43651</v>
      </c>
      <c r="F805" s="46">
        <v>43658</v>
      </c>
      <c r="G805" s="15">
        <v>190000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190000</v>
      </c>
      <c r="P805" s="20">
        <v>3330</v>
      </c>
      <c r="Q805" s="15">
        <v>190000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16">
        <v>0</v>
      </c>
      <c r="AE805" s="16">
        <v>0</v>
      </c>
      <c r="AF805" s="16">
        <v>0</v>
      </c>
      <c r="AG805" s="15">
        <f t="shared" si="12"/>
        <v>190000</v>
      </c>
    </row>
    <row r="806" spans="1:33" x14ac:dyDescent="0.25">
      <c r="A806" s="13">
        <v>798</v>
      </c>
      <c r="B806" s="14" t="s">
        <v>42</v>
      </c>
      <c r="C806" s="38" t="s">
        <v>47</v>
      </c>
      <c r="D806" s="37">
        <v>3331</v>
      </c>
      <c r="E806" s="50">
        <v>43651</v>
      </c>
      <c r="F806" s="46">
        <v>43658</v>
      </c>
      <c r="G806" s="15">
        <v>1140000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1140000</v>
      </c>
      <c r="P806" s="20">
        <v>3331</v>
      </c>
      <c r="Q806" s="15">
        <v>1140000</v>
      </c>
      <c r="R806" s="16">
        <v>0</v>
      </c>
      <c r="S806" s="16">
        <v>0</v>
      </c>
      <c r="T806" s="16">
        <v>0</v>
      </c>
      <c r="U806" s="16">
        <v>0</v>
      </c>
      <c r="V806" s="16">
        <v>0</v>
      </c>
      <c r="W806" s="16">
        <v>0</v>
      </c>
      <c r="X806" s="16">
        <v>0</v>
      </c>
      <c r="Y806" s="16">
        <v>0</v>
      </c>
      <c r="Z806" s="16">
        <v>0</v>
      </c>
      <c r="AA806" s="16">
        <v>0</v>
      </c>
      <c r="AB806" s="16">
        <v>0</v>
      </c>
      <c r="AC806" s="16">
        <v>0</v>
      </c>
      <c r="AD806" s="16">
        <v>0</v>
      </c>
      <c r="AE806" s="16">
        <v>0</v>
      </c>
      <c r="AF806" s="16">
        <v>0</v>
      </c>
      <c r="AG806" s="15">
        <f t="shared" si="12"/>
        <v>1140000</v>
      </c>
    </row>
    <row r="807" spans="1:33" x14ac:dyDescent="0.25">
      <c r="A807" s="13">
        <v>799</v>
      </c>
      <c r="B807" s="14" t="s">
        <v>42</v>
      </c>
      <c r="C807" s="38" t="s">
        <v>47</v>
      </c>
      <c r="D807" s="37">
        <v>3332</v>
      </c>
      <c r="E807" s="50">
        <v>43651</v>
      </c>
      <c r="F807" s="46">
        <v>43658</v>
      </c>
      <c r="G807" s="15">
        <v>390000</v>
      </c>
      <c r="H807" s="16">
        <v>0</v>
      </c>
      <c r="I807" s="16">
        <v>0</v>
      </c>
      <c r="J807" s="16">
        <v>0</v>
      </c>
      <c r="K807" s="16">
        <v>0</v>
      </c>
      <c r="L807" s="16">
        <v>0</v>
      </c>
      <c r="M807" s="16">
        <v>0</v>
      </c>
      <c r="N807" s="16">
        <v>0</v>
      </c>
      <c r="O807" s="16">
        <v>390000</v>
      </c>
      <c r="P807" s="20">
        <v>3332</v>
      </c>
      <c r="Q807" s="15">
        <v>390000</v>
      </c>
      <c r="R807" s="16">
        <v>0</v>
      </c>
      <c r="S807" s="16">
        <v>0</v>
      </c>
      <c r="T807" s="16">
        <v>0</v>
      </c>
      <c r="U807" s="16">
        <v>0</v>
      </c>
      <c r="V807" s="16">
        <v>0</v>
      </c>
      <c r="W807" s="16">
        <v>0</v>
      </c>
      <c r="X807" s="16">
        <v>0</v>
      </c>
      <c r="Y807" s="16">
        <v>0</v>
      </c>
      <c r="Z807" s="16">
        <v>0</v>
      </c>
      <c r="AA807" s="16">
        <v>0</v>
      </c>
      <c r="AB807" s="16">
        <v>0</v>
      </c>
      <c r="AC807" s="16">
        <v>0</v>
      </c>
      <c r="AD807" s="16">
        <v>0</v>
      </c>
      <c r="AE807" s="16">
        <v>0</v>
      </c>
      <c r="AF807" s="16">
        <v>0</v>
      </c>
      <c r="AG807" s="15">
        <f t="shared" si="12"/>
        <v>390000</v>
      </c>
    </row>
    <row r="808" spans="1:33" x14ac:dyDescent="0.25">
      <c r="A808" s="13">
        <v>800</v>
      </c>
      <c r="B808" s="14" t="s">
        <v>42</v>
      </c>
      <c r="C808" s="38" t="s">
        <v>47</v>
      </c>
      <c r="D808" s="37">
        <v>3333</v>
      </c>
      <c r="E808" s="50">
        <v>43645</v>
      </c>
      <c r="F808" s="46">
        <v>43658</v>
      </c>
      <c r="G808" s="15">
        <v>190000</v>
      </c>
      <c r="H808" s="16">
        <v>0</v>
      </c>
      <c r="I808" s="16">
        <v>0</v>
      </c>
      <c r="J808" s="16">
        <v>0</v>
      </c>
      <c r="K808" s="16">
        <v>0</v>
      </c>
      <c r="L808" s="16">
        <v>0</v>
      </c>
      <c r="M808" s="16">
        <v>0</v>
      </c>
      <c r="N808" s="16">
        <v>0</v>
      </c>
      <c r="O808" s="16">
        <v>190000</v>
      </c>
      <c r="P808" s="20">
        <v>3333</v>
      </c>
      <c r="Q808" s="15">
        <v>190000</v>
      </c>
      <c r="R808" s="16">
        <v>0</v>
      </c>
      <c r="S808" s="16">
        <v>0</v>
      </c>
      <c r="T808" s="16">
        <v>0</v>
      </c>
      <c r="U808" s="16">
        <v>0</v>
      </c>
      <c r="V808" s="16">
        <v>0</v>
      </c>
      <c r="W808" s="16">
        <v>0</v>
      </c>
      <c r="X808" s="16">
        <v>0</v>
      </c>
      <c r="Y808" s="16">
        <v>0</v>
      </c>
      <c r="Z808" s="16">
        <v>0</v>
      </c>
      <c r="AA808" s="16">
        <v>0</v>
      </c>
      <c r="AB808" s="16">
        <v>0</v>
      </c>
      <c r="AC808" s="16">
        <v>0</v>
      </c>
      <c r="AD808" s="16">
        <v>0</v>
      </c>
      <c r="AE808" s="16">
        <v>0</v>
      </c>
      <c r="AF808" s="16">
        <v>0</v>
      </c>
      <c r="AG808" s="15">
        <f t="shared" si="12"/>
        <v>190000</v>
      </c>
    </row>
    <row r="809" spans="1:33" x14ac:dyDescent="0.25">
      <c r="A809" s="13">
        <v>801</v>
      </c>
      <c r="B809" s="14" t="s">
        <v>42</v>
      </c>
      <c r="C809" s="38" t="s">
        <v>47</v>
      </c>
      <c r="D809" s="37">
        <v>3334</v>
      </c>
      <c r="E809" s="50">
        <v>43651</v>
      </c>
      <c r="F809" s="46">
        <v>43658</v>
      </c>
      <c r="G809" s="15">
        <v>190000</v>
      </c>
      <c r="H809" s="16">
        <v>0</v>
      </c>
      <c r="I809" s="16">
        <v>0</v>
      </c>
      <c r="J809" s="16">
        <v>0</v>
      </c>
      <c r="K809" s="16">
        <v>0</v>
      </c>
      <c r="L809" s="16">
        <v>0</v>
      </c>
      <c r="M809" s="16">
        <v>0</v>
      </c>
      <c r="N809" s="16">
        <v>0</v>
      </c>
      <c r="O809" s="16">
        <v>190000</v>
      </c>
      <c r="P809" s="20">
        <v>3334</v>
      </c>
      <c r="Q809" s="15">
        <v>190000</v>
      </c>
      <c r="R809" s="16">
        <v>0</v>
      </c>
      <c r="S809" s="16">
        <v>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16">
        <v>0</v>
      </c>
      <c r="AE809" s="16">
        <v>0</v>
      </c>
      <c r="AF809" s="16">
        <v>0</v>
      </c>
      <c r="AG809" s="15">
        <f t="shared" si="12"/>
        <v>190000</v>
      </c>
    </row>
    <row r="810" spans="1:33" x14ac:dyDescent="0.25">
      <c r="A810" s="13">
        <v>802</v>
      </c>
      <c r="B810" s="14" t="s">
        <v>42</v>
      </c>
      <c r="C810" s="38" t="s">
        <v>47</v>
      </c>
      <c r="D810" s="37">
        <v>3335</v>
      </c>
      <c r="E810" s="50">
        <v>43651</v>
      </c>
      <c r="F810" s="46">
        <v>43658</v>
      </c>
      <c r="G810" s="15">
        <v>400000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400000</v>
      </c>
      <c r="P810" s="20">
        <v>3335</v>
      </c>
      <c r="Q810" s="15">
        <v>400000</v>
      </c>
      <c r="R810" s="16">
        <v>0</v>
      </c>
      <c r="S810" s="16">
        <v>0</v>
      </c>
      <c r="T810" s="16">
        <v>0</v>
      </c>
      <c r="U810" s="16">
        <v>0</v>
      </c>
      <c r="V810" s="16">
        <v>0</v>
      </c>
      <c r="W810" s="16">
        <v>0</v>
      </c>
      <c r="X810" s="16">
        <v>0</v>
      </c>
      <c r="Y810" s="16">
        <v>0</v>
      </c>
      <c r="Z810" s="16">
        <v>0</v>
      </c>
      <c r="AA810" s="16">
        <v>0</v>
      </c>
      <c r="AB810" s="16">
        <v>0</v>
      </c>
      <c r="AC810" s="16">
        <v>0</v>
      </c>
      <c r="AD810" s="16">
        <v>0</v>
      </c>
      <c r="AE810" s="16">
        <v>0</v>
      </c>
      <c r="AF810" s="16">
        <v>0</v>
      </c>
      <c r="AG810" s="15">
        <f t="shared" si="12"/>
        <v>400000</v>
      </c>
    </row>
    <row r="811" spans="1:33" x14ac:dyDescent="0.25">
      <c r="A811" s="13">
        <v>803</v>
      </c>
      <c r="B811" s="14" t="s">
        <v>42</v>
      </c>
      <c r="C811" s="38" t="s">
        <v>47</v>
      </c>
      <c r="D811" s="37">
        <v>3336</v>
      </c>
      <c r="E811" s="50">
        <v>43684</v>
      </c>
      <c r="F811" s="46">
        <v>43689</v>
      </c>
      <c r="G811" s="15">
        <v>434000</v>
      </c>
      <c r="H811" s="16">
        <v>0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0</v>
      </c>
      <c r="O811" s="16">
        <v>434000</v>
      </c>
      <c r="P811" s="20">
        <v>3336</v>
      </c>
      <c r="Q811" s="15">
        <v>434000</v>
      </c>
      <c r="R811" s="16">
        <v>0</v>
      </c>
      <c r="S811" s="16">
        <v>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16">
        <v>0</v>
      </c>
      <c r="AE811" s="16">
        <v>0</v>
      </c>
      <c r="AF811" s="16">
        <v>0</v>
      </c>
      <c r="AG811" s="15">
        <f t="shared" si="12"/>
        <v>434000</v>
      </c>
    </row>
    <row r="812" spans="1:33" x14ac:dyDescent="0.25">
      <c r="A812" s="13">
        <v>804</v>
      </c>
      <c r="B812" s="14" t="s">
        <v>42</v>
      </c>
      <c r="C812" s="38" t="s">
        <v>47</v>
      </c>
      <c r="D812" s="37">
        <v>3337</v>
      </c>
      <c r="E812" s="50">
        <v>43684</v>
      </c>
      <c r="F812" s="46">
        <v>43689</v>
      </c>
      <c r="G812" s="15">
        <v>369000</v>
      </c>
      <c r="H812" s="16">
        <v>0</v>
      </c>
      <c r="I812" s="16">
        <v>0</v>
      </c>
      <c r="J812" s="16">
        <v>0</v>
      </c>
      <c r="K812" s="16">
        <v>0</v>
      </c>
      <c r="L812" s="16">
        <v>0</v>
      </c>
      <c r="M812" s="16">
        <v>0</v>
      </c>
      <c r="N812" s="16">
        <v>0</v>
      </c>
      <c r="O812" s="16">
        <v>369000</v>
      </c>
      <c r="P812" s="20">
        <v>3337</v>
      </c>
      <c r="Q812" s="15">
        <v>369000</v>
      </c>
      <c r="R812" s="16">
        <v>0</v>
      </c>
      <c r="S812" s="16">
        <v>0</v>
      </c>
      <c r="T812" s="16">
        <v>0</v>
      </c>
      <c r="U812" s="16">
        <v>0</v>
      </c>
      <c r="V812" s="16">
        <v>0</v>
      </c>
      <c r="W812" s="16">
        <v>0</v>
      </c>
      <c r="X812" s="16">
        <v>0</v>
      </c>
      <c r="Y812" s="16">
        <v>0</v>
      </c>
      <c r="Z812" s="16">
        <v>0</v>
      </c>
      <c r="AA812" s="16">
        <v>0</v>
      </c>
      <c r="AB812" s="16">
        <v>0</v>
      </c>
      <c r="AC812" s="16">
        <v>0</v>
      </c>
      <c r="AD812" s="16">
        <v>0</v>
      </c>
      <c r="AE812" s="16">
        <v>0</v>
      </c>
      <c r="AF812" s="16">
        <v>0</v>
      </c>
      <c r="AG812" s="15">
        <f t="shared" si="12"/>
        <v>369000</v>
      </c>
    </row>
    <row r="813" spans="1:33" x14ac:dyDescent="0.25">
      <c r="A813" s="13">
        <v>805</v>
      </c>
      <c r="B813" s="14" t="s">
        <v>42</v>
      </c>
      <c r="C813" s="38" t="s">
        <v>47</v>
      </c>
      <c r="D813" s="37">
        <v>3338</v>
      </c>
      <c r="E813" s="50">
        <v>43684</v>
      </c>
      <c r="F813" s="46">
        <v>43689</v>
      </c>
      <c r="G813" s="15">
        <v>269000</v>
      </c>
      <c r="H813" s="16">
        <v>0</v>
      </c>
      <c r="I813" s="16">
        <v>0</v>
      </c>
      <c r="J813" s="16">
        <v>0</v>
      </c>
      <c r="K813" s="16">
        <v>0</v>
      </c>
      <c r="L813" s="16">
        <v>0</v>
      </c>
      <c r="M813" s="16">
        <v>0</v>
      </c>
      <c r="N813" s="16">
        <v>0</v>
      </c>
      <c r="O813" s="16">
        <v>269000</v>
      </c>
      <c r="P813" s="20">
        <v>3338</v>
      </c>
      <c r="Q813" s="15">
        <v>269000</v>
      </c>
      <c r="R813" s="16">
        <v>0</v>
      </c>
      <c r="S813" s="16">
        <v>0</v>
      </c>
      <c r="T813" s="16">
        <v>0</v>
      </c>
      <c r="U813" s="16">
        <v>0</v>
      </c>
      <c r="V813" s="16">
        <v>0</v>
      </c>
      <c r="W813" s="16">
        <v>0</v>
      </c>
      <c r="X813" s="16">
        <v>0</v>
      </c>
      <c r="Y813" s="16">
        <v>0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  <c r="AE813" s="16">
        <v>0</v>
      </c>
      <c r="AF813" s="16">
        <v>0</v>
      </c>
      <c r="AG813" s="15">
        <f t="shared" si="12"/>
        <v>269000</v>
      </c>
    </row>
    <row r="814" spans="1:33" x14ac:dyDescent="0.25">
      <c r="A814" s="13">
        <v>806</v>
      </c>
      <c r="B814" s="14" t="s">
        <v>42</v>
      </c>
      <c r="C814" s="38" t="s">
        <v>47</v>
      </c>
      <c r="D814" s="37">
        <v>3339</v>
      </c>
      <c r="E814" s="50">
        <v>43684</v>
      </c>
      <c r="F814" s="46">
        <v>43689</v>
      </c>
      <c r="G814" s="15">
        <v>269000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269000</v>
      </c>
      <c r="P814" s="20">
        <v>3339</v>
      </c>
      <c r="Q814" s="15">
        <v>269000</v>
      </c>
      <c r="R814" s="16">
        <v>0</v>
      </c>
      <c r="S814" s="16">
        <v>0</v>
      </c>
      <c r="T814" s="16">
        <v>0</v>
      </c>
      <c r="U814" s="16">
        <v>0</v>
      </c>
      <c r="V814" s="16">
        <v>0</v>
      </c>
      <c r="W814" s="16">
        <v>0</v>
      </c>
      <c r="X814" s="16">
        <v>0</v>
      </c>
      <c r="Y814" s="16">
        <v>0</v>
      </c>
      <c r="Z814" s="16">
        <v>0</v>
      </c>
      <c r="AA814" s="16">
        <v>0</v>
      </c>
      <c r="AB814" s="16">
        <v>0</v>
      </c>
      <c r="AC814" s="16">
        <v>0</v>
      </c>
      <c r="AD814" s="16">
        <v>0</v>
      </c>
      <c r="AE814" s="16">
        <v>0</v>
      </c>
      <c r="AF814" s="16">
        <v>0</v>
      </c>
      <c r="AG814" s="15">
        <f t="shared" si="12"/>
        <v>269000</v>
      </c>
    </row>
    <row r="815" spans="1:33" x14ac:dyDescent="0.25">
      <c r="A815" s="13">
        <v>807</v>
      </c>
      <c r="B815" s="14" t="s">
        <v>42</v>
      </c>
      <c r="C815" s="38" t="s">
        <v>47</v>
      </c>
      <c r="D815" s="37">
        <v>3340</v>
      </c>
      <c r="E815" s="50">
        <v>43684</v>
      </c>
      <c r="F815" s="46">
        <v>43689</v>
      </c>
      <c r="G815" s="15">
        <v>269000</v>
      </c>
      <c r="H815" s="16">
        <v>0</v>
      </c>
      <c r="I815" s="16">
        <v>0</v>
      </c>
      <c r="J815" s="16">
        <v>0</v>
      </c>
      <c r="K815" s="16">
        <v>0</v>
      </c>
      <c r="L815" s="16">
        <v>0</v>
      </c>
      <c r="M815" s="16">
        <v>0</v>
      </c>
      <c r="N815" s="16">
        <v>0</v>
      </c>
      <c r="O815" s="16">
        <v>269000</v>
      </c>
      <c r="P815" s="20">
        <v>3340</v>
      </c>
      <c r="Q815" s="15">
        <v>269000</v>
      </c>
      <c r="R815" s="16">
        <v>0</v>
      </c>
      <c r="S815" s="16">
        <v>0</v>
      </c>
      <c r="T815" s="16">
        <v>0</v>
      </c>
      <c r="U815" s="16">
        <v>0</v>
      </c>
      <c r="V815" s="16">
        <v>0</v>
      </c>
      <c r="W815" s="16">
        <v>0</v>
      </c>
      <c r="X815" s="16">
        <v>0</v>
      </c>
      <c r="Y815" s="16">
        <v>0</v>
      </c>
      <c r="Z815" s="16">
        <v>0</v>
      </c>
      <c r="AA815" s="16">
        <v>0</v>
      </c>
      <c r="AB815" s="16">
        <v>0</v>
      </c>
      <c r="AC815" s="16">
        <v>0</v>
      </c>
      <c r="AD815" s="16">
        <v>0</v>
      </c>
      <c r="AE815" s="16">
        <v>0</v>
      </c>
      <c r="AF815" s="16">
        <v>0</v>
      </c>
      <c r="AG815" s="15">
        <f t="shared" si="12"/>
        <v>269000</v>
      </c>
    </row>
    <row r="816" spans="1:33" x14ac:dyDescent="0.25">
      <c r="A816" s="13">
        <v>808</v>
      </c>
      <c r="B816" s="14" t="s">
        <v>42</v>
      </c>
      <c r="C816" s="38" t="s">
        <v>47</v>
      </c>
      <c r="D816" s="37">
        <v>3341</v>
      </c>
      <c r="E816" s="50">
        <v>43684</v>
      </c>
      <c r="F816" s="46">
        <v>43689</v>
      </c>
      <c r="G816" s="15">
        <v>269000</v>
      </c>
      <c r="H816" s="16">
        <v>0</v>
      </c>
      <c r="I816" s="16">
        <v>0</v>
      </c>
      <c r="J816" s="16">
        <v>0</v>
      </c>
      <c r="K816" s="16">
        <v>0</v>
      </c>
      <c r="L816" s="16">
        <v>0</v>
      </c>
      <c r="M816" s="16">
        <v>0</v>
      </c>
      <c r="N816" s="16">
        <v>0</v>
      </c>
      <c r="O816" s="16">
        <v>269000</v>
      </c>
      <c r="P816" s="20">
        <v>3341</v>
      </c>
      <c r="Q816" s="15">
        <v>269000</v>
      </c>
      <c r="R816" s="16">
        <v>0</v>
      </c>
      <c r="S816" s="16">
        <v>0</v>
      </c>
      <c r="T816" s="16">
        <v>0</v>
      </c>
      <c r="U816" s="16">
        <v>0</v>
      </c>
      <c r="V816" s="16">
        <v>0</v>
      </c>
      <c r="W816" s="16">
        <v>0</v>
      </c>
      <c r="X816" s="16">
        <v>0</v>
      </c>
      <c r="Y816" s="16">
        <v>0</v>
      </c>
      <c r="Z816" s="16">
        <v>0</v>
      </c>
      <c r="AA816" s="16">
        <v>0</v>
      </c>
      <c r="AB816" s="16">
        <v>0</v>
      </c>
      <c r="AC816" s="16">
        <v>0</v>
      </c>
      <c r="AD816" s="16">
        <v>0</v>
      </c>
      <c r="AE816" s="16">
        <v>0</v>
      </c>
      <c r="AF816" s="16">
        <v>0</v>
      </c>
      <c r="AG816" s="15">
        <f t="shared" si="12"/>
        <v>269000</v>
      </c>
    </row>
    <row r="817" spans="1:33" x14ac:dyDescent="0.25">
      <c r="A817" s="13">
        <v>809</v>
      </c>
      <c r="B817" s="14" t="s">
        <v>42</v>
      </c>
      <c r="C817" s="38" t="s">
        <v>47</v>
      </c>
      <c r="D817" s="37">
        <v>3342</v>
      </c>
      <c r="E817" s="50">
        <v>43684</v>
      </c>
      <c r="F817" s="46">
        <v>43689</v>
      </c>
      <c r="G817" s="15">
        <v>269000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269000</v>
      </c>
      <c r="P817" s="20">
        <v>3342</v>
      </c>
      <c r="Q817" s="15">
        <v>269000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  <c r="AE817" s="16">
        <v>0</v>
      </c>
      <c r="AF817" s="16">
        <v>0</v>
      </c>
      <c r="AG817" s="15">
        <f t="shared" si="12"/>
        <v>269000</v>
      </c>
    </row>
    <row r="818" spans="1:33" x14ac:dyDescent="0.25">
      <c r="A818" s="13">
        <v>810</v>
      </c>
      <c r="B818" s="14" t="s">
        <v>42</v>
      </c>
      <c r="C818" s="38" t="s">
        <v>47</v>
      </c>
      <c r="D818" s="37">
        <v>3343</v>
      </c>
      <c r="E818" s="50">
        <v>43684</v>
      </c>
      <c r="F818" s="46">
        <v>43689</v>
      </c>
      <c r="G818" s="15">
        <v>269000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269000</v>
      </c>
      <c r="P818" s="20">
        <v>3343</v>
      </c>
      <c r="Q818" s="15">
        <v>269000</v>
      </c>
      <c r="R818" s="16">
        <v>0</v>
      </c>
      <c r="S818" s="16">
        <v>0</v>
      </c>
      <c r="T818" s="16">
        <v>0</v>
      </c>
      <c r="U818" s="16">
        <v>0</v>
      </c>
      <c r="V818" s="16">
        <v>0</v>
      </c>
      <c r="W818" s="16">
        <v>0</v>
      </c>
      <c r="X818" s="16">
        <v>0</v>
      </c>
      <c r="Y818" s="16">
        <v>0</v>
      </c>
      <c r="Z818" s="16">
        <v>0</v>
      </c>
      <c r="AA818" s="16">
        <v>0</v>
      </c>
      <c r="AB818" s="16">
        <v>0</v>
      </c>
      <c r="AC818" s="16">
        <v>0</v>
      </c>
      <c r="AD818" s="16">
        <v>0</v>
      </c>
      <c r="AE818" s="16">
        <v>0</v>
      </c>
      <c r="AF818" s="16">
        <v>0</v>
      </c>
      <c r="AG818" s="15">
        <f t="shared" si="12"/>
        <v>269000</v>
      </c>
    </row>
    <row r="819" spans="1:33" x14ac:dyDescent="0.25">
      <c r="A819" s="13">
        <v>811</v>
      </c>
      <c r="B819" s="14" t="s">
        <v>42</v>
      </c>
      <c r="C819" s="38" t="s">
        <v>47</v>
      </c>
      <c r="D819" s="37">
        <v>3344</v>
      </c>
      <c r="E819" s="50">
        <v>43684</v>
      </c>
      <c r="F819" s="46">
        <v>43689</v>
      </c>
      <c r="G819" s="15">
        <v>190000</v>
      </c>
      <c r="H819" s="16">
        <v>0</v>
      </c>
      <c r="I819" s="16">
        <v>0</v>
      </c>
      <c r="J819" s="16">
        <v>0</v>
      </c>
      <c r="K819" s="16">
        <v>0</v>
      </c>
      <c r="L819" s="16">
        <v>0</v>
      </c>
      <c r="M819" s="16">
        <v>0</v>
      </c>
      <c r="N819" s="16">
        <v>0</v>
      </c>
      <c r="O819" s="16">
        <v>190000</v>
      </c>
      <c r="P819" s="20">
        <v>3344</v>
      </c>
      <c r="Q819" s="15">
        <v>190000</v>
      </c>
      <c r="R819" s="16">
        <v>0</v>
      </c>
      <c r="S819" s="16">
        <v>0</v>
      </c>
      <c r="T819" s="16">
        <v>0</v>
      </c>
      <c r="U819" s="16">
        <v>0</v>
      </c>
      <c r="V819" s="16">
        <v>0</v>
      </c>
      <c r="W819" s="16">
        <v>0</v>
      </c>
      <c r="X819" s="16">
        <v>0</v>
      </c>
      <c r="Y819" s="16">
        <v>0</v>
      </c>
      <c r="Z819" s="16">
        <v>0</v>
      </c>
      <c r="AA819" s="16">
        <v>0</v>
      </c>
      <c r="AB819" s="16">
        <v>0</v>
      </c>
      <c r="AC819" s="16">
        <v>0</v>
      </c>
      <c r="AD819" s="16">
        <v>0</v>
      </c>
      <c r="AE819" s="16">
        <v>0</v>
      </c>
      <c r="AF819" s="16">
        <v>0</v>
      </c>
      <c r="AG819" s="15">
        <f t="shared" si="12"/>
        <v>190000</v>
      </c>
    </row>
    <row r="820" spans="1:33" x14ac:dyDescent="0.25">
      <c r="A820" s="13">
        <v>812</v>
      </c>
      <c r="B820" s="14" t="s">
        <v>42</v>
      </c>
      <c r="C820" s="38" t="s">
        <v>47</v>
      </c>
      <c r="D820" s="37">
        <v>3345</v>
      </c>
      <c r="E820" s="50">
        <v>43684</v>
      </c>
      <c r="F820" s="46">
        <v>43689</v>
      </c>
      <c r="G820" s="15">
        <v>570000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16">
        <v>0</v>
      </c>
      <c r="N820" s="16">
        <v>0</v>
      </c>
      <c r="O820" s="16">
        <v>570000</v>
      </c>
      <c r="P820" s="20">
        <v>3345</v>
      </c>
      <c r="Q820" s="15">
        <v>570000</v>
      </c>
      <c r="R820" s="16">
        <v>0</v>
      </c>
      <c r="S820" s="16">
        <v>0</v>
      </c>
      <c r="T820" s="16">
        <v>0</v>
      </c>
      <c r="U820" s="16">
        <v>0</v>
      </c>
      <c r="V820" s="16">
        <v>0</v>
      </c>
      <c r="W820" s="16">
        <v>0</v>
      </c>
      <c r="X820" s="16">
        <v>0</v>
      </c>
      <c r="Y820" s="16">
        <v>0</v>
      </c>
      <c r="Z820" s="16">
        <v>0</v>
      </c>
      <c r="AA820" s="16">
        <v>0</v>
      </c>
      <c r="AB820" s="16">
        <v>0</v>
      </c>
      <c r="AC820" s="16">
        <v>0</v>
      </c>
      <c r="AD820" s="16">
        <v>0</v>
      </c>
      <c r="AE820" s="16">
        <v>0</v>
      </c>
      <c r="AF820" s="16">
        <v>0</v>
      </c>
      <c r="AG820" s="15">
        <f t="shared" si="12"/>
        <v>570000</v>
      </c>
    </row>
    <row r="821" spans="1:33" x14ac:dyDescent="0.25">
      <c r="A821" s="13">
        <v>813</v>
      </c>
      <c r="B821" s="14" t="s">
        <v>42</v>
      </c>
      <c r="C821" s="38" t="s">
        <v>47</v>
      </c>
      <c r="D821" s="37">
        <v>3346</v>
      </c>
      <c r="E821" s="50">
        <v>43684</v>
      </c>
      <c r="F821" s="46">
        <v>43689</v>
      </c>
      <c r="G821" s="15">
        <v>16000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16000</v>
      </c>
      <c r="P821" s="20">
        <v>3346</v>
      </c>
      <c r="Q821" s="15">
        <v>16000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16">
        <v>0</v>
      </c>
      <c r="AE821" s="16">
        <v>0</v>
      </c>
      <c r="AF821" s="16">
        <v>0</v>
      </c>
      <c r="AG821" s="15">
        <f t="shared" si="12"/>
        <v>16000</v>
      </c>
    </row>
    <row r="822" spans="1:33" x14ac:dyDescent="0.25">
      <c r="A822" s="13">
        <v>814</v>
      </c>
      <c r="B822" s="14" t="s">
        <v>42</v>
      </c>
      <c r="C822" s="38" t="s">
        <v>47</v>
      </c>
      <c r="D822" s="37">
        <v>3347</v>
      </c>
      <c r="E822" s="50">
        <v>43684</v>
      </c>
      <c r="F822" s="46">
        <v>43689</v>
      </c>
      <c r="G822" s="15">
        <v>190000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190000</v>
      </c>
      <c r="P822" s="20">
        <v>3347</v>
      </c>
      <c r="Q822" s="15">
        <v>190000</v>
      </c>
      <c r="R822" s="16">
        <v>0</v>
      </c>
      <c r="S822" s="16">
        <v>0</v>
      </c>
      <c r="T822" s="16">
        <v>0</v>
      </c>
      <c r="U822" s="16">
        <v>0</v>
      </c>
      <c r="V822" s="16">
        <v>0</v>
      </c>
      <c r="W822" s="16">
        <v>0</v>
      </c>
      <c r="X822" s="16">
        <v>0</v>
      </c>
      <c r="Y822" s="16">
        <v>0</v>
      </c>
      <c r="Z822" s="16">
        <v>0</v>
      </c>
      <c r="AA822" s="16">
        <v>0</v>
      </c>
      <c r="AB822" s="16">
        <v>0</v>
      </c>
      <c r="AC822" s="16">
        <v>0</v>
      </c>
      <c r="AD822" s="16">
        <v>0</v>
      </c>
      <c r="AE822" s="16">
        <v>0</v>
      </c>
      <c r="AF822" s="16">
        <v>0</v>
      </c>
      <c r="AG822" s="15">
        <f t="shared" si="12"/>
        <v>190000</v>
      </c>
    </row>
    <row r="823" spans="1:33" x14ac:dyDescent="0.25">
      <c r="A823" s="13">
        <v>815</v>
      </c>
      <c r="B823" s="14" t="s">
        <v>42</v>
      </c>
      <c r="C823" s="38" t="s">
        <v>47</v>
      </c>
      <c r="D823" s="37">
        <v>3348</v>
      </c>
      <c r="E823" s="50">
        <v>43684</v>
      </c>
      <c r="F823" s="46">
        <v>43689</v>
      </c>
      <c r="G823" s="15">
        <v>380000</v>
      </c>
      <c r="H823" s="16">
        <v>0</v>
      </c>
      <c r="I823" s="16">
        <v>0</v>
      </c>
      <c r="J823" s="16">
        <v>0</v>
      </c>
      <c r="K823" s="16">
        <v>0</v>
      </c>
      <c r="L823" s="16">
        <v>0</v>
      </c>
      <c r="M823" s="16">
        <v>0</v>
      </c>
      <c r="N823" s="16">
        <v>0</v>
      </c>
      <c r="O823" s="16">
        <v>380000</v>
      </c>
      <c r="P823" s="20">
        <v>3348</v>
      </c>
      <c r="Q823" s="15">
        <v>380000</v>
      </c>
      <c r="R823" s="16">
        <v>0</v>
      </c>
      <c r="S823" s="16">
        <v>0</v>
      </c>
      <c r="T823" s="16">
        <v>0</v>
      </c>
      <c r="U823" s="16">
        <v>0</v>
      </c>
      <c r="V823" s="16">
        <v>0</v>
      </c>
      <c r="W823" s="16">
        <v>0</v>
      </c>
      <c r="X823" s="16">
        <v>0</v>
      </c>
      <c r="Y823" s="16">
        <v>0</v>
      </c>
      <c r="Z823" s="16">
        <v>0</v>
      </c>
      <c r="AA823" s="16">
        <v>0</v>
      </c>
      <c r="AB823" s="16">
        <v>0</v>
      </c>
      <c r="AC823" s="16">
        <v>0</v>
      </c>
      <c r="AD823" s="16">
        <v>0</v>
      </c>
      <c r="AE823" s="16">
        <v>0</v>
      </c>
      <c r="AF823" s="16">
        <v>0</v>
      </c>
      <c r="AG823" s="15">
        <f t="shared" si="12"/>
        <v>380000</v>
      </c>
    </row>
    <row r="824" spans="1:33" x14ac:dyDescent="0.25">
      <c r="A824" s="13">
        <v>816</v>
      </c>
      <c r="B824" s="14" t="s">
        <v>42</v>
      </c>
      <c r="C824" s="38" t="s">
        <v>47</v>
      </c>
      <c r="D824" s="37">
        <v>3349</v>
      </c>
      <c r="E824" s="50">
        <v>43684</v>
      </c>
      <c r="F824" s="46">
        <v>43689</v>
      </c>
      <c r="G824" s="15">
        <v>16000</v>
      </c>
      <c r="H824" s="16">
        <v>0</v>
      </c>
      <c r="I824" s="16">
        <v>0</v>
      </c>
      <c r="J824" s="16">
        <v>0</v>
      </c>
      <c r="K824" s="16">
        <v>0</v>
      </c>
      <c r="L824" s="16">
        <v>0</v>
      </c>
      <c r="M824" s="16">
        <v>0</v>
      </c>
      <c r="N824" s="16">
        <v>0</v>
      </c>
      <c r="O824" s="16">
        <v>16000</v>
      </c>
      <c r="P824" s="20">
        <v>3349</v>
      </c>
      <c r="Q824" s="15">
        <v>16000</v>
      </c>
      <c r="R824" s="16">
        <v>0</v>
      </c>
      <c r="S824" s="16">
        <v>0</v>
      </c>
      <c r="T824" s="16">
        <v>0</v>
      </c>
      <c r="U824" s="16">
        <v>0</v>
      </c>
      <c r="V824" s="16">
        <v>0</v>
      </c>
      <c r="W824" s="16">
        <v>0</v>
      </c>
      <c r="X824" s="16">
        <v>0</v>
      </c>
      <c r="Y824" s="16">
        <v>0</v>
      </c>
      <c r="Z824" s="16">
        <v>0</v>
      </c>
      <c r="AA824" s="16">
        <v>0</v>
      </c>
      <c r="AB824" s="16">
        <v>0</v>
      </c>
      <c r="AC824" s="16">
        <v>0</v>
      </c>
      <c r="AD824" s="16">
        <v>0</v>
      </c>
      <c r="AE824" s="16">
        <v>0</v>
      </c>
      <c r="AF824" s="16">
        <v>0</v>
      </c>
      <c r="AG824" s="15">
        <f t="shared" si="12"/>
        <v>16000</v>
      </c>
    </row>
    <row r="825" spans="1:33" x14ac:dyDescent="0.25">
      <c r="A825" s="13">
        <v>817</v>
      </c>
      <c r="B825" s="14" t="s">
        <v>42</v>
      </c>
      <c r="C825" s="38" t="s">
        <v>47</v>
      </c>
      <c r="D825" s="37">
        <v>3350</v>
      </c>
      <c r="E825" s="50">
        <v>43684</v>
      </c>
      <c r="F825" s="46">
        <v>43689</v>
      </c>
      <c r="G825" s="15">
        <v>400000</v>
      </c>
      <c r="H825" s="16">
        <v>0</v>
      </c>
      <c r="I825" s="16">
        <v>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400000</v>
      </c>
      <c r="P825" s="20">
        <v>3350</v>
      </c>
      <c r="Q825" s="15">
        <v>400000</v>
      </c>
      <c r="R825" s="16">
        <v>0</v>
      </c>
      <c r="S825" s="16">
        <v>0</v>
      </c>
      <c r="T825" s="16">
        <v>0</v>
      </c>
      <c r="U825" s="16">
        <v>0</v>
      </c>
      <c r="V825" s="16">
        <v>0</v>
      </c>
      <c r="W825" s="16">
        <v>0</v>
      </c>
      <c r="X825" s="16">
        <v>0</v>
      </c>
      <c r="Y825" s="16">
        <v>0</v>
      </c>
      <c r="Z825" s="16">
        <v>0</v>
      </c>
      <c r="AA825" s="16">
        <v>0</v>
      </c>
      <c r="AB825" s="16">
        <v>0</v>
      </c>
      <c r="AC825" s="16">
        <v>0</v>
      </c>
      <c r="AD825" s="16">
        <v>0</v>
      </c>
      <c r="AE825" s="16">
        <v>0</v>
      </c>
      <c r="AF825" s="16">
        <v>0</v>
      </c>
      <c r="AG825" s="15">
        <f t="shared" si="12"/>
        <v>400000</v>
      </c>
    </row>
    <row r="826" spans="1:33" x14ac:dyDescent="0.25">
      <c r="A826" s="13">
        <v>818</v>
      </c>
      <c r="B826" s="14" t="s">
        <v>42</v>
      </c>
      <c r="C826" s="38" t="s">
        <v>47</v>
      </c>
      <c r="D826" s="37">
        <v>3351</v>
      </c>
      <c r="E826" s="50">
        <v>43684</v>
      </c>
      <c r="F826" s="46">
        <v>43689</v>
      </c>
      <c r="G826" s="15">
        <v>190000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190000</v>
      </c>
      <c r="P826" s="20">
        <v>3351</v>
      </c>
      <c r="Q826" s="15">
        <v>190000</v>
      </c>
      <c r="R826" s="16">
        <v>0</v>
      </c>
      <c r="S826" s="16">
        <v>0</v>
      </c>
      <c r="T826" s="16">
        <v>0</v>
      </c>
      <c r="U826" s="16">
        <v>0</v>
      </c>
      <c r="V826" s="16">
        <v>0</v>
      </c>
      <c r="W826" s="16">
        <v>0</v>
      </c>
      <c r="X826" s="16">
        <v>0</v>
      </c>
      <c r="Y826" s="16">
        <v>0</v>
      </c>
      <c r="Z826" s="16">
        <v>0</v>
      </c>
      <c r="AA826" s="16">
        <v>0</v>
      </c>
      <c r="AB826" s="16">
        <v>0</v>
      </c>
      <c r="AC826" s="16">
        <v>0</v>
      </c>
      <c r="AD826" s="16">
        <v>0</v>
      </c>
      <c r="AE826" s="16">
        <v>0</v>
      </c>
      <c r="AF826" s="16">
        <v>0</v>
      </c>
      <c r="AG826" s="15">
        <f t="shared" si="12"/>
        <v>190000</v>
      </c>
    </row>
    <row r="827" spans="1:33" x14ac:dyDescent="0.25">
      <c r="A827" s="13">
        <v>819</v>
      </c>
      <c r="B827" s="14" t="s">
        <v>42</v>
      </c>
      <c r="C827" s="38" t="s">
        <v>47</v>
      </c>
      <c r="D827" s="37">
        <v>3352</v>
      </c>
      <c r="E827" s="50">
        <v>43684</v>
      </c>
      <c r="F827" s="46">
        <v>43689</v>
      </c>
      <c r="G827" s="15">
        <v>190000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190000</v>
      </c>
      <c r="P827" s="20">
        <v>3352</v>
      </c>
      <c r="Q827" s="15">
        <v>190000</v>
      </c>
      <c r="R827" s="16">
        <v>0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16">
        <v>0</v>
      </c>
      <c r="AE827" s="16">
        <v>0</v>
      </c>
      <c r="AF827" s="16">
        <v>0</v>
      </c>
      <c r="AG827" s="15">
        <f t="shared" si="12"/>
        <v>190000</v>
      </c>
    </row>
    <row r="828" spans="1:33" x14ac:dyDescent="0.25">
      <c r="A828" s="13">
        <v>820</v>
      </c>
      <c r="B828" s="14" t="s">
        <v>42</v>
      </c>
      <c r="C828" s="38" t="s">
        <v>47</v>
      </c>
      <c r="D828" s="37">
        <v>3353</v>
      </c>
      <c r="E828" s="50">
        <v>43651</v>
      </c>
      <c r="F828" s="46">
        <v>43689</v>
      </c>
      <c r="G828" s="15">
        <v>269000</v>
      </c>
      <c r="H828" s="16">
        <v>0</v>
      </c>
      <c r="I828" s="16">
        <v>0</v>
      </c>
      <c r="J828" s="16">
        <v>0</v>
      </c>
      <c r="K828" s="16">
        <v>0</v>
      </c>
      <c r="L828" s="16">
        <v>0</v>
      </c>
      <c r="M828" s="16">
        <v>0</v>
      </c>
      <c r="N828" s="16">
        <v>0</v>
      </c>
      <c r="O828" s="16">
        <v>269000</v>
      </c>
      <c r="P828" s="20">
        <v>3353</v>
      </c>
      <c r="Q828" s="15">
        <v>269000</v>
      </c>
      <c r="R828" s="16">
        <v>0</v>
      </c>
      <c r="S828" s="16">
        <v>0</v>
      </c>
      <c r="T828" s="16">
        <v>0</v>
      </c>
      <c r="U828" s="16">
        <v>0</v>
      </c>
      <c r="V828" s="16">
        <v>0</v>
      </c>
      <c r="W828" s="16">
        <v>0</v>
      </c>
      <c r="X828" s="16">
        <v>0</v>
      </c>
      <c r="Y828" s="16">
        <v>0</v>
      </c>
      <c r="Z828" s="16">
        <v>0</v>
      </c>
      <c r="AA828" s="16">
        <v>0</v>
      </c>
      <c r="AB828" s="16">
        <v>0</v>
      </c>
      <c r="AC828" s="16">
        <v>0</v>
      </c>
      <c r="AD828" s="16">
        <v>0</v>
      </c>
      <c r="AE828" s="16">
        <v>0</v>
      </c>
      <c r="AF828" s="16">
        <v>0</v>
      </c>
      <c r="AG828" s="15">
        <f t="shared" si="12"/>
        <v>269000</v>
      </c>
    </row>
    <row r="829" spans="1:33" x14ac:dyDescent="0.25">
      <c r="A829" s="13">
        <v>821</v>
      </c>
      <c r="B829" s="14" t="s">
        <v>42</v>
      </c>
      <c r="C829" s="38" t="s">
        <v>47</v>
      </c>
      <c r="D829" s="37">
        <v>3354</v>
      </c>
      <c r="E829" s="50">
        <v>43651</v>
      </c>
      <c r="F829" s="46">
        <v>43689</v>
      </c>
      <c r="G829" s="15">
        <v>32000</v>
      </c>
      <c r="H829" s="16">
        <v>0</v>
      </c>
      <c r="I829" s="16">
        <v>0</v>
      </c>
      <c r="J829" s="16">
        <v>0</v>
      </c>
      <c r="K829" s="16">
        <v>0</v>
      </c>
      <c r="L829" s="16">
        <v>0</v>
      </c>
      <c r="M829" s="16">
        <v>0</v>
      </c>
      <c r="N829" s="16">
        <v>0</v>
      </c>
      <c r="O829" s="16">
        <v>32000</v>
      </c>
      <c r="P829" s="20">
        <v>3354</v>
      </c>
      <c r="Q829" s="15">
        <v>32000</v>
      </c>
      <c r="R829" s="16">
        <v>0</v>
      </c>
      <c r="S829" s="16">
        <v>0</v>
      </c>
      <c r="T829" s="16">
        <v>0</v>
      </c>
      <c r="U829" s="16">
        <v>0</v>
      </c>
      <c r="V829" s="16">
        <v>0</v>
      </c>
      <c r="W829" s="16">
        <v>0</v>
      </c>
      <c r="X829" s="16">
        <v>0</v>
      </c>
      <c r="Y829" s="16">
        <v>0</v>
      </c>
      <c r="Z829" s="16">
        <v>0</v>
      </c>
      <c r="AA829" s="16">
        <v>0</v>
      </c>
      <c r="AB829" s="16">
        <v>0</v>
      </c>
      <c r="AC829" s="16">
        <v>0</v>
      </c>
      <c r="AD829" s="16">
        <v>0</v>
      </c>
      <c r="AE829" s="16">
        <v>0</v>
      </c>
      <c r="AF829" s="16">
        <v>0</v>
      </c>
      <c r="AG829" s="15">
        <f t="shared" si="12"/>
        <v>32000</v>
      </c>
    </row>
    <row r="830" spans="1:33" x14ac:dyDescent="0.25">
      <c r="A830" s="13">
        <v>822</v>
      </c>
      <c r="B830" s="14" t="s">
        <v>42</v>
      </c>
      <c r="C830" s="38" t="s">
        <v>47</v>
      </c>
      <c r="D830" s="37">
        <v>3355</v>
      </c>
      <c r="E830" s="50">
        <v>43684</v>
      </c>
      <c r="F830" s="46">
        <v>43689</v>
      </c>
      <c r="G830" s="15">
        <v>269000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269000</v>
      </c>
      <c r="P830" s="20">
        <v>3355</v>
      </c>
      <c r="Q830" s="15">
        <v>269000</v>
      </c>
      <c r="R830" s="16">
        <v>0</v>
      </c>
      <c r="S830" s="16">
        <v>0</v>
      </c>
      <c r="T830" s="16">
        <v>0</v>
      </c>
      <c r="U830" s="16">
        <v>0</v>
      </c>
      <c r="V830" s="16">
        <v>0</v>
      </c>
      <c r="W830" s="16">
        <v>0</v>
      </c>
      <c r="X830" s="16">
        <v>0</v>
      </c>
      <c r="Y830" s="16">
        <v>0</v>
      </c>
      <c r="Z830" s="16">
        <v>0</v>
      </c>
      <c r="AA830" s="16">
        <v>0</v>
      </c>
      <c r="AB830" s="16">
        <v>0</v>
      </c>
      <c r="AC830" s="16">
        <v>0</v>
      </c>
      <c r="AD830" s="16">
        <v>0</v>
      </c>
      <c r="AE830" s="16">
        <v>0</v>
      </c>
      <c r="AF830" s="16">
        <v>0</v>
      </c>
      <c r="AG830" s="15">
        <f t="shared" si="12"/>
        <v>269000</v>
      </c>
    </row>
    <row r="831" spans="1:33" x14ac:dyDescent="0.25">
      <c r="A831" s="13">
        <v>823</v>
      </c>
      <c r="B831" s="14" t="s">
        <v>42</v>
      </c>
      <c r="C831" s="38" t="s">
        <v>47</v>
      </c>
      <c r="D831" s="37">
        <v>3356</v>
      </c>
      <c r="E831" s="50">
        <v>43684</v>
      </c>
      <c r="F831" s="46">
        <v>43689</v>
      </c>
      <c r="G831" s="15">
        <v>210000</v>
      </c>
      <c r="H831" s="16">
        <v>0</v>
      </c>
      <c r="I831" s="16">
        <v>0</v>
      </c>
      <c r="J831" s="16">
        <v>0</v>
      </c>
      <c r="K831" s="16">
        <v>0</v>
      </c>
      <c r="L831" s="16">
        <v>0</v>
      </c>
      <c r="M831" s="16">
        <v>0</v>
      </c>
      <c r="N831" s="16">
        <v>0</v>
      </c>
      <c r="O831" s="16">
        <v>210000</v>
      </c>
      <c r="P831" s="20">
        <v>3356</v>
      </c>
      <c r="Q831" s="15">
        <v>210000</v>
      </c>
      <c r="R831" s="16">
        <v>0</v>
      </c>
      <c r="S831" s="16">
        <v>0</v>
      </c>
      <c r="T831" s="16">
        <v>0</v>
      </c>
      <c r="U831" s="16">
        <v>0</v>
      </c>
      <c r="V831" s="16">
        <v>0</v>
      </c>
      <c r="W831" s="16">
        <v>0</v>
      </c>
      <c r="X831" s="16">
        <v>0</v>
      </c>
      <c r="Y831" s="16">
        <v>0</v>
      </c>
      <c r="Z831" s="16">
        <v>0</v>
      </c>
      <c r="AA831" s="16">
        <v>0</v>
      </c>
      <c r="AB831" s="16">
        <v>0</v>
      </c>
      <c r="AC831" s="16">
        <v>0</v>
      </c>
      <c r="AD831" s="16">
        <v>0</v>
      </c>
      <c r="AE831" s="16">
        <v>0</v>
      </c>
      <c r="AF831" s="16">
        <v>0</v>
      </c>
      <c r="AG831" s="15">
        <f t="shared" si="12"/>
        <v>210000</v>
      </c>
    </row>
    <row r="832" spans="1:33" x14ac:dyDescent="0.25">
      <c r="A832" s="13">
        <v>824</v>
      </c>
      <c r="B832" s="14" t="s">
        <v>42</v>
      </c>
      <c r="C832" s="38" t="s">
        <v>47</v>
      </c>
      <c r="D832" s="37">
        <v>3357</v>
      </c>
      <c r="E832" s="50">
        <v>43684</v>
      </c>
      <c r="F832" s="46">
        <v>43689</v>
      </c>
      <c r="G832" s="15">
        <v>558000</v>
      </c>
      <c r="H832" s="16">
        <v>0</v>
      </c>
      <c r="I832" s="16">
        <v>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558000</v>
      </c>
      <c r="P832" s="20">
        <v>3357</v>
      </c>
      <c r="Q832" s="15">
        <v>558000</v>
      </c>
      <c r="R832" s="16">
        <v>0</v>
      </c>
      <c r="S832" s="16">
        <v>0</v>
      </c>
      <c r="T832" s="16">
        <v>0</v>
      </c>
      <c r="U832" s="16">
        <v>0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16">
        <v>0</v>
      </c>
      <c r="AE832" s="16">
        <v>0</v>
      </c>
      <c r="AF832" s="16">
        <v>0</v>
      </c>
      <c r="AG832" s="15">
        <f t="shared" si="12"/>
        <v>558000</v>
      </c>
    </row>
    <row r="833" spans="1:33" x14ac:dyDescent="0.25">
      <c r="A833" s="13">
        <v>825</v>
      </c>
      <c r="B833" s="14" t="s">
        <v>42</v>
      </c>
      <c r="C833" s="38" t="s">
        <v>47</v>
      </c>
      <c r="D833" s="37">
        <v>3358</v>
      </c>
      <c r="E833" s="50">
        <v>43684</v>
      </c>
      <c r="F833" s="46">
        <v>43689</v>
      </c>
      <c r="G833" s="15">
        <v>190000</v>
      </c>
      <c r="H833" s="16">
        <v>0</v>
      </c>
      <c r="I833" s="16">
        <v>0</v>
      </c>
      <c r="J833" s="16">
        <v>0</v>
      </c>
      <c r="K833" s="16">
        <v>0</v>
      </c>
      <c r="L833" s="16">
        <v>0</v>
      </c>
      <c r="M833" s="16">
        <v>0</v>
      </c>
      <c r="N833" s="16">
        <v>0</v>
      </c>
      <c r="O833" s="16">
        <v>190000</v>
      </c>
      <c r="P833" s="20">
        <v>3358</v>
      </c>
      <c r="Q833" s="15">
        <v>190000</v>
      </c>
      <c r="R833" s="16">
        <v>0</v>
      </c>
      <c r="S833" s="16">
        <v>0</v>
      </c>
      <c r="T833" s="16">
        <v>0</v>
      </c>
      <c r="U833" s="16">
        <v>0</v>
      </c>
      <c r="V833" s="16">
        <v>0</v>
      </c>
      <c r="W833" s="16">
        <v>0</v>
      </c>
      <c r="X833" s="16">
        <v>0</v>
      </c>
      <c r="Y833" s="16">
        <v>0</v>
      </c>
      <c r="Z833" s="16">
        <v>0</v>
      </c>
      <c r="AA833" s="16">
        <v>0</v>
      </c>
      <c r="AB833" s="16">
        <v>0</v>
      </c>
      <c r="AC833" s="16">
        <v>0</v>
      </c>
      <c r="AD833" s="16">
        <v>0</v>
      </c>
      <c r="AE833" s="16">
        <v>0</v>
      </c>
      <c r="AF833" s="16">
        <v>0</v>
      </c>
      <c r="AG833" s="15">
        <f t="shared" si="12"/>
        <v>190000</v>
      </c>
    </row>
    <row r="834" spans="1:33" x14ac:dyDescent="0.25">
      <c r="A834" s="13">
        <v>826</v>
      </c>
      <c r="B834" s="14" t="s">
        <v>42</v>
      </c>
      <c r="C834" s="38" t="s">
        <v>47</v>
      </c>
      <c r="D834" s="37">
        <v>3359</v>
      </c>
      <c r="E834" s="50">
        <v>43684</v>
      </c>
      <c r="F834" s="46">
        <v>43689</v>
      </c>
      <c r="G834" s="15">
        <v>380000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380000</v>
      </c>
      <c r="P834" s="20">
        <v>3359</v>
      </c>
      <c r="Q834" s="15">
        <v>380000</v>
      </c>
      <c r="R834" s="16">
        <v>0</v>
      </c>
      <c r="S834" s="16">
        <v>0</v>
      </c>
      <c r="T834" s="16">
        <v>0</v>
      </c>
      <c r="U834" s="16">
        <v>0</v>
      </c>
      <c r="V834" s="16">
        <v>0</v>
      </c>
      <c r="W834" s="16">
        <v>0</v>
      </c>
      <c r="X834" s="16">
        <v>0</v>
      </c>
      <c r="Y834" s="16">
        <v>0</v>
      </c>
      <c r="Z834" s="16">
        <v>0</v>
      </c>
      <c r="AA834" s="16">
        <v>0</v>
      </c>
      <c r="AB834" s="16">
        <v>0</v>
      </c>
      <c r="AC834" s="16">
        <v>0</v>
      </c>
      <c r="AD834" s="16">
        <v>0</v>
      </c>
      <c r="AE834" s="16">
        <v>0</v>
      </c>
      <c r="AF834" s="16">
        <v>0</v>
      </c>
      <c r="AG834" s="15">
        <f t="shared" si="12"/>
        <v>380000</v>
      </c>
    </row>
    <row r="835" spans="1:33" x14ac:dyDescent="0.25">
      <c r="A835" s="13">
        <v>827</v>
      </c>
      <c r="B835" s="14" t="s">
        <v>42</v>
      </c>
      <c r="C835" s="38" t="s">
        <v>47</v>
      </c>
      <c r="D835" s="37">
        <v>3360</v>
      </c>
      <c r="E835" s="50">
        <v>43652</v>
      </c>
      <c r="F835" s="46">
        <v>43689</v>
      </c>
      <c r="G835" s="15">
        <v>25000</v>
      </c>
      <c r="H835" s="16">
        <v>0</v>
      </c>
      <c r="I835" s="16">
        <v>0</v>
      </c>
      <c r="J835" s="16">
        <v>0</v>
      </c>
      <c r="K835" s="16">
        <v>0</v>
      </c>
      <c r="L835" s="16">
        <v>0</v>
      </c>
      <c r="M835" s="16">
        <v>0</v>
      </c>
      <c r="N835" s="16">
        <v>0</v>
      </c>
      <c r="O835" s="16">
        <v>25000</v>
      </c>
      <c r="P835" s="20">
        <v>3360</v>
      </c>
      <c r="Q835" s="15">
        <v>25000</v>
      </c>
      <c r="R835" s="16">
        <v>0</v>
      </c>
      <c r="S835" s="16">
        <v>0</v>
      </c>
      <c r="T835" s="16">
        <v>0</v>
      </c>
      <c r="U835" s="16">
        <v>0</v>
      </c>
      <c r="V835" s="16">
        <v>0</v>
      </c>
      <c r="W835" s="16">
        <v>0</v>
      </c>
      <c r="X835" s="16">
        <v>0</v>
      </c>
      <c r="Y835" s="16">
        <v>0</v>
      </c>
      <c r="Z835" s="16">
        <v>0</v>
      </c>
      <c r="AA835" s="16">
        <v>0</v>
      </c>
      <c r="AB835" s="16">
        <v>0</v>
      </c>
      <c r="AC835" s="16">
        <v>0</v>
      </c>
      <c r="AD835" s="16">
        <v>0</v>
      </c>
      <c r="AE835" s="16">
        <v>0</v>
      </c>
      <c r="AF835" s="16">
        <v>0</v>
      </c>
      <c r="AG835" s="15">
        <f t="shared" si="12"/>
        <v>25000</v>
      </c>
    </row>
    <row r="836" spans="1:33" x14ac:dyDescent="0.25">
      <c r="A836" s="13">
        <v>828</v>
      </c>
      <c r="B836" s="14" t="s">
        <v>42</v>
      </c>
      <c r="C836" s="38" t="s">
        <v>47</v>
      </c>
      <c r="D836" s="37">
        <v>3361</v>
      </c>
      <c r="E836" s="50">
        <v>43652</v>
      </c>
      <c r="F836" s="46">
        <v>43689</v>
      </c>
      <c r="G836" s="15">
        <v>25000</v>
      </c>
      <c r="H836" s="16">
        <v>0</v>
      </c>
      <c r="I836" s="16">
        <v>0</v>
      </c>
      <c r="J836" s="16">
        <v>0</v>
      </c>
      <c r="K836" s="16">
        <v>0</v>
      </c>
      <c r="L836" s="16">
        <v>0</v>
      </c>
      <c r="M836" s="16">
        <v>0</v>
      </c>
      <c r="N836" s="16">
        <v>0</v>
      </c>
      <c r="O836" s="16">
        <v>25000</v>
      </c>
      <c r="P836" s="20">
        <v>3361</v>
      </c>
      <c r="Q836" s="15">
        <v>25000</v>
      </c>
      <c r="R836" s="16">
        <v>0</v>
      </c>
      <c r="S836" s="16">
        <v>0</v>
      </c>
      <c r="T836" s="16">
        <v>0</v>
      </c>
      <c r="U836" s="16">
        <v>0</v>
      </c>
      <c r="V836" s="16">
        <v>0</v>
      </c>
      <c r="W836" s="16">
        <v>0</v>
      </c>
      <c r="X836" s="16">
        <v>0</v>
      </c>
      <c r="Y836" s="16">
        <v>0</v>
      </c>
      <c r="Z836" s="16">
        <v>0</v>
      </c>
      <c r="AA836" s="16">
        <v>0</v>
      </c>
      <c r="AB836" s="16">
        <v>0</v>
      </c>
      <c r="AC836" s="16">
        <v>0</v>
      </c>
      <c r="AD836" s="16">
        <v>0</v>
      </c>
      <c r="AE836" s="16">
        <v>0</v>
      </c>
      <c r="AF836" s="16">
        <v>0</v>
      </c>
      <c r="AG836" s="15">
        <f t="shared" si="12"/>
        <v>25000</v>
      </c>
    </row>
    <row r="837" spans="1:33" x14ac:dyDescent="0.25">
      <c r="A837" s="13">
        <v>829</v>
      </c>
      <c r="B837" s="14" t="s">
        <v>42</v>
      </c>
      <c r="C837" s="38" t="s">
        <v>47</v>
      </c>
      <c r="D837" s="37">
        <v>3362</v>
      </c>
      <c r="E837" s="50">
        <v>43684</v>
      </c>
      <c r="F837" s="46">
        <v>43689</v>
      </c>
      <c r="G837" s="15">
        <v>380000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380000</v>
      </c>
      <c r="P837" s="20">
        <v>3362</v>
      </c>
      <c r="Q837" s="15">
        <v>380000</v>
      </c>
      <c r="R837" s="16">
        <v>0</v>
      </c>
      <c r="S837" s="16">
        <v>0</v>
      </c>
      <c r="T837" s="16">
        <v>0</v>
      </c>
      <c r="U837" s="16">
        <v>0</v>
      </c>
      <c r="V837" s="16">
        <v>0</v>
      </c>
      <c r="W837" s="16">
        <v>0</v>
      </c>
      <c r="X837" s="16">
        <v>0</v>
      </c>
      <c r="Y837" s="16">
        <v>0</v>
      </c>
      <c r="Z837" s="16">
        <v>0</v>
      </c>
      <c r="AA837" s="16">
        <v>0</v>
      </c>
      <c r="AB837" s="16">
        <v>0</v>
      </c>
      <c r="AC837" s="16">
        <v>0</v>
      </c>
      <c r="AD837" s="16">
        <v>0</v>
      </c>
      <c r="AE837" s="16">
        <v>0</v>
      </c>
      <c r="AF837" s="16">
        <v>0</v>
      </c>
      <c r="AG837" s="15">
        <f t="shared" si="12"/>
        <v>380000</v>
      </c>
    </row>
    <row r="838" spans="1:33" x14ac:dyDescent="0.25">
      <c r="A838" s="13">
        <v>830</v>
      </c>
      <c r="B838" s="14" t="s">
        <v>42</v>
      </c>
      <c r="C838" s="38" t="s">
        <v>47</v>
      </c>
      <c r="D838" s="37">
        <v>3363</v>
      </c>
      <c r="E838" s="50">
        <v>43652</v>
      </c>
      <c r="F838" s="46">
        <v>43689</v>
      </c>
      <c r="G838" s="15">
        <v>190000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190000</v>
      </c>
      <c r="P838" s="20">
        <v>3363</v>
      </c>
      <c r="Q838" s="15">
        <v>190000</v>
      </c>
      <c r="R838" s="16">
        <v>0</v>
      </c>
      <c r="S838" s="16">
        <v>0</v>
      </c>
      <c r="T838" s="16">
        <v>0</v>
      </c>
      <c r="U838" s="16">
        <v>0</v>
      </c>
      <c r="V838" s="16">
        <v>0</v>
      </c>
      <c r="W838" s="16">
        <v>0</v>
      </c>
      <c r="X838" s="16">
        <v>0</v>
      </c>
      <c r="Y838" s="16">
        <v>0</v>
      </c>
      <c r="Z838" s="16">
        <v>0</v>
      </c>
      <c r="AA838" s="16">
        <v>0</v>
      </c>
      <c r="AB838" s="16">
        <v>0</v>
      </c>
      <c r="AC838" s="16">
        <v>0</v>
      </c>
      <c r="AD838" s="16">
        <v>0</v>
      </c>
      <c r="AE838" s="16">
        <v>0</v>
      </c>
      <c r="AF838" s="16">
        <v>0</v>
      </c>
      <c r="AG838" s="15">
        <f t="shared" si="12"/>
        <v>190000</v>
      </c>
    </row>
    <row r="839" spans="1:33" x14ac:dyDescent="0.25">
      <c r="A839" s="13">
        <v>831</v>
      </c>
      <c r="B839" s="14" t="s">
        <v>42</v>
      </c>
      <c r="C839" s="38" t="s">
        <v>47</v>
      </c>
      <c r="D839" s="37">
        <v>3364</v>
      </c>
      <c r="E839" s="50">
        <v>43652</v>
      </c>
      <c r="F839" s="46">
        <v>43689</v>
      </c>
      <c r="G839" s="15">
        <v>190000</v>
      </c>
      <c r="H839" s="16">
        <v>0</v>
      </c>
      <c r="I839" s="16">
        <v>0</v>
      </c>
      <c r="J839" s="16">
        <v>0</v>
      </c>
      <c r="K839" s="16">
        <v>0</v>
      </c>
      <c r="L839" s="16">
        <v>0</v>
      </c>
      <c r="M839" s="16">
        <v>0</v>
      </c>
      <c r="N839" s="16">
        <v>0</v>
      </c>
      <c r="O839" s="16">
        <v>190000</v>
      </c>
      <c r="P839" s="20">
        <v>3364</v>
      </c>
      <c r="Q839" s="15">
        <v>190000</v>
      </c>
      <c r="R839" s="16">
        <v>0</v>
      </c>
      <c r="S839" s="16">
        <v>0</v>
      </c>
      <c r="T839" s="16">
        <v>0</v>
      </c>
      <c r="U839" s="16">
        <v>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16">
        <v>0</v>
      </c>
      <c r="AE839" s="16">
        <v>0</v>
      </c>
      <c r="AF839" s="16">
        <v>0</v>
      </c>
      <c r="AG839" s="15">
        <f t="shared" si="12"/>
        <v>190000</v>
      </c>
    </row>
    <row r="840" spans="1:33" x14ac:dyDescent="0.25">
      <c r="A840" s="13">
        <v>832</v>
      </c>
      <c r="B840" s="14" t="s">
        <v>42</v>
      </c>
      <c r="C840" s="38" t="s">
        <v>47</v>
      </c>
      <c r="D840" s="37">
        <v>3365</v>
      </c>
      <c r="E840" s="50">
        <v>43684</v>
      </c>
      <c r="F840" s="46">
        <v>43689</v>
      </c>
      <c r="G840" s="15">
        <v>570000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16">
        <v>570000</v>
      </c>
      <c r="P840" s="20">
        <v>3365</v>
      </c>
      <c r="Q840" s="15">
        <v>570000</v>
      </c>
      <c r="R840" s="16">
        <v>0</v>
      </c>
      <c r="S840" s="16">
        <v>0</v>
      </c>
      <c r="T840" s="16">
        <v>0</v>
      </c>
      <c r="U840" s="16">
        <v>0</v>
      </c>
      <c r="V840" s="16">
        <v>0</v>
      </c>
      <c r="W840" s="16">
        <v>0</v>
      </c>
      <c r="X840" s="16">
        <v>0</v>
      </c>
      <c r="Y840" s="16">
        <v>0</v>
      </c>
      <c r="Z840" s="16">
        <v>0</v>
      </c>
      <c r="AA840" s="16">
        <v>0</v>
      </c>
      <c r="AB840" s="16">
        <v>0</v>
      </c>
      <c r="AC840" s="16">
        <v>0</v>
      </c>
      <c r="AD840" s="16">
        <v>0</v>
      </c>
      <c r="AE840" s="16">
        <v>0</v>
      </c>
      <c r="AF840" s="16">
        <v>0</v>
      </c>
      <c r="AG840" s="15">
        <f t="shared" si="12"/>
        <v>570000</v>
      </c>
    </row>
    <row r="841" spans="1:33" x14ac:dyDescent="0.25">
      <c r="A841" s="13">
        <v>833</v>
      </c>
      <c r="B841" s="14" t="s">
        <v>42</v>
      </c>
      <c r="C841" s="38" t="s">
        <v>47</v>
      </c>
      <c r="D841" s="37">
        <v>3366</v>
      </c>
      <c r="E841" s="50">
        <v>43684</v>
      </c>
      <c r="F841" s="46">
        <v>43689</v>
      </c>
      <c r="G841" s="15">
        <v>190000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190000</v>
      </c>
      <c r="P841" s="20">
        <v>3366</v>
      </c>
      <c r="Q841" s="15">
        <v>190000</v>
      </c>
      <c r="R841" s="16">
        <v>0</v>
      </c>
      <c r="S841" s="16">
        <v>0</v>
      </c>
      <c r="T841" s="16">
        <v>0</v>
      </c>
      <c r="U841" s="16">
        <v>0</v>
      </c>
      <c r="V841" s="16">
        <v>0</v>
      </c>
      <c r="W841" s="16">
        <v>0</v>
      </c>
      <c r="X841" s="16">
        <v>0</v>
      </c>
      <c r="Y841" s="16">
        <v>0</v>
      </c>
      <c r="Z841" s="16">
        <v>0</v>
      </c>
      <c r="AA841" s="16">
        <v>0</v>
      </c>
      <c r="AB841" s="16">
        <v>0</v>
      </c>
      <c r="AC841" s="16">
        <v>0</v>
      </c>
      <c r="AD841" s="16">
        <v>0</v>
      </c>
      <c r="AE841" s="16">
        <v>0</v>
      </c>
      <c r="AF841" s="16">
        <v>0</v>
      </c>
      <c r="AG841" s="15">
        <f t="shared" si="12"/>
        <v>190000</v>
      </c>
    </row>
    <row r="842" spans="1:33" x14ac:dyDescent="0.25">
      <c r="A842" s="13">
        <v>834</v>
      </c>
      <c r="B842" s="14" t="s">
        <v>42</v>
      </c>
      <c r="C842" s="38" t="s">
        <v>47</v>
      </c>
      <c r="D842" s="37">
        <v>3367</v>
      </c>
      <c r="E842" s="50">
        <v>43684</v>
      </c>
      <c r="F842" s="46">
        <v>43689</v>
      </c>
      <c r="G842" s="15">
        <v>290000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290000</v>
      </c>
      <c r="P842" s="20">
        <v>3367</v>
      </c>
      <c r="Q842" s="15">
        <v>290000</v>
      </c>
      <c r="R842" s="16">
        <v>0</v>
      </c>
      <c r="S842" s="16">
        <v>0</v>
      </c>
      <c r="T842" s="16">
        <v>0</v>
      </c>
      <c r="U842" s="16">
        <v>0</v>
      </c>
      <c r="V842" s="16">
        <v>0</v>
      </c>
      <c r="W842" s="16">
        <v>0</v>
      </c>
      <c r="X842" s="16">
        <v>0</v>
      </c>
      <c r="Y842" s="16">
        <v>0</v>
      </c>
      <c r="Z842" s="16">
        <v>0</v>
      </c>
      <c r="AA842" s="16">
        <v>0</v>
      </c>
      <c r="AB842" s="16">
        <v>0</v>
      </c>
      <c r="AC842" s="16">
        <v>0</v>
      </c>
      <c r="AD842" s="16">
        <v>0</v>
      </c>
      <c r="AE842" s="16">
        <v>0</v>
      </c>
      <c r="AF842" s="16">
        <v>0</v>
      </c>
      <c r="AG842" s="15">
        <f t="shared" ref="AG842:AG905" si="13">+Q842</f>
        <v>290000</v>
      </c>
    </row>
    <row r="843" spans="1:33" x14ac:dyDescent="0.25">
      <c r="A843" s="13">
        <v>835</v>
      </c>
      <c r="B843" s="14" t="s">
        <v>42</v>
      </c>
      <c r="C843" s="38" t="s">
        <v>47</v>
      </c>
      <c r="D843" s="37">
        <v>3368</v>
      </c>
      <c r="E843" s="50">
        <v>43684</v>
      </c>
      <c r="F843" s="46">
        <v>43689</v>
      </c>
      <c r="G843" s="15">
        <v>400000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0</v>
      </c>
      <c r="N843" s="16">
        <v>0</v>
      </c>
      <c r="O843" s="16">
        <v>400000</v>
      </c>
      <c r="P843" s="20">
        <v>3368</v>
      </c>
      <c r="Q843" s="15">
        <v>400000</v>
      </c>
      <c r="R843" s="16">
        <v>0</v>
      </c>
      <c r="S843" s="16">
        <v>0</v>
      </c>
      <c r="T843" s="16">
        <v>0</v>
      </c>
      <c r="U843" s="16">
        <v>0</v>
      </c>
      <c r="V843" s="16">
        <v>0</v>
      </c>
      <c r="W843" s="16">
        <v>0</v>
      </c>
      <c r="X843" s="16">
        <v>0</v>
      </c>
      <c r="Y843" s="16">
        <v>0</v>
      </c>
      <c r="Z843" s="16">
        <v>0</v>
      </c>
      <c r="AA843" s="16">
        <v>0</v>
      </c>
      <c r="AB843" s="16">
        <v>0</v>
      </c>
      <c r="AC843" s="16">
        <v>0</v>
      </c>
      <c r="AD843" s="16">
        <v>0</v>
      </c>
      <c r="AE843" s="16">
        <v>0</v>
      </c>
      <c r="AF843" s="16">
        <v>0</v>
      </c>
      <c r="AG843" s="15">
        <f t="shared" si="13"/>
        <v>400000</v>
      </c>
    </row>
    <row r="844" spans="1:33" x14ac:dyDescent="0.25">
      <c r="A844" s="13">
        <v>836</v>
      </c>
      <c r="B844" s="14" t="s">
        <v>42</v>
      </c>
      <c r="C844" s="38" t="s">
        <v>47</v>
      </c>
      <c r="D844" s="37">
        <v>3369</v>
      </c>
      <c r="E844" s="50">
        <v>43684</v>
      </c>
      <c r="F844" s="46">
        <v>43689</v>
      </c>
      <c r="G844" s="15">
        <v>32000</v>
      </c>
      <c r="H844" s="16">
        <v>0</v>
      </c>
      <c r="I844" s="16">
        <v>0</v>
      </c>
      <c r="J844" s="16">
        <v>0</v>
      </c>
      <c r="K844" s="16">
        <v>0</v>
      </c>
      <c r="L844" s="16">
        <v>0</v>
      </c>
      <c r="M844" s="16">
        <v>0</v>
      </c>
      <c r="N844" s="16">
        <v>0</v>
      </c>
      <c r="O844" s="16">
        <v>32000</v>
      </c>
      <c r="P844" s="20">
        <v>3369</v>
      </c>
      <c r="Q844" s="15">
        <v>32000</v>
      </c>
      <c r="R844" s="16">
        <v>0</v>
      </c>
      <c r="S844" s="16">
        <v>0</v>
      </c>
      <c r="T844" s="16">
        <v>0</v>
      </c>
      <c r="U844" s="16">
        <v>0</v>
      </c>
      <c r="V844" s="16">
        <v>0</v>
      </c>
      <c r="W844" s="16">
        <v>0</v>
      </c>
      <c r="X844" s="16">
        <v>0</v>
      </c>
      <c r="Y844" s="16">
        <v>0</v>
      </c>
      <c r="Z844" s="16">
        <v>0</v>
      </c>
      <c r="AA844" s="16">
        <v>0</v>
      </c>
      <c r="AB844" s="16">
        <v>0</v>
      </c>
      <c r="AC844" s="16">
        <v>0</v>
      </c>
      <c r="AD844" s="16">
        <v>0</v>
      </c>
      <c r="AE844" s="16">
        <v>0</v>
      </c>
      <c r="AF844" s="16">
        <v>0</v>
      </c>
      <c r="AG844" s="15">
        <f t="shared" si="13"/>
        <v>32000</v>
      </c>
    </row>
    <row r="845" spans="1:33" x14ac:dyDescent="0.25">
      <c r="A845" s="13">
        <v>837</v>
      </c>
      <c r="B845" s="14" t="s">
        <v>42</v>
      </c>
      <c r="C845" s="38" t="s">
        <v>47</v>
      </c>
      <c r="D845" s="37">
        <v>3370</v>
      </c>
      <c r="E845" s="50">
        <v>43684</v>
      </c>
      <c r="F845" s="46">
        <v>43689</v>
      </c>
      <c r="G845" s="15">
        <v>16000</v>
      </c>
      <c r="H845" s="16">
        <v>0</v>
      </c>
      <c r="I845" s="16">
        <v>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16000</v>
      </c>
      <c r="P845" s="20">
        <v>3370</v>
      </c>
      <c r="Q845" s="15">
        <v>16000</v>
      </c>
      <c r="R845" s="16">
        <v>0</v>
      </c>
      <c r="S845" s="16">
        <v>0</v>
      </c>
      <c r="T845" s="16">
        <v>0</v>
      </c>
      <c r="U845" s="16">
        <v>0</v>
      </c>
      <c r="V845" s="16">
        <v>0</v>
      </c>
      <c r="W845" s="16">
        <v>0</v>
      </c>
      <c r="X845" s="16">
        <v>0</v>
      </c>
      <c r="Y845" s="16">
        <v>0</v>
      </c>
      <c r="Z845" s="16">
        <v>0</v>
      </c>
      <c r="AA845" s="16">
        <v>0</v>
      </c>
      <c r="AB845" s="16">
        <v>0</v>
      </c>
      <c r="AC845" s="16">
        <v>0</v>
      </c>
      <c r="AD845" s="16">
        <v>0</v>
      </c>
      <c r="AE845" s="16">
        <v>0</v>
      </c>
      <c r="AF845" s="16">
        <v>0</v>
      </c>
      <c r="AG845" s="15">
        <f t="shared" si="13"/>
        <v>16000</v>
      </c>
    </row>
    <row r="846" spans="1:33" x14ac:dyDescent="0.25">
      <c r="A846" s="13">
        <v>838</v>
      </c>
      <c r="B846" s="14" t="s">
        <v>42</v>
      </c>
      <c r="C846" s="38" t="s">
        <v>47</v>
      </c>
      <c r="D846" s="37">
        <v>3371</v>
      </c>
      <c r="E846" s="50">
        <v>43684</v>
      </c>
      <c r="F846" s="46">
        <v>43689</v>
      </c>
      <c r="G846" s="15">
        <v>190000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190000</v>
      </c>
      <c r="P846" s="20">
        <v>3371</v>
      </c>
      <c r="Q846" s="15">
        <v>190000</v>
      </c>
      <c r="R846" s="16">
        <v>0</v>
      </c>
      <c r="S846" s="16">
        <v>0</v>
      </c>
      <c r="T846" s="16">
        <v>0</v>
      </c>
      <c r="U846" s="16">
        <v>0</v>
      </c>
      <c r="V846" s="16">
        <v>0</v>
      </c>
      <c r="W846" s="16">
        <v>0</v>
      </c>
      <c r="X846" s="16">
        <v>0</v>
      </c>
      <c r="Y846" s="16">
        <v>0</v>
      </c>
      <c r="Z846" s="16">
        <v>0</v>
      </c>
      <c r="AA846" s="16">
        <v>0</v>
      </c>
      <c r="AB846" s="16">
        <v>0</v>
      </c>
      <c r="AC846" s="16">
        <v>0</v>
      </c>
      <c r="AD846" s="16">
        <v>0</v>
      </c>
      <c r="AE846" s="16">
        <v>0</v>
      </c>
      <c r="AF846" s="16">
        <v>0</v>
      </c>
      <c r="AG846" s="15">
        <f t="shared" si="13"/>
        <v>190000</v>
      </c>
    </row>
    <row r="847" spans="1:33" x14ac:dyDescent="0.25">
      <c r="A847" s="13">
        <v>839</v>
      </c>
      <c r="B847" s="14" t="s">
        <v>42</v>
      </c>
      <c r="C847" s="38" t="s">
        <v>47</v>
      </c>
      <c r="D847" s="37">
        <v>3372</v>
      </c>
      <c r="E847" s="50">
        <v>43684</v>
      </c>
      <c r="F847" s="46">
        <v>43689</v>
      </c>
      <c r="G847" s="15">
        <v>190000</v>
      </c>
      <c r="H847" s="16">
        <v>0</v>
      </c>
      <c r="I847" s="16">
        <v>0</v>
      </c>
      <c r="J847" s="16">
        <v>0</v>
      </c>
      <c r="K847" s="16">
        <v>0</v>
      </c>
      <c r="L847" s="16">
        <v>0</v>
      </c>
      <c r="M847" s="16">
        <v>0</v>
      </c>
      <c r="N847" s="16">
        <v>0</v>
      </c>
      <c r="O847" s="16">
        <v>190000</v>
      </c>
      <c r="P847" s="20">
        <v>3372</v>
      </c>
      <c r="Q847" s="15">
        <v>190000</v>
      </c>
      <c r="R847" s="16">
        <v>0</v>
      </c>
      <c r="S847" s="16">
        <v>0</v>
      </c>
      <c r="T847" s="16">
        <v>0</v>
      </c>
      <c r="U847" s="16">
        <v>0</v>
      </c>
      <c r="V847" s="16">
        <v>0</v>
      </c>
      <c r="W847" s="16">
        <v>0</v>
      </c>
      <c r="X847" s="16">
        <v>0</v>
      </c>
      <c r="Y847" s="16">
        <v>0</v>
      </c>
      <c r="Z847" s="16">
        <v>0</v>
      </c>
      <c r="AA847" s="16">
        <v>0</v>
      </c>
      <c r="AB847" s="16">
        <v>0</v>
      </c>
      <c r="AC847" s="16">
        <v>0</v>
      </c>
      <c r="AD847" s="16">
        <v>0</v>
      </c>
      <c r="AE847" s="16">
        <v>0</v>
      </c>
      <c r="AF847" s="16">
        <v>0</v>
      </c>
      <c r="AG847" s="15">
        <f t="shared" si="13"/>
        <v>190000</v>
      </c>
    </row>
    <row r="848" spans="1:33" x14ac:dyDescent="0.25">
      <c r="A848" s="13">
        <v>840</v>
      </c>
      <c r="B848" s="14" t="s">
        <v>42</v>
      </c>
      <c r="C848" s="38" t="s">
        <v>47</v>
      </c>
      <c r="D848" s="37">
        <v>3373</v>
      </c>
      <c r="E848" s="50">
        <v>43684</v>
      </c>
      <c r="F848" s="46">
        <v>43689</v>
      </c>
      <c r="G848" s="15">
        <v>25000</v>
      </c>
      <c r="H848" s="16">
        <v>0</v>
      </c>
      <c r="I848" s="16">
        <v>0</v>
      </c>
      <c r="J848" s="16">
        <v>0</v>
      </c>
      <c r="K848" s="16">
        <v>0</v>
      </c>
      <c r="L848" s="16">
        <v>0</v>
      </c>
      <c r="M848" s="16">
        <v>0</v>
      </c>
      <c r="N848" s="16">
        <v>0</v>
      </c>
      <c r="O848" s="16">
        <v>25000</v>
      </c>
      <c r="P848" s="20">
        <v>3373</v>
      </c>
      <c r="Q848" s="15">
        <v>25000</v>
      </c>
      <c r="R848" s="16">
        <v>0</v>
      </c>
      <c r="S848" s="16">
        <v>0</v>
      </c>
      <c r="T848" s="16">
        <v>0</v>
      </c>
      <c r="U848" s="16">
        <v>0</v>
      </c>
      <c r="V848" s="16">
        <v>0</v>
      </c>
      <c r="W848" s="16">
        <v>0</v>
      </c>
      <c r="X848" s="16">
        <v>0</v>
      </c>
      <c r="Y848" s="16">
        <v>0</v>
      </c>
      <c r="Z848" s="16">
        <v>0</v>
      </c>
      <c r="AA848" s="16">
        <v>0</v>
      </c>
      <c r="AB848" s="16">
        <v>0</v>
      </c>
      <c r="AC848" s="16">
        <v>0</v>
      </c>
      <c r="AD848" s="16">
        <v>0</v>
      </c>
      <c r="AE848" s="16">
        <v>0</v>
      </c>
      <c r="AF848" s="16">
        <v>0</v>
      </c>
      <c r="AG848" s="15">
        <f t="shared" si="13"/>
        <v>25000</v>
      </c>
    </row>
    <row r="849" spans="1:33" x14ac:dyDescent="0.25">
      <c r="A849" s="13">
        <v>841</v>
      </c>
      <c r="B849" s="14" t="s">
        <v>42</v>
      </c>
      <c r="C849" s="38" t="s">
        <v>47</v>
      </c>
      <c r="D849" s="37">
        <v>3374</v>
      </c>
      <c r="E849" s="50">
        <v>43684</v>
      </c>
      <c r="F849" s="46">
        <v>43689</v>
      </c>
      <c r="G849" s="15">
        <v>190000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190000</v>
      </c>
      <c r="P849" s="20">
        <v>3374</v>
      </c>
      <c r="Q849" s="15">
        <v>190000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16">
        <v>0</v>
      </c>
      <c r="AE849" s="16">
        <v>0</v>
      </c>
      <c r="AF849" s="16">
        <v>0</v>
      </c>
      <c r="AG849" s="15">
        <f t="shared" si="13"/>
        <v>190000</v>
      </c>
    </row>
    <row r="850" spans="1:33" x14ac:dyDescent="0.25">
      <c r="A850" s="13">
        <v>842</v>
      </c>
      <c r="B850" s="14" t="s">
        <v>42</v>
      </c>
      <c r="C850" s="38" t="s">
        <v>47</v>
      </c>
      <c r="D850" s="37">
        <v>3375</v>
      </c>
      <c r="E850" s="50">
        <v>43654</v>
      </c>
      <c r="F850" s="46">
        <v>43689</v>
      </c>
      <c r="G850" s="15">
        <v>16000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16000</v>
      </c>
      <c r="P850" s="20">
        <v>3375</v>
      </c>
      <c r="Q850" s="15">
        <v>16000</v>
      </c>
      <c r="R850" s="16">
        <v>0</v>
      </c>
      <c r="S850" s="16">
        <v>0</v>
      </c>
      <c r="T850" s="16">
        <v>0</v>
      </c>
      <c r="U850" s="16">
        <v>0</v>
      </c>
      <c r="V850" s="16">
        <v>0</v>
      </c>
      <c r="W850" s="16">
        <v>0</v>
      </c>
      <c r="X850" s="16">
        <v>0</v>
      </c>
      <c r="Y850" s="16">
        <v>0</v>
      </c>
      <c r="Z850" s="16">
        <v>0</v>
      </c>
      <c r="AA850" s="16">
        <v>0</v>
      </c>
      <c r="AB850" s="16">
        <v>0</v>
      </c>
      <c r="AC850" s="16">
        <v>0</v>
      </c>
      <c r="AD850" s="16">
        <v>0</v>
      </c>
      <c r="AE850" s="16">
        <v>0</v>
      </c>
      <c r="AF850" s="16">
        <v>0</v>
      </c>
      <c r="AG850" s="15">
        <f t="shared" si="13"/>
        <v>16000</v>
      </c>
    </row>
    <row r="851" spans="1:33" x14ac:dyDescent="0.25">
      <c r="A851" s="13">
        <v>843</v>
      </c>
      <c r="B851" s="14" t="s">
        <v>42</v>
      </c>
      <c r="C851" s="38" t="s">
        <v>47</v>
      </c>
      <c r="D851" s="37">
        <v>3376</v>
      </c>
      <c r="E851" s="50">
        <v>43684</v>
      </c>
      <c r="F851" s="46">
        <v>43689</v>
      </c>
      <c r="G851" s="15">
        <v>16000</v>
      </c>
      <c r="H851" s="16">
        <v>0</v>
      </c>
      <c r="I851" s="16">
        <v>0</v>
      </c>
      <c r="J851" s="16">
        <v>0</v>
      </c>
      <c r="K851" s="16">
        <v>0</v>
      </c>
      <c r="L851" s="16">
        <v>0</v>
      </c>
      <c r="M851" s="16">
        <v>0</v>
      </c>
      <c r="N851" s="16">
        <v>0</v>
      </c>
      <c r="O851" s="16">
        <v>16000</v>
      </c>
      <c r="P851" s="20">
        <v>3376</v>
      </c>
      <c r="Q851" s="15">
        <v>16000</v>
      </c>
      <c r="R851" s="16">
        <v>0</v>
      </c>
      <c r="S851" s="16">
        <v>0</v>
      </c>
      <c r="T851" s="16">
        <v>0</v>
      </c>
      <c r="U851" s="16">
        <v>0</v>
      </c>
      <c r="V851" s="16">
        <v>0</v>
      </c>
      <c r="W851" s="16">
        <v>0</v>
      </c>
      <c r="X851" s="16">
        <v>0</v>
      </c>
      <c r="Y851" s="16">
        <v>0</v>
      </c>
      <c r="Z851" s="16">
        <v>0</v>
      </c>
      <c r="AA851" s="16">
        <v>0</v>
      </c>
      <c r="AB851" s="16">
        <v>0</v>
      </c>
      <c r="AC851" s="16">
        <v>0</v>
      </c>
      <c r="AD851" s="16">
        <v>0</v>
      </c>
      <c r="AE851" s="16">
        <v>0</v>
      </c>
      <c r="AF851" s="16">
        <v>0</v>
      </c>
      <c r="AG851" s="15">
        <f t="shared" si="13"/>
        <v>16000</v>
      </c>
    </row>
    <row r="852" spans="1:33" x14ac:dyDescent="0.25">
      <c r="A852" s="13">
        <v>844</v>
      </c>
      <c r="B852" s="14" t="s">
        <v>42</v>
      </c>
      <c r="C852" s="38" t="s">
        <v>47</v>
      </c>
      <c r="D852" s="37">
        <v>3377</v>
      </c>
      <c r="E852" s="50">
        <v>43684</v>
      </c>
      <c r="F852" s="46">
        <v>43689</v>
      </c>
      <c r="G852" s="15">
        <v>32000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0</v>
      </c>
      <c r="N852" s="16">
        <v>0</v>
      </c>
      <c r="O852" s="16">
        <v>32000</v>
      </c>
      <c r="P852" s="20">
        <v>3377</v>
      </c>
      <c r="Q852" s="15">
        <v>32000</v>
      </c>
      <c r="R852" s="16">
        <v>0</v>
      </c>
      <c r="S852" s="16">
        <v>0</v>
      </c>
      <c r="T852" s="16">
        <v>0</v>
      </c>
      <c r="U852" s="16">
        <v>0</v>
      </c>
      <c r="V852" s="16">
        <v>0</v>
      </c>
      <c r="W852" s="16">
        <v>0</v>
      </c>
      <c r="X852" s="16">
        <v>0</v>
      </c>
      <c r="Y852" s="16">
        <v>0</v>
      </c>
      <c r="Z852" s="16">
        <v>0</v>
      </c>
      <c r="AA852" s="16">
        <v>0</v>
      </c>
      <c r="AB852" s="16">
        <v>0</v>
      </c>
      <c r="AC852" s="16">
        <v>0</v>
      </c>
      <c r="AD852" s="16">
        <v>0</v>
      </c>
      <c r="AE852" s="16">
        <v>0</v>
      </c>
      <c r="AF852" s="16">
        <v>0</v>
      </c>
      <c r="AG852" s="15">
        <f t="shared" si="13"/>
        <v>32000</v>
      </c>
    </row>
    <row r="853" spans="1:33" x14ac:dyDescent="0.25">
      <c r="A853" s="13">
        <v>845</v>
      </c>
      <c r="B853" s="14" t="s">
        <v>42</v>
      </c>
      <c r="C853" s="38" t="s">
        <v>47</v>
      </c>
      <c r="D853" s="37">
        <v>3378</v>
      </c>
      <c r="E853" s="50">
        <v>43684</v>
      </c>
      <c r="F853" s="46">
        <v>43689</v>
      </c>
      <c r="G853" s="15">
        <v>269000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269000</v>
      </c>
      <c r="P853" s="20">
        <v>3378</v>
      </c>
      <c r="Q853" s="15">
        <v>269000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16">
        <v>0</v>
      </c>
      <c r="AE853" s="16">
        <v>0</v>
      </c>
      <c r="AF853" s="16">
        <v>0</v>
      </c>
      <c r="AG853" s="15">
        <f t="shared" si="13"/>
        <v>269000</v>
      </c>
    </row>
    <row r="854" spans="1:33" x14ac:dyDescent="0.25">
      <c r="A854" s="13">
        <v>846</v>
      </c>
      <c r="B854" s="14" t="s">
        <v>42</v>
      </c>
      <c r="C854" s="38" t="s">
        <v>47</v>
      </c>
      <c r="D854" s="37">
        <v>3379</v>
      </c>
      <c r="E854" s="50">
        <v>43684</v>
      </c>
      <c r="F854" s="46">
        <v>43689</v>
      </c>
      <c r="G854" s="15">
        <v>190000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190000</v>
      </c>
      <c r="P854" s="20">
        <v>3379</v>
      </c>
      <c r="Q854" s="15">
        <v>190000</v>
      </c>
      <c r="R854" s="16">
        <v>0</v>
      </c>
      <c r="S854" s="16">
        <v>0</v>
      </c>
      <c r="T854" s="16">
        <v>0</v>
      </c>
      <c r="U854" s="16">
        <v>0</v>
      </c>
      <c r="V854" s="16">
        <v>0</v>
      </c>
      <c r="W854" s="16">
        <v>0</v>
      </c>
      <c r="X854" s="16">
        <v>0</v>
      </c>
      <c r="Y854" s="16">
        <v>0</v>
      </c>
      <c r="Z854" s="16">
        <v>0</v>
      </c>
      <c r="AA854" s="16">
        <v>0</v>
      </c>
      <c r="AB854" s="16">
        <v>0</v>
      </c>
      <c r="AC854" s="16">
        <v>0</v>
      </c>
      <c r="AD854" s="16">
        <v>0</v>
      </c>
      <c r="AE854" s="16">
        <v>0</v>
      </c>
      <c r="AF854" s="16">
        <v>0</v>
      </c>
      <c r="AG854" s="15">
        <f t="shared" si="13"/>
        <v>190000</v>
      </c>
    </row>
    <row r="855" spans="1:33" x14ac:dyDescent="0.25">
      <c r="A855" s="13">
        <v>847</v>
      </c>
      <c r="B855" s="14" t="s">
        <v>42</v>
      </c>
      <c r="C855" s="38" t="s">
        <v>47</v>
      </c>
      <c r="D855" s="37">
        <v>3380</v>
      </c>
      <c r="E855" s="50">
        <v>43655</v>
      </c>
      <c r="F855" s="46">
        <v>43689</v>
      </c>
      <c r="G855" s="15">
        <v>190000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  <c r="O855" s="16">
        <v>190000</v>
      </c>
      <c r="P855" s="20">
        <v>3380</v>
      </c>
      <c r="Q855" s="15">
        <v>190000</v>
      </c>
      <c r="R855" s="16">
        <v>0</v>
      </c>
      <c r="S855" s="16">
        <v>0</v>
      </c>
      <c r="T855" s="16">
        <v>0</v>
      </c>
      <c r="U855" s="16">
        <v>0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16">
        <v>0</v>
      </c>
      <c r="AE855" s="16">
        <v>0</v>
      </c>
      <c r="AF855" s="16">
        <v>0</v>
      </c>
      <c r="AG855" s="15">
        <f t="shared" si="13"/>
        <v>190000</v>
      </c>
    </row>
    <row r="856" spans="1:33" x14ac:dyDescent="0.25">
      <c r="A856" s="13">
        <v>848</v>
      </c>
      <c r="B856" s="14" t="s">
        <v>42</v>
      </c>
      <c r="C856" s="38" t="s">
        <v>47</v>
      </c>
      <c r="D856" s="37">
        <v>3381</v>
      </c>
      <c r="E856" s="50">
        <v>43655</v>
      </c>
      <c r="F856" s="46">
        <v>43689</v>
      </c>
      <c r="G856" s="15">
        <v>269000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269000</v>
      </c>
      <c r="P856" s="20">
        <v>3381</v>
      </c>
      <c r="Q856" s="15">
        <v>269000</v>
      </c>
      <c r="R856" s="16">
        <v>0</v>
      </c>
      <c r="S856" s="16">
        <v>0</v>
      </c>
      <c r="T856" s="16">
        <v>0</v>
      </c>
      <c r="U856" s="16">
        <v>0</v>
      </c>
      <c r="V856" s="16">
        <v>0</v>
      </c>
      <c r="W856" s="16">
        <v>0</v>
      </c>
      <c r="X856" s="16">
        <v>0</v>
      </c>
      <c r="Y856" s="16">
        <v>0</v>
      </c>
      <c r="Z856" s="16">
        <v>0</v>
      </c>
      <c r="AA856" s="16">
        <v>0</v>
      </c>
      <c r="AB856" s="16">
        <v>0</v>
      </c>
      <c r="AC856" s="16">
        <v>0</v>
      </c>
      <c r="AD856" s="16">
        <v>0</v>
      </c>
      <c r="AE856" s="16">
        <v>0</v>
      </c>
      <c r="AF856" s="16">
        <v>0</v>
      </c>
      <c r="AG856" s="15">
        <f t="shared" si="13"/>
        <v>269000</v>
      </c>
    </row>
    <row r="857" spans="1:33" x14ac:dyDescent="0.25">
      <c r="A857" s="13">
        <v>849</v>
      </c>
      <c r="B857" s="14" t="s">
        <v>42</v>
      </c>
      <c r="C857" s="38" t="s">
        <v>47</v>
      </c>
      <c r="D857" s="37">
        <v>3382</v>
      </c>
      <c r="E857" s="50">
        <v>43684</v>
      </c>
      <c r="F857" s="46">
        <v>43689</v>
      </c>
      <c r="G857" s="15">
        <v>269000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269000</v>
      </c>
      <c r="P857" s="20">
        <v>3382</v>
      </c>
      <c r="Q857" s="15">
        <v>269000</v>
      </c>
      <c r="R857" s="16">
        <v>0</v>
      </c>
      <c r="S857" s="16">
        <v>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  <c r="AE857" s="16">
        <v>0</v>
      </c>
      <c r="AF857" s="16">
        <v>0</v>
      </c>
      <c r="AG857" s="15">
        <f t="shared" si="13"/>
        <v>269000</v>
      </c>
    </row>
    <row r="858" spans="1:33" x14ac:dyDescent="0.25">
      <c r="A858" s="13">
        <v>850</v>
      </c>
      <c r="B858" s="14" t="s">
        <v>42</v>
      </c>
      <c r="C858" s="38" t="s">
        <v>47</v>
      </c>
      <c r="D858" s="37">
        <v>3383</v>
      </c>
      <c r="E858" s="50">
        <v>43684</v>
      </c>
      <c r="F858" s="46">
        <v>43689</v>
      </c>
      <c r="G858" s="15">
        <v>269000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269000</v>
      </c>
      <c r="P858" s="20">
        <v>3383</v>
      </c>
      <c r="Q858" s="15">
        <v>269000</v>
      </c>
      <c r="R858" s="16">
        <v>0</v>
      </c>
      <c r="S858" s="16">
        <v>0</v>
      </c>
      <c r="T858" s="16">
        <v>0</v>
      </c>
      <c r="U858" s="16">
        <v>0</v>
      </c>
      <c r="V858" s="16">
        <v>0</v>
      </c>
      <c r="W858" s="16">
        <v>0</v>
      </c>
      <c r="X858" s="16">
        <v>0</v>
      </c>
      <c r="Y858" s="16">
        <v>0</v>
      </c>
      <c r="Z858" s="16">
        <v>0</v>
      </c>
      <c r="AA858" s="16">
        <v>0</v>
      </c>
      <c r="AB858" s="16">
        <v>0</v>
      </c>
      <c r="AC858" s="16">
        <v>0</v>
      </c>
      <c r="AD858" s="16">
        <v>0</v>
      </c>
      <c r="AE858" s="16">
        <v>0</v>
      </c>
      <c r="AF858" s="16">
        <v>0</v>
      </c>
      <c r="AG858" s="15">
        <f t="shared" si="13"/>
        <v>269000</v>
      </c>
    </row>
    <row r="859" spans="1:33" x14ac:dyDescent="0.25">
      <c r="A859" s="13">
        <v>851</v>
      </c>
      <c r="B859" s="14" t="s">
        <v>42</v>
      </c>
      <c r="C859" s="38" t="s">
        <v>47</v>
      </c>
      <c r="D859" s="37">
        <v>3384</v>
      </c>
      <c r="E859" s="50">
        <v>43684</v>
      </c>
      <c r="F859" s="46">
        <v>43689</v>
      </c>
      <c r="G859" s="15">
        <v>118000</v>
      </c>
      <c r="H859" s="16">
        <v>0</v>
      </c>
      <c r="I859" s="16">
        <v>0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16">
        <v>118000</v>
      </c>
      <c r="P859" s="20">
        <v>3384</v>
      </c>
      <c r="Q859" s="15">
        <v>118000</v>
      </c>
      <c r="R859" s="16">
        <v>0</v>
      </c>
      <c r="S859" s="16">
        <v>0</v>
      </c>
      <c r="T859" s="16">
        <v>0</v>
      </c>
      <c r="U859" s="16">
        <v>0</v>
      </c>
      <c r="V859" s="16">
        <v>0</v>
      </c>
      <c r="W859" s="16">
        <v>0</v>
      </c>
      <c r="X859" s="16">
        <v>0</v>
      </c>
      <c r="Y859" s="16">
        <v>0</v>
      </c>
      <c r="Z859" s="16">
        <v>0</v>
      </c>
      <c r="AA859" s="16">
        <v>0</v>
      </c>
      <c r="AB859" s="16">
        <v>0</v>
      </c>
      <c r="AC859" s="16">
        <v>0</v>
      </c>
      <c r="AD859" s="16">
        <v>0</v>
      </c>
      <c r="AE859" s="16">
        <v>0</v>
      </c>
      <c r="AF859" s="16">
        <v>0</v>
      </c>
      <c r="AG859" s="15">
        <f t="shared" si="13"/>
        <v>118000</v>
      </c>
    </row>
    <row r="860" spans="1:33" x14ac:dyDescent="0.25">
      <c r="A860" s="13">
        <v>852</v>
      </c>
      <c r="B860" s="14" t="s">
        <v>42</v>
      </c>
      <c r="C860" s="38" t="s">
        <v>47</v>
      </c>
      <c r="D860" s="37">
        <v>3385</v>
      </c>
      <c r="E860" s="50">
        <v>43684</v>
      </c>
      <c r="F860" s="46">
        <v>43689</v>
      </c>
      <c r="G860" s="15">
        <v>269000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0</v>
      </c>
      <c r="O860" s="16">
        <v>269000</v>
      </c>
      <c r="P860" s="20">
        <v>3385</v>
      </c>
      <c r="Q860" s="15">
        <v>269000</v>
      </c>
      <c r="R860" s="16">
        <v>0</v>
      </c>
      <c r="S860" s="16">
        <v>0</v>
      </c>
      <c r="T860" s="16">
        <v>0</v>
      </c>
      <c r="U860" s="16">
        <v>0</v>
      </c>
      <c r="V860" s="16">
        <v>0</v>
      </c>
      <c r="W860" s="16">
        <v>0</v>
      </c>
      <c r="X860" s="16">
        <v>0</v>
      </c>
      <c r="Y860" s="16">
        <v>0</v>
      </c>
      <c r="Z860" s="16">
        <v>0</v>
      </c>
      <c r="AA860" s="16">
        <v>0</v>
      </c>
      <c r="AB860" s="16">
        <v>0</v>
      </c>
      <c r="AC860" s="16">
        <v>0</v>
      </c>
      <c r="AD860" s="16">
        <v>0</v>
      </c>
      <c r="AE860" s="16">
        <v>0</v>
      </c>
      <c r="AF860" s="16">
        <v>0</v>
      </c>
      <c r="AG860" s="15">
        <f t="shared" si="13"/>
        <v>269000</v>
      </c>
    </row>
    <row r="861" spans="1:33" x14ac:dyDescent="0.25">
      <c r="A861" s="13">
        <v>853</v>
      </c>
      <c r="B861" s="14" t="s">
        <v>42</v>
      </c>
      <c r="C861" s="38" t="s">
        <v>47</v>
      </c>
      <c r="D861" s="37">
        <v>3386</v>
      </c>
      <c r="E861" s="50">
        <v>43684</v>
      </c>
      <c r="F861" s="46">
        <v>43689</v>
      </c>
      <c r="G861" s="15">
        <v>400000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400000</v>
      </c>
      <c r="P861" s="20">
        <v>3386</v>
      </c>
      <c r="Q861" s="15">
        <v>400000</v>
      </c>
      <c r="R861" s="16">
        <v>0</v>
      </c>
      <c r="S861" s="16">
        <v>0</v>
      </c>
      <c r="T861" s="16">
        <v>0</v>
      </c>
      <c r="U861" s="16">
        <v>0</v>
      </c>
      <c r="V861" s="16">
        <v>0</v>
      </c>
      <c r="W861" s="16">
        <v>0</v>
      </c>
      <c r="X861" s="16">
        <v>0</v>
      </c>
      <c r="Y861" s="16">
        <v>0</v>
      </c>
      <c r="Z861" s="16">
        <v>0</v>
      </c>
      <c r="AA861" s="16">
        <v>0</v>
      </c>
      <c r="AB861" s="16">
        <v>0</v>
      </c>
      <c r="AC861" s="16">
        <v>0</v>
      </c>
      <c r="AD861" s="16">
        <v>0</v>
      </c>
      <c r="AE861" s="16">
        <v>0</v>
      </c>
      <c r="AF861" s="16">
        <v>0</v>
      </c>
      <c r="AG861" s="15">
        <f t="shared" si="13"/>
        <v>400000</v>
      </c>
    </row>
    <row r="862" spans="1:33" x14ac:dyDescent="0.25">
      <c r="A862" s="13">
        <v>854</v>
      </c>
      <c r="B862" s="14" t="s">
        <v>42</v>
      </c>
      <c r="C862" s="38" t="s">
        <v>47</v>
      </c>
      <c r="D862" s="37">
        <v>3387</v>
      </c>
      <c r="E862" s="50">
        <v>43684</v>
      </c>
      <c r="F862" s="46">
        <v>43689</v>
      </c>
      <c r="G862" s="15">
        <v>760000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760000</v>
      </c>
      <c r="P862" s="20">
        <v>3387</v>
      </c>
      <c r="Q862" s="15">
        <v>760000</v>
      </c>
      <c r="R862" s="16">
        <v>0</v>
      </c>
      <c r="S862" s="16">
        <v>0</v>
      </c>
      <c r="T862" s="16">
        <v>0</v>
      </c>
      <c r="U862" s="16">
        <v>0</v>
      </c>
      <c r="V862" s="16">
        <v>0</v>
      </c>
      <c r="W862" s="16">
        <v>0</v>
      </c>
      <c r="X862" s="16">
        <v>0</v>
      </c>
      <c r="Y862" s="16">
        <v>0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  <c r="AE862" s="16">
        <v>0</v>
      </c>
      <c r="AF862" s="16">
        <v>0</v>
      </c>
      <c r="AG862" s="15">
        <f t="shared" si="13"/>
        <v>760000</v>
      </c>
    </row>
    <row r="863" spans="1:33" x14ac:dyDescent="0.25">
      <c r="A863" s="13">
        <v>855</v>
      </c>
      <c r="B863" s="14" t="s">
        <v>42</v>
      </c>
      <c r="C863" s="38" t="s">
        <v>47</v>
      </c>
      <c r="D863" s="37">
        <v>3388</v>
      </c>
      <c r="E863" s="50">
        <v>43684</v>
      </c>
      <c r="F863" s="46">
        <v>43689</v>
      </c>
      <c r="G863" s="15">
        <v>400000</v>
      </c>
      <c r="H863" s="16">
        <v>0</v>
      </c>
      <c r="I863" s="16">
        <v>0</v>
      </c>
      <c r="J863" s="16">
        <v>0</v>
      </c>
      <c r="K863" s="16">
        <v>0</v>
      </c>
      <c r="L863" s="16">
        <v>0</v>
      </c>
      <c r="M863" s="16">
        <v>0</v>
      </c>
      <c r="N863" s="16">
        <v>0</v>
      </c>
      <c r="O863" s="16">
        <v>400000</v>
      </c>
      <c r="P863" s="20">
        <v>3388</v>
      </c>
      <c r="Q863" s="15">
        <v>400000</v>
      </c>
      <c r="R863" s="16">
        <v>0</v>
      </c>
      <c r="S863" s="16">
        <v>0</v>
      </c>
      <c r="T863" s="16">
        <v>0</v>
      </c>
      <c r="U863" s="16">
        <v>0</v>
      </c>
      <c r="V863" s="16">
        <v>0</v>
      </c>
      <c r="W863" s="16">
        <v>0</v>
      </c>
      <c r="X863" s="16">
        <v>0</v>
      </c>
      <c r="Y863" s="16">
        <v>0</v>
      </c>
      <c r="Z863" s="16">
        <v>0</v>
      </c>
      <c r="AA863" s="16">
        <v>0</v>
      </c>
      <c r="AB863" s="16">
        <v>0</v>
      </c>
      <c r="AC863" s="16">
        <v>0</v>
      </c>
      <c r="AD863" s="16">
        <v>0</v>
      </c>
      <c r="AE863" s="16">
        <v>0</v>
      </c>
      <c r="AF863" s="16">
        <v>0</v>
      </c>
      <c r="AG863" s="15">
        <f t="shared" si="13"/>
        <v>400000</v>
      </c>
    </row>
    <row r="864" spans="1:33" x14ac:dyDescent="0.25">
      <c r="A864" s="13">
        <v>856</v>
      </c>
      <c r="B864" s="14" t="s">
        <v>42</v>
      </c>
      <c r="C864" s="38" t="s">
        <v>47</v>
      </c>
      <c r="D864" s="37">
        <v>3389</v>
      </c>
      <c r="E864" s="50">
        <v>43684</v>
      </c>
      <c r="F864" s="46">
        <v>43689</v>
      </c>
      <c r="G864" s="15">
        <v>380000</v>
      </c>
      <c r="H864" s="16">
        <v>0</v>
      </c>
      <c r="I864" s="16">
        <v>0</v>
      </c>
      <c r="J864" s="16">
        <v>0</v>
      </c>
      <c r="K864" s="16">
        <v>0</v>
      </c>
      <c r="L864" s="16">
        <v>0</v>
      </c>
      <c r="M864" s="16">
        <v>0</v>
      </c>
      <c r="N864" s="16">
        <v>0</v>
      </c>
      <c r="O864" s="16">
        <v>380000</v>
      </c>
      <c r="P864" s="20">
        <v>3389</v>
      </c>
      <c r="Q864" s="15">
        <v>380000</v>
      </c>
      <c r="R864" s="16">
        <v>0</v>
      </c>
      <c r="S864" s="16">
        <v>0</v>
      </c>
      <c r="T864" s="16">
        <v>0</v>
      </c>
      <c r="U864" s="16">
        <v>0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16">
        <v>0</v>
      </c>
      <c r="AE864" s="16">
        <v>0</v>
      </c>
      <c r="AF864" s="16">
        <v>0</v>
      </c>
      <c r="AG864" s="15">
        <f t="shared" si="13"/>
        <v>380000</v>
      </c>
    </row>
    <row r="865" spans="1:33" x14ac:dyDescent="0.25">
      <c r="A865" s="13">
        <v>857</v>
      </c>
      <c r="B865" s="14" t="s">
        <v>42</v>
      </c>
      <c r="C865" s="38" t="s">
        <v>47</v>
      </c>
      <c r="D865" s="37">
        <v>3390</v>
      </c>
      <c r="E865" s="50">
        <v>43684</v>
      </c>
      <c r="F865" s="46">
        <v>43689</v>
      </c>
      <c r="G865" s="15">
        <v>190000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190000</v>
      </c>
      <c r="P865" s="20">
        <v>3390</v>
      </c>
      <c r="Q865" s="15">
        <v>190000</v>
      </c>
      <c r="R865" s="16">
        <v>0</v>
      </c>
      <c r="S865" s="16">
        <v>0</v>
      </c>
      <c r="T865" s="16">
        <v>0</v>
      </c>
      <c r="U865" s="16">
        <v>0</v>
      </c>
      <c r="V865" s="16">
        <v>0</v>
      </c>
      <c r="W865" s="16">
        <v>0</v>
      </c>
      <c r="X865" s="16">
        <v>0</v>
      </c>
      <c r="Y865" s="16">
        <v>0</v>
      </c>
      <c r="Z865" s="16">
        <v>0</v>
      </c>
      <c r="AA865" s="16">
        <v>0</v>
      </c>
      <c r="AB865" s="16">
        <v>0</v>
      </c>
      <c r="AC865" s="16">
        <v>0</v>
      </c>
      <c r="AD865" s="16">
        <v>0</v>
      </c>
      <c r="AE865" s="16">
        <v>0</v>
      </c>
      <c r="AF865" s="16">
        <v>0</v>
      </c>
      <c r="AG865" s="15">
        <f t="shared" si="13"/>
        <v>190000</v>
      </c>
    </row>
    <row r="866" spans="1:33" x14ac:dyDescent="0.25">
      <c r="A866" s="13">
        <v>858</v>
      </c>
      <c r="B866" s="14" t="s">
        <v>42</v>
      </c>
      <c r="C866" s="38" t="s">
        <v>47</v>
      </c>
      <c r="D866" s="37">
        <v>3391</v>
      </c>
      <c r="E866" s="50">
        <v>43684</v>
      </c>
      <c r="F866" s="46">
        <v>43689</v>
      </c>
      <c r="G866" s="15">
        <v>190000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190000</v>
      </c>
      <c r="P866" s="20">
        <v>3391</v>
      </c>
      <c r="Q866" s="15">
        <v>190000</v>
      </c>
      <c r="R866" s="16">
        <v>0</v>
      </c>
      <c r="S866" s="16">
        <v>0</v>
      </c>
      <c r="T866" s="16">
        <v>0</v>
      </c>
      <c r="U866" s="16">
        <v>0</v>
      </c>
      <c r="V866" s="16">
        <v>0</v>
      </c>
      <c r="W866" s="16">
        <v>0</v>
      </c>
      <c r="X866" s="16">
        <v>0</v>
      </c>
      <c r="Y866" s="16">
        <v>0</v>
      </c>
      <c r="Z866" s="16">
        <v>0</v>
      </c>
      <c r="AA866" s="16">
        <v>0</v>
      </c>
      <c r="AB866" s="16">
        <v>0</v>
      </c>
      <c r="AC866" s="16">
        <v>0</v>
      </c>
      <c r="AD866" s="16">
        <v>0</v>
      </c>
      <c r="AE866" s="16">
        <v>0</v>
      </c>
      <c r="AF866" s="16">
        <v>0</v>
      </c>
      <c r="AG866" s="15">
        <f t="shared" si="13"/>
        <v>190000</v>
      </c>
    </row>
    <row r="867" spans="1:33" x14ac:dyDescent="0.25">
      <c r="A867" s="13">
        <v>859</v>
      </c>
      <c r="B867" s="14" t="s">
        <v>42</v>
      </c>
      <c r="C867" s="38" t="s">
        <v>47</v>
      </c>
      <c r="D867" s="37">
        <v>3392</v>
      </c>
      <c r="E867" s="50">
        <v>43684</v>
      </c>
      <c r="F867" s="46">
        <v>43689</v>
      </c>
      <c r="G867" s="15">
        <v>190000</v>
      </c>
      <c r="H867" s="16">
        <v>0</v>
      </c>
      <c r="I867" s="16">
        <v>0</v>
      </c>
      <c r="J867" s="16">
        <v>0</v>
      </c>
      <c r="K867" s="16">
        <v>0</v>
      </c>
      <c r="L867" s="16">
        <v>0</v>
      </c>
      <c r="M867" s="16">
        <v>0</v>
      </c>
      <c r="N867" s="16">
        <v>0</v>
      </c>
      <c r="O867" s="16">
        <v>190000</v>
      </c>
      <c r="P867" s="20">
        <v>3392</v>
      </c>
      <c r="Q867" s="15">
        <v>190000</v>
      </c>
      <c r="R867" s="16">
        <v>0</v>
      </c>
      <c r="S867" s="16">
        <v>0</v>
      </c>
      <c r="T867" s="16">
        <v>0</v>
      </c>
      <c r="U867" s="16">
        <v>0</v>
      </c>
      <c r="V867" s="16">
        <v>0</v>
      </c>
      <c r="W867" s="16">
        <v>0</v>
      </c>
      <c r="X867" s="16">
        <v>0</v>
      </c>
      <c r="Y867" s="16">
        <v>0</v>
      </c>
      <c r="Z867" s="16">
        <v>0</v>
      </c>
      <c r="AA867" s="16">
        <v>0</v>
      </c>
      <c r="AB867" s="16">
        <v>0</v>
      </c>
      <c r="AC867" s="16">
        <v>0</v>
      </c>
      <c r="AD867" s="16">
        <v>0</v>
      </c>
      <c r="AE867" s="16">
        <v>0</v>
      </c>
      <c r="AF867" s="16">
        <v>0</v>
      </c>
      <c r="AG867" s="15">
        <f t="shared" si="13"/>
        <v>190000</v>
      </c>
    </row>
    <row r="868" spans="1:33" x14ac:dyDescent="0.25">
      <c r="A868" s="13">
        <v>860</v>
      </c>
      <c r="B868" s="14" t="s">
        <v>42</v>
      </c>
      <c r="C868" s="38" t="s">
        <v>47</v>
      </c>
      <c r="D868" s="37">
        <v>3393</v>
      </c>
      <c r="E868" s="50">
        <v>43684</v>
      </c>
      <c r="F868" s="46">
        <v>43689</v>
      </c>
      <c r="G868" s="15">
        <v>190000</v>
      </c>
      <c r="H868" s="16">
        <v>0</v>
      </c>
      <c r="I868" s="16">
        <v>0</v>
      </c>
      <c r="J868" s="16">
        <v>0</v>
      </c>
      <c r="K868" s="16">
        <v>0</v>
      </c>
      <c r="L868" s="16">
        <v>0</v>
      </c>
      <c r="M868" s="16">
        <v>0</v>
      </c>
      <c r="N868" s="16">
        <v>0</v>
      </c>
      <c r="O868" s="16">
        <v>190000</v>
      </c>
      <c r="P868" s="20">
        <v>3393</v>
      </c>
      <c r="Q868" s="15">
        <v>190000</v>
      </c>
      <c r="R868" s="16">
        <v>0</v>
      </c>
      <c r="S868" s="16">
        <v>0</v>
      </c>
      <c r="T868" s="16">
        <v>0</v>
      </c>
      <c r="U868" s="16">
        <v>0</v>
      </c>
      <c r="V868" s="16">
        <v>0</v>
      </c>
      <c r="W868" s="16">
        <v>0</v>
      </c>
      <c r="X868" s="16">
        <v>0</v>
      </c>
      <c r="Y868" s="16">
        <v>0</v>
      </c>
      <c r="Z868" s="16">
        <v>0</v>
      </c>
      <c r="AA868" s="16">
        <v>0</v>
      </c>
      <c r="AB868" s="16">
        <v>0</v>
      </c>
      <c r="AC868" s="16">
        <v>0</v>
      </c>
      <c r="AD868" s="16">
        <v>0</v>
      </c>
      <c r="AE868" s="16">
        <v>0</v>
      </c>
      <c r="AF868" s="16">
        <v>0</v>
      </c>
      <c r="AG868" s="15">
        <f t="shared" si="13"/>
        <v>190000</v>
      </c>
    </row>
    <row r="869" spans="1:33" x14ac:dyDescent="0.25">
      <c r="A869" s="13">
        <v>861</v>
      </c>
      <c r="B869" s="14" t="s">
        <v>42</v>
      </c>
      <c r="C869" s="38" t="s">
        <v>47</v>
      </c>
      <c r="D869" s="37">
        <v>3394</v>
      </c>
      <c r="E869" s="50">
        <v>43684</v>
      </c>
      <c r="F869" s="46">
        <v>43689</v>
      </c>
      <c r="G869" s="15">
        <v>190000</v>
      </c>
      <c r="H869" s="16">
        <v>0</v>
      </c>
      <c r="I869" s="16">
        <v>0</v>
      </c>
      <c r="J869" s="16">
        <v>0</v>
      </c>
      <c r="K869" s="16">
        <v>0</v>
      </c>
      <c r="L869" s="16">
        <v>0</v>
      </c>
      <c r="M869" s="16">
        <v>0</v>
      </c>
      <c r="N869" s="16">
        <v>0</v>
      </c>
      <c r="O869" s="16">
        <v>190000</v>
      </c>
      <c r="P869" s="20">
        <v>3394</v>
      </c>
      <c r="Q869" s="15">
        <v>190000</v>
      </c>
      <c r="R869" s="16">
        <v>0</v>
      </c>
      <c r="S869" s="16">
        <v>0</v>
      </c>
      <c r="T869" s="16">
        <v>0</v>
      </c>
      <c r="U869" s="16">
        <v>0</v>
      </c>
      <c r="V869" s="16">
        <v>0</v>
      </c>
      <c r="W869" s="16">
        <v>0</v>
      </c>
      <c r="X869" s="16">
        <v>0</v>
      </c>
      <c r="Y869" s="16">
        <v>0</v>
      </c>
      <c r="Z869" s="16">
        <v>0</v>
      </c>
      <c r="AA869" s="16">
        <v>0</v>
      </c>
      <c r="AB869" s="16">
        <v>0</v>
      </c>
      <c r="AC869" s="16">
        <v>0</v>
      </c>
      <c r="AD869" s="16">
        <v>0</v>
      </c>
      <c r="AE869" s="16">
        <v>0</v>
      </c>
      <c r="AF869" s="16">
        <v>0</v>
      </c>
      <c r="AG869" s="15">
        <f t="shared" si="13"/>
        <v>190000</v>
      </c>
    </row>
    <row r="870" spans="1:33" x14ac:dyDescent="0.25">
      <c r="A870" s="13">
        <v>862</v>
      </c>
      <c r="B870" s="14" t="s">
        <v>42</v>
      </c>
      <c r="C870" s="38" t="s">
        <v>47</v>
      </c>
      <c r="D870" s="37">
        <v>3395</v>
      </c>
      <c r="E870" s="50">
        <v>43684</v>
      </c>
      <c r="F870" s="46">
        <v>43689</v>
      </c>
      <c r="G870" s="15">
        <v>190000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190000</v>
      </c>
      <c r="P870" s="20">
        <v>3395</v>
      </c>
      <c r="Q870" s="15">
        <v>190000</v>
      </c>
      <c r="R870" s="16">
        <v>0</v>
      </c>
      <c r="S870" s="16">
        <v>0</v>
      </c>
      <c r="T870" s="16">
        <v>0</v>
      </c>
      <c r="U870" s="16">
        <v>0</v>
      </c>
      <c r="V870" s="16">
        <v>0</v>
      </c>
      <c r="W870" s="16">
        <v>0</v>
      </c>
      <c r="X870" s="16">
        <v>0</v>
      </c>
      <c r="Y870" s="16">
        <v>0</v>
      </c>
      <c r="Z870" s="16">
        <v>0</v>
      </c>
      <c r="AA870" s="16">
        <v>0</v>
      </c>
      <c r="AB870" s="16">
        <v>0</v>
      </c>
      <c r="AC870" s="16">
        <v>0</v>
      </c>
      <c r="AD870" s="16">
        <v>0</v>
      </c>
      <c r="AE870" s="16">
        <v>0</v>
      </c>
      <c r="AF870" s="16">
        <v>0</v>
      </c>
      <c r="AG870" s="15">
        <f t="shared" si="13"/>
        <v>190000</v>
      </c>
    </row>
    <row r="871" spans="1:33" x14ac:dyDescent="0.25">
      <c r="A871" s="13">
        <v>863</v>
      </c>
      <c r="B871" s="14" t="s">
        <v>42</v>
      </c>
      <c r="C871" s="38" t="s">
        <v>47</v>
      </c>
      <c r="D871" s="37">
        <v>3396</v>
      </c>
      <c r="E871" s="50">
        <v>43684</v>
      </c>
      <c r="F871" s="46">
        <v>43689</v>
      </c>
      <c r="G871" s="15">
        <v>380000</v>
      </c>
      <c r="H871" s="16">
        <v>0</v>
      </c>
      <c r="I871" s="16">
        <v>0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16">
        <v>380000</v>
      </c>
      <c r="P871" s="20">
        <v>3396</v>
      </c>
      <c r="Q871" s="15">
        <v>380000</v>
      </c>
      <c r="R871" s="16">
        <v>0</v>
      </c>
      <c r="S871" s="16">
        <v>0</v>
      </c>
      <c r="T871" s="16">
        <v>0</v>
      </c>
      <c r="U871" s="16">
        <v>0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16">
        <v>0</v>
      </c>
      <c r="AE871" s="16">
        <v>0</v>
      </c>
      <c r="AF871" s="16">
        <v>0</v>
      </c>
      <c r="AG871" s="15">
        <f t="shared" si="13"/>
        <v>380000</v>
      </c>
    </row>
    <row r="872" spans="1:33" x14ac:dyDescent="0.25">
      <c r="A872" s="13">
        <v>864</v>
      </c>
      <c r="B872" s="14" t="s">
        <v>42</v>
      </c>
      <c r="C872" s="38" t="s">
        <v>47</v>
      </c>
      <c r="D872" s="37">
        <v>3397</v>
      </c>
      <c r="E872" s="50">
        <v>43684</v>
      </c>
      <c r="F872" s="46">
        <v>43689</v>
      </c>
      <c r="G872" s="15">
        <v>290000</v>
      </c>
      <c r="H872" s="16">
        <v>0</v>
      </c>
      <c r="I872" s="16">
        <v>0</v>
      </c>
      <c r="J872" s="16">
        <v>0</v>
      </c>
      <c r="K872" s="16">
        <v>0</v>
      </c>
      <c r="L872" s="16">
        <v>0</v>
      </c>
      <c r="M872" s="16">
        <v>0</v>
      </c>
      <c r="N872" s="16">
        <v>0</v>
      </c>
      <c r="O872" s="16">
        <v>290000</v>
      </c>
      <c r="P872" s="20">
        <v>3397</v>
      </c>
      <c r="Q872" s="15">
        <v>290000</v>
      </c>
      <c r="R872" s="16">
        <v>0</v>
      </c>
      <c r="S872" s="16">
        <v>0</v>
      </c>
      <c r="T872" s="16">
        <v>0</v>
      </c>
      <c r="U872" s="16">
        <v>0</v>
      </c>
      <c r="V872" s="16">
        <v>0</v>
      </c>
      <c r="W872" s="16">
        <v>0</v>
      </c>
      <c r="X872" s="16">
        <v>0</v>
      </c>
      <c r="Y872" s="16">
        <v>0</v>
      </c>
      <c r="Z872" s="16">
        <v>0</v>
      </c>
      <c r="AA872" s="16">
        <v>0</v>
      </c>
      <c r="AB872" s="16">
        <v>0</v>
      </c>
      <c r="AC872" s="16">
        <v>0</v>
      </c>
      <c r="AD872" s="16">
        <v>0</v>
      </c>
      <c r="AE872" s="16">
        <v>0</v>
      </c>
      <c r="AF872" s="16">
        <v>0</v>
      </c>
      <c r="AG872" s="15">
        <f t="shared" si="13"/>
        <v>290000</v>
      </c>
    </row>
    <row r="873" spans="1:33" x14ac:dyDescent="0.25">
      <c r="A873" s="13">
        <v>865</v>
      </c>
      <c r="B873" s="14" t="s">
        <v>42</v>
      </c>
      <c r="C873" s="38" t="s">
        <v>47</v>
      </c>
      <c r="D873" s="37">
        <v>3398</v>
      </c>
      <c r="E873" s="50">
        <v>43684</v>
      </c>
      <c r="F873" s="46">
        <v>43689</v>
      </c>
      <c r="G873" s="15">
        <v>80000</v>
      </c>
      <c r="H873" s="16">
        <v>0</v>
      </c>
      <c r="I873" s="16">
        <v>0</v>
      </c>
      <c r="J873" s="16">
        <v>0</v>
      </c>
      <c r="K873" s="16">
        <v>0</v>
      </c>
      <c r="L873" s="16">
        <v>0</v>
      </c>
      <c r="M873" s="16">
        <v>0</v>
      </c>
      <c r="N873" s="16">
        <v>0</v>
      </c>
      <c r="O873" s="16">
        <v>80000</v>
      </c>
      <c r="P873" s="20">
        <v>3398</v>
      </c>
      <c r="Q873" s="15">
        <v>80000</v>
      </c>
      <c r="R873" s="16">
        <v>0</v>
      </c>
      <c r="S873" s="16">
        <v>0</v>
      </c>
      <c r="T873" s="16">
        <v>0</v>
      </c>
      <c r="U873" s="16">
        <v>0</v>
      </c>
      <c r="V873" s="16">
        <v>0</v>
      </c>
      <c r="W873" s="16">
        <v>0</v>
      </c>
      <c r="X873" s="16">
        <v>0</v>
      </c>
      <c r="Y873" s="16">
        <v>0</v>
      </c>
      <c r="Z873" s="16">
        <v>0</v>
      </c>
      <c r="AA873" s="16">
        <v>0</v>
      </c>
      <c r="AB873" s="16">
        <v>0</v>
      </c>
      <c r="AC873" s="16">
        <v>0</v>
      </c>
      <c r="AD873" s="16">
        <v>0</v>
      </c>
      <c r="AE873" s="16">
        <v>0</v>
      </c>
      <c r="AF873" s="16">
        <v>0</v>
      </c>
      <c r="AG873" s="15">
        <f t="shared" si="13"/>
        <v>80000</v>
      </c>
    </row>
    <row r="874" spans="1:33" x14ac:dyDescent="0.25">
      <c r="A874" s="13">
        <v>866</v>
      </c>
      <c r="B874" s="14" t="s">
        <v>42</v>
      </c>
      <c r="C874" s="38" t="s">
        <v>47</v>
      </c>
      <c r="D874" s="37">
        <v>3399</v>
      </c>
      <c r="E874" s="50">
        <v>43684</v>
      </c>
      <c r="F874" s="46">
        <v>43689</v>
      </c>
      <c r="G874" s="15">
        <v>380000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380000</v>
      </c>
      <c r="P874" s="20">
        <v>3399</v>
      </c>
      <c r="Q874" s="15">
        <v>380000</v>
      </c>
      <c r="R874" s="16">
        <v>0</v>
      </c>
      <c r="S874" s="16">
        <v>0</v>
      </c>
      <c r="T874" s="16">
        <v>0</v>
      </c>
      <c r="U874" s="16">
        <v>0</v>
      </c>
      <c r="V874" s="16">
        <v>0</v>
      </c>
      <c r="W874" s="16">
        <v>0</v>
      </c>
      <c r="X874" s="16">
        <v>0</v>
      </c>
      <c r="Y874" s="16">
        <v>0</v>
      </c>
      <c r="Z874" s="16">
        <v>0</v>
      </c>
      <c r="AA874" s="16">
        <v>0</v>
      </c>
      <c r="AB874" s="16">
        <v>0</v>
      </c>
      <c r="AC874" s="16">
        <v>0</v>
      </c>
      <c r="AD874" s="16">
        <v>0</v>
      </c>
      <c r="AE874" s="16">
        <v>0</v>
      </c>
      <c r="AF874" s="16">
        <v>0</v>
      </c>
      <c r="AG874" s="15">
        <f t="shared" si="13"/>
        <v>380000</v>
      </c>
    </row>
    <row r="875" spans="1:33" x14ac:dyDescent="0.25">
      <c r="A875" s="13">
        <v>867</v>
      </c>
      <c r="B875" s="14" t="s">
        <v>42</v>
      </c>
      <c r="C875" s="38" t="s">
        <v>47</v>
      </c>
      <c r="D875" s="37">
        <v>3400</v>
      </c>
      <c r="E875" s="50">
        <v>43684</v>
      </c>
      <c r="F875" s="46">
        <v>43689</v>
      </c>
      <c r="G875" s="15">
        <v>278000</v>
      </c>
      <c r="H875" s="16">
        <v>0</v>
      </c>
      <c r="I875" s="16">
        <v>0</v>
      </c>
      <c r="J875" s="16">
        <v>0</v>
      </c>
      <c r="K875" s="16">
        <v>0</v>
      </c>
      <c r="L875" s="16">
        <v>0</v>
      </c>
      <c r="M875" s="16">
        <v>0</v>
      </c>
      <c r="N875" s="16">
        <v>0</v>
      </c>
      <c r="O875" s="16">
        <v>278000</v>
      </c>
      <c r="P875" s="20">
        <v>3400</v>
      </c>
      <c r="Q875" s="15">
        <v>278000</v>
      </c>
      <c r="R875" s="16">
        <v>0</v>
      </c>
      <c r="S875" s="16">
        <v>0</v>
      </c>
      <c r="T875" s="16">
        <v>0</v>
      </c>
      <c r="U875" s="16">
        <v>0</v>
      </c>
      <c r="V875" s="16">
        <v>0</v>
      </c>
      <c r="W875" s="16">
        <v>0</v>
      </c>
      <c r="X875" s="16">
        <v>0</v>
      </c>
      <c r="Y875" s="16">
        <v>0</v>
      </c>
      <c r="Z875" s="16">
        <v>0</v>
      </c>
      <c r="AA875" s="16">
        <v>0</v>
      </c>
      <c r="AB875" s="16">
        <v>0</v>
      </c>
      <c r="AC875" s="16">
        <v>0</v>
      </c>
      <c r="AD875" s="16">
        <v>0</v>
      </c>
      <c r="AE875" s="16">
        <v>0</v>
      </c>
      <c r="AF875" s="16">
        <v>0</v>
      </c>
      <c r="AG875" s="15">
        <f t="shared" si="13"/>
        <v>278000</v>
      </c>
    </row>
    <row r="876" spans="1:33" x14ac:dyDescent="0.25">
      <c r="A876" s="13">
        <v>868</v>
      </c>
      <c r="B876" s="14" t="s">
        <v>42</v>
      </c>
      <c r="C876" s="38" t="s">
        <v>47</v>
      </c>
      <c r="D876" s="37">
        <v>3401</v>
      </c>
      <c r="E876" s="50">
        <v>43684</v>
      </c>
      <c r="F876" s="46">
        <v>43689</v>
      </c>
      <c r="G876" s="15">
        <v>100000</v>
      </c>
      <c r="H876" s="16">
        <v>0</v>
      </c>
      <c r="I876" s="16">
        <v>0</v>
      </c>
      <c r="J876" s="16">
        <v>0</v>
      </c>
      <c r="K876" s="16">
        <v>0</v>
      </c>
      <c r="L876" s="16">
        <v>0</v>
      </c>
      <c r="M876" s="16">
        <v>0</v>
      </c>
      <c r="N876" s="16">
        <v>0</v>
      </c>
      <c r="O876" s="16">
        <v>100000</v>
      </c>
      <c r="P876" s="20">
        <v>3401</v>
      </c>
      <c r="Q876" s="15">
        <v>100000</v>
      </c>
      <c r="R876" s="16">
        <v>0</v>
      </c>
      <c r="S876" s="16">
        <v>0</v>
      </c>
      <c r="T876" s="16">
        <v>0</v>
      </c>
      <c r="U876" s="16">
        <v>0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16">
        <v>0</v>
      </c>
      <c r="AE876" s="16">
        <v>0</v>
      </c>
      <c r="AF876" s="16">
        <v>0</v>
      </c>
      <c r="AG876" s="15">
        <f t="shared" si="13"/>
        <v>100000</v>
      </c>
    </row>
    <row r="877" spans="1:33" x14ac:dyDescent="0.25">
      <c r="A877" s="13">
        <v>869</v>
      </c>
      <c r="B877" s="14" t="s">
        <v>42</v>
      </c>
      <c r="C877" s="38" t="s">
        <v>47</v>
      </c>
      <c r="D877" s="37">
        <v>3402</v>
      </c>
      <c r="E877" s="50">
        <v>43658</v>
      </c>
      <c r="F877" s="46">
        <v>43689</v>
      </c>
      <c r="G877" s="15">
        <v>21000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21000</v>
      </c>
      <c r="P877" s="20">
        <v>3402</v>
      </c>
      <c r="Q877" s="15">
        <v>21000</v>
      </c>
      <c r="R877" s="16">
        <v>0</v>
      </c>
      <c r="S877" s="16">
        <v>0</v>
      </c>
      <c r="T877" s="16">
        <v>0</v>
      </c>
      <c r="U877" s="16">
        <v>0</v>
      </c>
      <c r="V877" s="16">
        <v>0</v>
      </c>
      <c r="W877" s="16">
        <v>0</v>
      </c>
      <c r="X877" s="16">
        <v>0</v>
      </c>
      <c r="Y877" s="16">
        <v>0</v>
      </c>
      <c r="Z877" s="16">
        <v>0</v>
      </c>
      <c r="AA877" s="16">
        <v>0</v>
      </c>
      <c r="AB877" s="16">
        <v>0</v>
      </c>
      <c r="AC877" s="16">
        <v>0</v>
      </c>
      <c r="AD877" s="16">
        <v>0</v>
      </c>
      <c r="AE877" s="16">
        <v>0</v>
      </c>
      <c r="AF877" s="16">
        <v>0</v>
      </c>
      <c r="AG877" s="15">
        <f t="shared" si="13"/>
        <v>21000</v>
      </c>
    </row>
    <row r="878" spans="1:33" x14ac:dyDescent="0.25">
      <c r="A878" s="13">
        <v>870</v>
      </c>
      <c r="B878" s="14" t="s">
        <v>42</v>
      </c>
      <c r="C878" s="38" t="s">
        <v>47</v>
      </c>
      <c r="D878" s="37">
        <v>3403</v>
      </c>
      <c r="E878" s="50">
        <v>43684</v>
      </c>
      <c r="F878" s="46">
        <v>43689</v>
      </c>
      <c r="G878" s="15">
        <v>400000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400000</v>
      </c>
      <c r="P878" s="20">
        <v>3403</v>
      </c>
      <c r="Q878" s="15">
        <v>400000</v>
      </c>
      <c r="R878" s="16">
        <v>0</v>
      </c>
      <c r="S878" s="16">
        <v>0</v>
      </c>
      <c r="T878" s="16">
        <v>0</v>
      </c>
      <c r="U878" s="16">
        <v>0</v>
      </c>
      <c r="V878" s="16">
        <v>0</v>
      </c>
      <c r="W878" s="16">
        <v>0</v>
      </c>
      <c r="X878" s="16">
        <v>0</v>
      </c>
      <c r="Y878" s="16">
        <v>0</v>
      </c>
      <c r="Z878" s="16">
        <v>0</v>
      </c>
      <c r="AA878" s="16">
        <v>0</v>
      </c>
      <c r="AB878" s="16">
        <v>0</v>
      </c>
      <c r="AC878" s="16">
        <v>0</v>
      </c>
      <c r="AD878" s="16">
        <v>0</v>
      </c>
      <c r="AE878" s="16">
        <v>0</v>
      </c>
      <c r="AF878" s="16">
        <v>0</v>
      </c>
      <c r="AG878" s="15">
        <f t="shared" si="13"/>
        <v>400000</v>
      </c>
    </row>
    <row r="879" spans="1:33" x14ac:dyDescent="0.25">
      <c r="A879" s="13">
        <v>871</v>
      </c>
      <c r="B879" s="14" t="s">
        <v>42</v>
      </c>
      <c r="C879" s="38" t="s">
        <v>47</v>
      </c>
      <c r="D879" s="37">
        <v>3404</v>
      </c>
      <c r="E879" s="50">
        <v>43684</v>
      </c>
      <c r="F879" s="46">
        <v>43689</v>
      </c>
      <c r="G879" s="15">
        <v>190000</v>
      </c>
      <c r="H879" s="16">
        <v>0</v>
      </c>
      <c r="I879" s="16">
        <v>0</v>
      </c>
      <c r="J879" s="16">
        <v>0</v>
      </c>
      <c r="K879" s="16">
        <v>0</v>
      </c>
      <c r="L879" s="16">
        <v>0</v>
      </c>
      <c r="M879" s="16">
        <v>0</v>
      </c>
      <c r="N879" s="16">
        <v>0</v>
      </c>
      <c r="O879" s="16">
        <v>190000</v>
      </c>
      <c r="P879" s="20">
        <v>3404</v>
      </c>
      <c r="Q879" s="15">
        <v>190000</v>
      </c>
      <c r="R879" s="16">
        <v>0</v>
      </c>
      <c r="S879" s="16">
        <v>0</v>
      </c>
      <c r="T879" s="16">
        <v>0</v>
      </c>
      <c r="U879" s="16">
        <v>0</v>
      </c>
      <c r="V879" s="16">
        <v>0</v>
      </c>
      <c r="W879" s="16">
        <v>0</v>
      </c>
      <c r="X879" s="16">
        <v>0</v>
      </c>
      <c r="Y879" s="16">
        <v>0</v>
      </c>
      <c r="Z879" s="16">
        <v>0</v>
      </c>
      <c r="AA879" s="16">
        <v>0</v>
      </c>
      <c r="AB879" s="16">
        <v>0</v>
      </c>
      <c r="AC879" s="16">
        <v>0</v>
      </c>
      <c r="AD879" s="16">
        <v>0</v>
      </c>
      <c r="AE879" s="16">
        <v>0</v>
      </c>
      <c r="AF879" s="16">
        <v>0</v>
      </c>
      <c r="AG879" s="15">
        <f t="shared" si="13"/>
        <v>190000</v>
      </c>
    </row>
    <row r="880" spans="1:33" x14ac:dyDescent="0.25">
      <c r="A880" s="13">
        <v>872</v>
      </c>
      <c r="B880" s="14" t="s">
        <v>42</v>
      </c>
      <c r="C880" s="38" t="s">
        <v>47</v>
      </c>
      <c r="D880" s="37">
        <v>3405</v>
      </c>
      <c r="E880" s="50">
        <v>43713</v>
      </c>
      <c r="F880" s="46">
        <v>43748</v>
      </c>
      <c r="G880" s="15">
        <v>48000</v>
      </c>
      <c r="H880" s="16">
        <v>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0</v>
      </c>
      <c r="O880" s="16">
        <v>48000</v>
      </c>
      <c r="P880" s="20">
        <v>3405</v>
      </c>
      <c r="Q880" s="15">
        <v>48000</v>
      </c>
      <c r="R880" s="16">
        <v>0</v>
      </c>
      <c r="S880" s="16">
        <v>0</v>
      </c>
      <c r="T880" s="16">
        <v>0</v>
      </c>
      <c r="U880" s="16">
        <v>0</v>
      </c>
      <c r="V880" s="16">
        <v>0</v>
      </c>
      <c r="W880" s="16">
        <v>0</v>
      </c>
      <c r="X880" s="16">
        <v>0</v>
      </c>
      <c r="Y880" s="16">
        <v>0</v>
      </c>
      <c r="Z880" s="16">
        <v>0</v>
      </c>
      <c r="AA880" s="16">
        <v>0</v>
      </c>
      <c r="AB880" s="16">
        <v>0</v>
      </c>
      <c r="AC880" s="16">
        <v>0</v>
      </c>
      <c r="AD880" s="16">
        <v>0</v>
      </c>
      <c r="AE880" s="16">
        <v>0</v>
      </c>
      <c r="AF880" s="16">
        <v>0</v>
      </c>
      <c r="AG880" s="15">
        <f t="shared" si="13"/>
        <v>48000</v>
      </c>
    </row>
    <row r="881" spans="1:33" x14ac:dyDescent="0.25">
      <c r="A881" s="13">
        <v>873</v>
      </c>
      <c r="B881" s="14" t="s">
        <v>42</v>
      </c>
      <c r="C881" s="38" t="s">
        <v>47</v>
      </c>
      <c r="D881" s="37">
        <v>3406</v>
      </c>
      <c r="E881" s="50">
        <v>43684</v>
      </c>
      <c r="F881" s="46">
        <v>43689</v>
      </c>
      <c r="G881" s="15">
        <v>25000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25000</v>
      </c>
      <c r="P881" s="20">
        <v>3406</v>
      </c>
      <c r="Q881" s="15">
        <v>25000</v>
      </c>
      <c r="R881" s="16">
        <v>0</v>
      </c>
      <c r="S881" s="16">
        <v>0</v>
      </c>
      <c r="T881" s="16">
        <v>0</v>
      </c>
      <c r="U881" s="16">
        <v>0</v>
      </c>
      <c r="V881" s="16">
        <v>0</v>
      </c>
      <c r="W881" s="16">
        <v>0</v>
      </c>
      <c r="X881" s="16">
        <v>0</v>
      </c>
      <c r="Y881" s="16">
        <v>0</v>
      </c>
      <c r="Z881" s="16">
        <v>0</v>
      </c>
      <c r="AA881" s="16">
        <v>0</v>
      </c>
      <c r="AB881" s="16">
        <v>0</v>
      </c>
      <c r="AC881" s="16">
        <v>0</v>
      </c>
      <c r="AD881" s="16">
        <v>0</v>
      </c>
      <c r="AE881" s="16">
        <v>0</v>
      </c>
      <c r="AF881" s="16">
        <v>0</v>
      </c>
      <c r="AG881" s="15">
        <f t="shared" si="13"/>
        <v>25000</v>
      </c>
    </row>
    <row r="882" spans="1:33" x14ac:dyDescent="0.25">
      <c r="A882" s="13">
        <v>874</v>
      </c>
      <c r="B882" s="14" t="s">
        <v>42</v>
      </c>
      <c r="C882" s="38" t="s">
        <v>47</v>
      </c>
      <c r="D882" s="37">
        <v>3407</v>
      </c>
      <c r="E882" s="50">
        <v>43684</v>
      </c>
      <c r="F882" s="46">
        <v>43689</v>
      </c>
      <c r="G882" s="15">
        <v>181000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181000</v>
      </c>
      <c r="P882" s="20">
        <v>3407</v>
      </c>
      <c r="Q882" s="15">
        <v>181000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16">
        <v>0</v>
      </c>
      <c r="AE882" s="16">
        <v>0</v>
      </c>
      <c r="AF882" s="16">
        <v>0</v>
      </c>
      <c r="AG882" s="15">
        <f t="shared" si="13"/>
        <v>181000</v>
      </c>
    </row>
    <row r="883" spans="1:33" x14ac:dyDescent="0.25">
      <c r="A883" s="13">
        <v>875</v>
      </c>
      <c r="B883" s="14" t="s">
        <v>42</v>
      </c>
      <c r="C883" s="38" t="s">
        <v>47</v>
      </c>
      <c r="D883" s="37">
        <v>3408</v>
      </c>
      <c r="E883" s="50">
        <v>43684</v>
      </c>
      <c r="F883" s="46">
        <v>43689</v>
      </c>
      <c r="G883" s="15">
        <v>200000</v>
      </c>
      <c r="H883" s="16">
        <v>0</v>
      </c>
      <c r="I883" s="16">
        <v>0</v>
      </c>
      <c r="J883" s="16">
        <v>0</v>
      </c>
      <c r="K883" s="16">
        <v>0</v>
      </c>
      <c r="L883" s="16">
        <v>0</v>
      </c>
      <c r="M883" s="16">
        <v>0</v>
      </c>
      <c r="N883" s="16">
        <v>0</v>
      </c>
      <c r="O883" s="16">
        <v>200000</v>
      </c>
      <c r="P883" s="20">
        <v>3408</v>
      </c>
      <c r="Q883" s="15">
        <v>200000</v>
      </c>
      <c r="R883" s="16">
        <v>0</v>
      </c>
      <c r="S883" s="16">
        <v>0</v>
      </c>
      <c r="T883" s="16">
        <v>0</v>
      </c>
      <c r="U883" s="16">
        <v>0</v>
      </c>
      <c r="V883" s="16">
        <v>0</v>
      </c>
      <c r="W883" s="16">
        <v>0</v>
      </c>
      <c r="X883" s="16">
        <v>0</v>
      </c>
      <c r="Y883" s="16">
        <v>0</v>
      </c>
      <c r="Z883" s="16">
        <v>0</v>
      </c>
      <c r="AA883" s="16">
        <v>0</v>
      </c>
      <c r="AB883" s="16">
        <v>0</v>
      </c>
      <c r="AC883" s="16">
        <v>0</v>
      </c>
      <c r="AD883" s="16">
        <v>0</v>
      </c>
      <c r="AE883" s="16">
        <v>0</v>
      </c>
      <c r="AF883" s="16">
        <v>0</v>
      </c>
      <c r="AG883" s="15">
        <f t="shared" si="13"/>
        <v>200000</v>
      </c>
    </row>
    <row r="884" spans="1:33" x14ac:dyDescent="0.25">
      <c r="A884" s="13">
        <v>876</v>
      </c>
      <c r="B884" s="14" t="s">
        <v>42</v>
      </c>
      <c r="C884" s="38" t="s">
        <v>47</v>
      </c>
      <c r="D884" s="37">
        <v>3409</v>
      </c>
      <c r="E884" s="50">
        <v>43684</v>
      </c>
      <c r="F884" s="46">
        <v>43689</v>
      </c>
      <c r="G884" s="15">
        <v>100000</v>
      </c>
      <c r="H884" s="16">
        <v>0</v>
      </c>
      <c r="I884" s="16">
        <v>0</v>
      </c>
      <c r="J884" s="16">
        <v>0</v>
      </c>
      <c r="K884" s="16">
        <v>0</v>
      </c>
      <c r="L884" s="16">
        <v>0</v>
      </c>
      <c r="M884" s="16">
        <v>0</v>
      </c>
      <c r="N884" s="16">
        <v>0</v>
      </c>
      <c r="O884" s="16">
        <v>100000</v>
      </c>
      <c r="P884" s="20">
        <v>3409</v>
      </c>
      <c r="Q884" s="15">
        <v>100000</v>
      </c>
      <c r="R884" s="16">
        <v>0</v>
      </c>
      <c r="S884" s="16">
        <v>0</v>
      </c>
      <c r="T884" s="16">
        <v>0</v>
      </c>
      <c r="U884" s="16">
        <v>0</v>
      </c>
      <c r="V884" s="16">
        <v>0</v>
      </c>
      <c r="W884" s="16">
        <v>0</v>
      </c>
      <c r="X884" s="16">
        <v>0</v>
      </c>
      <c r="Y884" s="16">
        <v>0</v>
      </c>
      <c r="Z884" s="16">
        <v>0</v>
      </c>
      <c r="AA884" s="16">
        <v>0</v>
      </c>
      <c r="AB884" s="16">
        <v>0</v>
      </c>
      <c r="AC884" s="16">
        <v>0</v>
      </c>
      <c r="AD884" s="16">
        <v>0</v>
      </c>
      <c r="AE884" s="16">
        <v>0</v>
      </c>
      <c r="AF884" s="16">
        <v>0</v>
      </c>
      <c r="AG884" s="15">
        <f t="shared" si="13"/>
        <v>100000</v>
      </c>
    </row>
    <row r="885" spans="1:33" x14ac:dyDescent="0.25">
      <c r="A885" s="13">
        <v>877</v>
      </c>
      <c r="B885" s="14" t="s">
        <v>42</v>
      </c>
      <c r="C885" s="38" t="s">
        <v>47</v>
      </c>
      <c r="D885" s="37">
        <v>3410</v>
      </c>
      <c r="E885" s="50">
        <v>43684</v>
      </c>
      <c r="F885" s="46">
        <v>43689</v>
      </c>
      <c r="G885" s="15">
        <v>290000</v>
      </c>
      <c r="H885" s="16">
        <v>0</v>
      </c>
      <c r="I885" s="16">
        <v>0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290000</v>
      </c>
      <c r="P885" s="20">
        <v>3410</v>
      </c>
      <c r="Q885" s="15">
        <v>290000</v>
      </c>
      <c r="R885" s="16">
        <v>0</v>
      </c>
      <c r="S885" s="16">
        <v>0</v>
      </c>
      <c r="T885" s="16">
        <v>0</v>
      </c>
      <c r="U885" s="16">
        <v>0</v>
      </c>
      <c r="V885" s="16">
        <v>0</v>
      </c>
      <c r="W885" s="16">
        <v>0</v>
      </c>
      <c r="X885" s="16">
        <v>0</v>
      </c>
      <c r="Y885" s="16">
        <v>0</v>
      </c>
      <c r="Z885" s="16">
        <v>0</v>
      </c>
      <c r="AA885" s="16">
        <v>0</v>
      </c>
      <c r="AB885" s="16">
        <v>0</v>
      </c>
      <c r="AC885" s="16">
        <v>0</v>
      </c>
      <c r="AD885" s="16">
        <v>0</v>
      </c>
      <c r="AE885" s="16">
        <v>0</v>
      </c>
      <c r="AF885" s="16">
        <v>0</v>
      </c>
      <c r="AG885" s="15">
        <f t="shared" si="13"/>
        <v>290000</v>
      </c>
    </row>
    <row r="886" spans="1:33" x14ac:dyDescent="0.25">
      <c r="A886" s="13">
        <v>878</v>
      </c>
      <c r="B886" s="14" t="s">
        <v>42</v>
      </c>
      <c r="C886" s="38" t="s">
        <v>47</v>
      </c>
      <c r="D886" s="37">
        <v>3411</v>
      </c>
      <c r="E886" s="50">
        <v>43684</v>
      </c>
      <c r="F886" s="46">
        <v>43689</v>
      </c>
      <c r="G886" s="15">
        <v>190000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190000</v>
      </c>
      <c r="P886" s="20">
        <v>3411</v>
      </c>
      <c r="Q886" s="15">
        <v>190000</v>
      </c>
      <c r="R886" s="16">
        <v>0</v>
      </c>
      <c r="S886" s="16">
        <v>0</v>
      </c>
      <c r="T886" s="16">
        <v>0</v>
      </c>
      <c r="U886" s="16">
        <v>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16">
        <v>0</v>
      </c>
      <c r="AE886" s="16">
        <v>0</v>
      </c>
      <c r="AF886" s="16">
        <v>0</v>
      </c>
      <c r="AG886" s="15">
        <f t="shared" si="13"/>
        <v>190000</v>
      </c>
    </row>
    <row r="887" spans="1:33" x14ac:dyDescent="0.25">
      <c r="A887" s="13">
        <v>879</v>
      </c>
      <c r="B887" s="14" t="s">
        <v>42</v>
      </c>
      <c r="C887" s="38" t="s">
        <v>47</v>
      </c>
      <c r="D887" s="37">
        <v>3412</v>
      </c>
      <c r="E887" s="50">
        <v>43684</v>
      </c>
      <c r="F887" s="46">
        <v>43689</v>
      </c>
      <c r="G887" s="15">
        <v>16000</v>
      </c>
      <c r="H887" s="16">
        <v>0</v>
      </c>
      <c r="I887" s="16">
        <v>0</v>
      </c>
      <c r="J887" s="16">
        <v>0</v>
      </c>
      <c r="K887" s="16">
        <v>0</v>
      </c>
      <c r="L887" s="16">
        <v>0</v>
      </c>
      <c r="M887" s="16">
        <v>0</v>
      </c>
      <c r="N887" s="16">
        <v>0</v>
      </c>
      <c r="O887" s="16">
        <v>16000</v>
      </c>
      <c r="P887" s="20">
        <v>3412</v>
      </c>
      <c r="Q887" s="15">
        <v>16000</v>
      </c>
      <c r="R887" s="16">
        <v>0</v>
      </c>
      <c r="S887" s="16">
        <v>0</v>
      </c>
      <c r="T887" s="16">
        <v>0</v>
      </c>
      <c r="U887" s="16">
        <v>0</v>
      </c>
      <c r="V887" s="16">
        <v>0</v>
      </c>
      <c r="W887" s="16">
        <v>0</v>
      </c>
      <c r="X887" s="16">
        <v>0</v>
      </c>
      <c r="Y887" s="16">
        <v>0</v>
      </c>
      <c r="Z887" s="16">
        <v>0</v>
      </c>
      <c r="AA887" s="16">
        <v>0</v>
      </c>
      <c r="AB887" s="16">
        <v>0</v>
      </c>
      <c r="AC887" s="16">
        <v>0</v>
      </c>
      <c r="AD887" s="16">
        <v>0</v>
      </c>
      <c r="AE887" s="16">
        <v>0</v>
      </c>
      <c r="AF887" s="16">
        <v>0</v>
      </c>
      <c r="AG887" s="15">
        <f t="shared" si="13"/>
        <v>16000</v>
      </c>
    </row>
    <row r="888" spans="1:33" x14ac:dyDescent="0.25">
      <c r="A888" s="13">
        <v>880</v>
      </c>
      <c r="B888" s="14" t="s">
        <v>42</v>
      </c>
      <c r="C888" s="38" t="s">
        <v>47</v>
      </c>
      <c r="D888" s="37">
        <v>3413</v>
      </c>
      <c r="E888" s="50">
        <v>43684</v>
      </c>
      <c r="F888" s="46">
        <v>43689</v>
      </c>
      <c r="G888" s="15">
        <v>215000</v>
      </c>
      <c r="H888" s="16">
        <v>0</v>
      </c>
      <c r="I888" s="16">
        <v>0</v>
      </c>
      <c r="J888" s="16">
        <v>0</v>
      </c>
      <c r="K888" s="16">
        <v>0</v>
      </c>
      <c r="L888" s="16">
        <v>0</v>
      </c>
      <c r="M888" s="16">
        <v>0</v>
      </c>
      <c r="N888" s="16">
        <v>0</v>
      </c>
      <c r="O888" s="16">
        <v>215000</v>
      </c>
      <c r="P888" s="20">
        <v>3413</v>
      </c>
      <c r="Q888" s="15">
        <v>215000</v>
      </c>
      <c r="R888" s="16">
        <v>0</v>
      </c>
      <c r="S888" s="16">
        <v>0</v>
      </c>
      <c r="T888" s="16">
        <v>0</v>
      </c>
      <c r="U888" s="16">
        <v>0</v>
      </c>
      <c r="V888" s="16">
        <v>0</v>
      </c>
      <c r="W888" s="16">
        <v>0</v>
      </c>
      <c r="X888" s="16">
        <v>0</v>
      </c>
      <c r="Y888" s="16">
        <v>0</v>
      </c>
      <c r="Z888" s="16">
        <v>0</v>
      </c>
      <c r="AA888" s="16">
        <v>0</v>
      </c>
      <c r="AB888" s="16">
        <v>0</v>
      </c>
      <c r="AC888" s="16">
        <v>0</v>
      </c>
      <c r="AD888" s="16">
        <v>0</v>
      </c>
      <c r="AE888" s="16">
        <v>0</v>
      </c>
      <c r="AF888" s="16">
        <v>0</v>
      </c>
      <c r="AG888" s="15">
        <f t="shared" si="13"/>
        <v>215000</v>
      </c>
    </row>
    <row r="889" spans="1:33" x14ac:dyDescent="0.25">
      <c r="A889" s="13">
        <v>881</v>
      </c>
      <c r="B889" s="14" t="s">
        <v>42</v>
      </c>
      <c r="C889" s="38" t="s">
        <v>47</v>
      </c>
      <c r="D889" s="37">
        <v>3414</v>
      </c>
      <c r="E889" s="50">
        <v>43684</v>
      </c>
      <c r="F889" s="46">
        <v>43689</v>
      </c>
      <c r="G889" s="15">
        <v>400000</v>
      </c>
      <c r="H889" s="16">
        <v>0</v>
      </c>
      <c r="I889" s="16">
        <v>0</v>
      </c>
      <c r="J889" s="16">
        <v>0</v>
      </c>
      <c r="K889" s="16">
        <v>0</v>
      </c>
      <c r="L889" s="16">
        <v>0</v>
      </c>
      <c r="M889" s="16">
        <v>0</v>
      </c>
      <c r="N889" s="16">
        <v>0</v>
      </c>
      <c r="O889" s="16">
        <v>400000</v>
      </c>
      <c r="P889" s="20">
        <v>3414</v>
      </c>
      <c r="Q889" s="15">
        <v>400000</v>
      </c>
      <c r="R889" s="16">
        <v>0</v>
      </c>
      <c r="S889" s="16">
        <v>0</v>
      </c>
      <c r="T889" s="16">
        <v>0</v>
      </c>
      <c r="U889" s="16">
        <v>0</v>
      </c>
      <c r="V889" s="16">
        <v>0</v>
      </c>
      <c r="W889" s="16">
        <v>0</v>
      </c>
      <c r="X889" s="16">
        <v>0</v>
      </c>
      <c r="Y889" s="16">
        <v>0</v>
      </c>
      <c r="Z889" s="16">
        <v>0</v>
      </c>
      <c r="AA889" s="16">
        <v>0</v>
      </c>
      <c r="AB889" s="16">
        <v>0</v>
      </c>
      <c r="AC889" s="16">
        <v>0</v>
      </c>
      <c r="AD889" s="16">
        <v>0</v>
      </c>
      <c r="AE889" s="16">
        <v>0</v>
      </c>
      <c r="AF889" s="16">
        <v>0</v>
      </c>
      <c r="AG889" s="15">
        <f t="shared" si="13"/>
        <v>400000</v>
      </c>
    </row>
    <row r="890" spans="1:33" x14ac:dyDescent="0.25">
      <c r="A890" s="13">
        <v>882</v>
      </c>
      <c r="B890" s="14" t="s">
        <v>42</v>
      </c>
      <c r="C890" s="38" t="s">
        <v>47</v>
      </c>
      <c r="D890" s="37">
        <v>3415</v>
      </c>
      <c r="E890" s="50">
        <v>43684</v>
      </c>
      <c r="F890" s="46">
        <v>43689</v>
      </c>
      <c r="G890" s="15">
        <v>400000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400000</v>
      </c>
      <c r="P890" s="20">
        <v>3415</v>
      </c>
      <c r="Q890" s="15">
        <v>400000</v>
      </c>
      <c r="R890" s="16">
        <v>0</v>
      </c>
      <c r="S890" s="16">
        <v>0</v>
      </c>
      <c r="T890" s="16">
        <v>0</v>
      </c>
      <c r="U890" s="16">
        <v>0</v>
      </c>
      <c r="V890" s="16">
        <v>0</v>
      </c>
      <c r="W890" s="16">
        <v>0</v>
      </c>
      <c r="X890" s="16">
        <v>0</v>
      </c>
      <c r="Y890" s="16">
        <v>0</v>
      </c>
      <c r="Z890" s="16">
        <v>0</v>
      </c>
      <c r="AA890" s="16">
        <v>0</v>
      </c>
      <c r="AB890" s="16">
        <v>0</v>
      </c>
      <c r="AC890" s="16">
        <v>0</v>
      </c>
      <c r="AD890" s="16">
        <v>0</v>
      </c>
      <c r="AE890" s="16">
        <v>0</v>
      </c>
      <c r="AF890" s="16">
        <v>0</v>
      </c>
      <c r="AG890" s="15">
        <f t="shared" si="13"/>
        <v>400000</v>
      </c>
    </row>
    <row r="891" spans="1:33" x14ac:dyDescent="0.25">
      <c r="A891" s="13">
        <v>883</v>
      </c>
      <c r="B891" s="14" t="s">
        <v>42</v>
      </c>
      <c r="C891" s="38" t="s">
        <v>47</v>
      </c>
      <c r="D891" s="37">
        <v>3416</v>
      </c>
      <c r="E891" s="50">
        <v>43684</v>
      </c>
      <c r="F891" s="46">
        <v>43689</v>
      </c>
      <c r="G891" s="15">
        <v>190000</v>
      </c>
      <c r="H891" s="16">
        <v>0</v>
      </c>
      <c r="I891" s="16">
        <v>0</v>
      </c>
      <c r="J891" s="16">
        <v>0</v>
      </c>
      <c r="K891" s="16">
        <v>0</v>
      </c>
      <c r="L891" s="16">
        <v>0</v>
      </c>
      <c r="M891" s="16">
        <v>0</v>
      </c>
      <c r="N891" s="16">
        <v>0</v>
      </c>
      <c r="O891" s="16">
        <v>190000</v>
      </c>
      <c r="P891" s="20">
        <v>3416</v>
      </c>
      <c r="Q891" s="15">
        <v>190000</v>
      </c>
      <c r="R891" s="16">
        <v>0</v>
      </c>
      <c r="S891" s="16">
        <v>0</v>
      </c>
      <c r="T891" s="16">
        <v>0</v>
      </c>
      <c r="U891" s="16">
        <v>0</v>
      </c>
      <c r="V891" s="16">
        <v>0</v>
      </c>
      <c r="W891" s="16">
        <v>0</v>
      </c>
      <c r="X891" s="16">
        <v>0</v>
      </c>
      <c r="Y891" s="16">
        <v>0</v>
      </c>
      <c r="Z891" s="16">
        <v>0</v>
      </c>
      <c r="AA891" s="16">
        <v>0</v>
      </c>
      <c r="AB891" s="16">
        <v>0</v>
      </c>
      <c r="AC891" s="16">
        <v>0</v>
      </c>
      <c r="AD891" s="16">
        <v>0</v>
      </c>
      <c r="AE891" s="16">
        <v>0</v>
      </c>
      <c r="AF891" s="16">
        <v>0</v>
      </c>
      <c r="AG891" s="15">
        <f t="shared" si="13"/>
        <v>190000</v>
      </c>
    </row>
    <row r="892" spans="1:33" x14ac:dyDescent="0.25">
      <c r="A892" s="13">
        <v>884</v>
      </c>
      <c r="B892" s="14" t="s">
        <v>42</v>
      </c>
      <c r="C892" s="38" t="s">
        <v>47</v>
      </c>
      <c r="D892" s="37">
        <v>3417</v>
      </c>
      <c r="E892" s="50">
        <v>43662</v>
      </c>
      <c r="F892" s="46">
        <v>43689</v>
      </c>
      <c r="G892" s="15">
        <v>32000</v>
      </c>
      <c r="H892" s="16">
        <v>0</v>
      </c>
      <c r="I892" s="16">
        <v>0</v>
      </c>
      <c r="J892" s="16">
        <v>0</v>
      </c>
      <c r="K892" s="16">
        <v>0</v>
      </c>
      <c r="L892" s="16">
        <v>0</v>
      </c>
      <c r="M892" s="16">
        <v>0</v>
      </c>
      <c r="N892" s="16">
        <v>0</v>
      </c>
      <c r="O892" s="16">
        <v>32000</v>
      </c>
      <c r="P892" s="20">
        <v>3417</v>
      </c>
      <c r="Q892" s="15">
        <v>32000</v>
      </c>
      <c r="R892" s="16">
        <v>0</v>
      </c>
      <c r="S892" s="16">
        <v>0</v>
      </c>
      <c r="T892" s="16">
        <v>0</v>
      </c>
      <c r="U892" s="16">
        <v>0</v>
      </c>
      <c r="V892" s="16">
        <v>0</v>
      </c>
      <c r="W892" s="16">
        <v>0</v>
      </c>
      <c r="X892" s="16">
        <v>0</v>
      </c>
      <c r="Y892" s="16">
        <v>0</v>
      </c>
      <c r="Z892" s="16">
        <v>0</v>
      </c>
      <c r="AA892" s="16">
        <v>0</v>
      </c>
      <c r="AB892" s="16">
        <v>0</v>
      </c>
      <c r="AC892" s="16">
        <v>0</v>
      </c>
      <c r="AD892" s="16">
        <v>0</v>
      </c>
      <c r="AE892" s="16">
        <v>0</v>
      </c>
      <c r="AF892" s="16">
        <v>0</v>
      </c>
      <c r="AG892" s="15">
        <f t="shared" si="13"/>
        <v>32000</v>
      </c>
    </row>
    <row r="893" spans="1:33" x14ac:dyDescent="0.25">
      <c r="A893" s="13">
        <v>885</v>
      </c>
      <c r="B893" s="14" t="s">
        <v>42</v>
      </c>
      <c r="C893" s="38" t="s">
        <v>47</v>
      </c>
      <c r="D893" s="37">
        <v>3418</v>
      </c>
      <c r="E893" s="50">
        <v>43684</v>
      </c>
      <c r="F893" s="46">
        <v>43689</v>
      </c>
      <c r="G893" s="15">
        <v>380000</v>
      </c>
      <c r="H893" s="16">
        <v>0</v>
      </c>
      <c r="I893" s="16">
        <v>0</v>
      </c>
      <c r="J893" s="16">
        <v>0</v>
      </c>
      <c r="K893" s="16">
        <v>0</v>
      </c>
      <c r="L893" s="16">
        <v>0</v>
      </c>
      <c r="M893" s="16">
        <v>0</v>
      </c>
      <c r="N893" s="16">
        <v>0</v>
      </c>
      <c r="O893" s="16">
        <v>380000</v>
      </c>
      <c r="P893" s="20">
        <v>3418</v>
      </c>
      <c r="Q893" s="15">
        <v>380000</v>
      </c>
      <c r="R893" s="16">
        <v>0</v>
      </c>
      <c r="S893" s="16">
        <v>0</v>
      </c>
      <c r="T893" s="16">
        <v>0</v>
      </c>
      <c r="U893" s="16">
        <v>0</v>
      </c>
      <c r="V893" s="16">
        <v>0</v>
      </c>
      <c r="W893" s="16">
        <v>0</v>
      </c>
      <c r="X893" s="16">
        <v>0</v>
      </c>
      <c r="Y893" s="16">
        <v>0</v>
      </c>
      <c r="Z893" s="16">
        <v>0</v>
      </c>
      <c r="AA893" s="16">
        <v>0</v>
      </c>
      <c r="AB893" s="16">
        <v>0</v>
      </c>
      <c r="AC893" s="16">
        <v>0</v>
      </c>
      <c r="AD893" s="16">
        <v>0</v>
      </c>
      <c r="AE893" s="16">
        <v>0</v>
      </c>
      <c r="AF893" s="16">
        <v>0</v>
      </c>
      <c r="AG893" s="15">
        <f t="shared" si="13"/>
        <v>380000</v>
      </c>
    </row>
    <row r="894" spans="1:33" x14ac:dyDescent="0.25">
      <c r="A894" s="13">
        <v>886</v>
      </c>
      <c r="B894" s="14" t="s">
        <v>42</v>
      </c>
      <c r="C894" s="38" t="s">
        <v>47</v>
      </c>
      <c r="D894" s="37">
        <v>3419</v>
      </c>
      <c r="E894" s="50">
        <v>43684</v>
      </c>
      <c r="F894" s="46">
        <v>43689</v>
      </c>
      <c r="G894" s="15">
        <v>190000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190000</v>
      </c>
      <c r="P894" s="20">
        <v>3419</v>
      </c>
      <c r="Q894" s="15">
        <v>190000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16">
        <v>0</v>
      </c>
      <c r="AE894" s="16">
        <v>0</v>
      </c>
      <c r="AF894" s="16">
        <v>0</v>
      </c>
      <c r="AG894" s="15">
        <f t="shared" si="13"/>
        <v>190000</v>
      </c>
    </row>
    <row r="895" spans="1:33" x14ac:dyDescent="0.25">
      <c r="A895" s="13">
        <v>887</v>
      </c>
      <c r="B895" s="14" t="s">
        <v>42</v>
      </c>
      <c r="C895" s="38" t="s">
        <v>47</v>
      </c>
      <c r="D895" s="37">
        <v>3420</v>
      </c>
      <c r="E895" s="50">
        <v>43684</v>
      </c>
      <c r="F895" s="46">
        <v>43689</v>
      </c>
      <c r="G895" s="15">
        <v>190000</v>
      </c>
      <c r="H895" s="16">
        <v>0</v>
      </c>
      <c r="I895" s="16">
        <v>0</v>
      </c>
      <c r="J895" s="16">
        <v>0</v>
      </c>
      <c r="K895" s="16">
        <v>0</v>
      </c>
      <c r="L895" s="16">
        <v>0</v>
      </c>
      <c r="M895" s="16">
        <v>0</v>
      </c>
      <c r="N895" s="16">
        <v>0</v>
      </c>
      <c r="O895" s="16">
        <v>190000</v>
      </c>
      <c r="P895" s="20">
        <v>3420</v>
      </c>
      <c r="Q895" s="15">
        <v>190000</v>
      </c>
      <c r="R895" s="16">
        <v>0</v>
      </c>
      <c r="S895" s="16">
        <v>0</v>
      </c>
      <c r="T895" s="16">
        <v>0</v>
      </c>
      <c r="U895" s="16">
        <v>0</v>
      </c>
      <c r="V895" s="16">
        <v>0</v>
      </c>
      <c r="W895" s="16">
        <v>0</v>
      </c>
      <c r="X895" s="16">
        <v>0</v>
      </c>
      <c r="Y895" s="16">
        <v>0</v>
      </c>
      <c r="Z895" s="16">
        <v>0</v>
      </c>
      <c r="AA895" s="16">
        <v>0</v>
      </c>
      <c r="AB895" s="16">
        <v>0</v>
      </c>
      <c r="AC895" s="16">
        <v>0</v>
      </c>
      <c r="AD895" s="16">
        <v>0</v>
      </c>
      <c r="AE895" s="16">
        <v>0</v>
      </c>
      <c r="AF895" s="16">
        <v>0</v>
      </c>
      <c r="AG895" s="15">
        <f t="shared" si="13"/>
        <v>190000</v>
      </c>
    </row>
    <row r="896" spans="1:33" x14ac:dyDescent="0.25">
      <c r="A896" s="13">
        <v>888</v>
      </c>
      <c r="B896" s="14" t="s">
        <v>42</v>
      </c>
      <c r="C896" s="38" t="s">
        <v>47</v>
      </c>
      <c r="D896" s="37">
        <v>3421</v>
      </c>
      <c r="E896" s="50">
        <v>43662</v>
      </c>
      <c r="F896" s="46">
        <v>43689</v>
      </c>
      <c r="G896" s="15">
        <v>380000</v>
      </c>
      <c r="H896" s="16">
        <v>0</v>
      </c>
      <c r="I896" s="16">
        <v>0</v>
      </c>
      <c r="J896" s="16">
        <v>0</v>
      </c>
      <c r="K896" s="16">
        <v>0</v>
      </c>
      <c r="L896" s="16">
        <v>0</v>
      </c>
      <c r="M896" s="16">
        <v>0</v>
      </c>
      <c r="N896" s="16">
        <v>0</v>
      </c>
      <c r="O896" s="16">
        <v>380000</v>
      </c>
      <c r="P896" s="20">
        <v>3421</v>
      </c>
      <c r="Q896" s="15">
        <v>380000</v>
      </c>
      <c r="R896" s="16">
        <v>0</v>
      </c>
      <c r="S896" s="16">
        <v>0</v>
      </c>
      <c r="T896" s="16">
        <v>0</v>
      </c>
      <c r="U896" s="16">
        <v>0</v>
      </c>
      <c r="V896" s="16">
        <v>0</v>
      </c>
      <c r="W896" s="16">
        <v>0</v>
      </c>
      <c r="X896" s="16">
        <v>0</v>
      </c>
      <c r="Y896" s="16">
        <v>0</v>
      </c>
      <c r="Z896" s="16">
        <v>0</v>
      </c>
      <c r="AA896" s="16">
        <v>0</v>
      </c>
      <c r="AB896" s="16">
        <v>0</v>
      </c>
      <c r="AC896" s="16">
        <v>0</v>
      </c>
      <c r="AD896" s="16">
        <v>0</v>
      </c>
      <c r="AE896" s="16">
        <v>0</v>
      </c>
      <c r="AF896" s="16">
        <v>0</v>
      </c>
      <c r="AG896" s="15">
        <f t="shared" si="13"/>
        <v>380000</v>
      </c>
    </row>
    <row r="897" spans="1:33" x14ac:dyDescent="0.25">
      <c r="A897" s="13">
        <v>889</v>
      </c>
      <c r="B897" s="14" t="s">
        <v>42</v>
      </c>
      <c r="C897" s="38" t="s">
        <v>47</v>
      </c>
      <c r="D897" s="37">
        <v>3422</v>
      </c>
      <c r="E897" s="50">
        <v>43684</v>
      </c>
      <c r="F897" s="46">
        <v>43689</v>
      </c>
      <c r="G897" s="15">
        <v>269000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269000</v>
      </c>
      <c r="P897" s="20">
        <v>3422</v>
      </c>
      <c r="Q897" s="15">
        <v>269000</v>
      </c>
      <c r="R897" s="16">
        <v>0</v>
      </c>
      <c r="S897" s="16">
        <v>0</v>
      </c>
      <c r="T897" s="16">
        <v>0</v>
      </c>
      <c r="U897" s="16">
        <v>0</v>
      </c>
      <c r="V897" s="16">
        <v>0</v>
      </c>
      <c r="W897" s="16">
        <v>0</v>
      </c>
      <c r="X897" s="16">
        <v>0</v>
      </c>
      <c r="Y897" s="16">
        <v>0</v>
      </c>
      <c r="Z897" s="16">
        <v>0</v>
      </c>
      <c r="AA897" s="16">
        <v>0</v>
      </c>
      <c r="AB897" s="16">
        <v>0</v>
      </c>
      <c r="AC897" s="16">
        <v>0</v>
      </c>
      <c r="AD897" s="16">
        <v>0</v>
      </c>
      <c r="AE897" s="16">
        <v>0</v>
      </c>
      <c r="AF897" s="16">
        <v>0</v>
      </c>
      <c r="AG897" s="15">
        <f t="shared" si="13"/>
        <v>269000</v>
      </c>
    </row>
    <row r="898" spans="1:33" x14ac:dyDescent="0.25">
      <c r="A898" s="13">
        <v>890</v>
      </c>
      <c r="B898" s="14" t="s">
        <v>42</v>
      </c>
      <c r="C898" s="38" t="s">
        <v>47</v>
      </c>
      <c r="D898" s="37">
        <v>3423</v>
      </c>
      <c r="E898" s="50">
        <v>43684</v>
      </c>
      <c r="F898" s="46">
        <v>43689</v>
      </c>
      <c r="G898" s="15">
        <v>269000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269000</v>
      </c>
      <c r="P898" s="20">
        <v>3423</v>
      </c>
      <c r="Q898" s="15">
        <v>269000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16">
        <v>0</v>
      </c>
      <c r="AE898" s="16">
        <v>0</v>
      </c>
      <c r="AF898" s="16">
        <v>0</v>
      </c>
      <c r="AG898" s="15">
        <f t="shared" si="13"/>
        <v>269000</v>
      </c>
    </row>
    <row r="899" spans="1:33" x14ac:dyDescent="0.25">
      <c r="A899" s="13">
        <v>891</v>
      </c>
      <c r="B899" s="14" t="s">
        <v>42</v>
      </c>
      <c r="C899" s="38" t="s">
        <v>47</v>
      </c>
      <c r="D899" s="37">
        <v>3424</v>
      </c>
      <c r="E899" s="50">
        <v>43684</v>
      </c>
      <c r="F899" s="46">
        <v>43689</v>
      </c>
      <c r="G899" s="15">
        <v>269000</v>
      </c>
      <c r="H899" s="16">
        <v>0</v>
      </c>
      <c r="I899" s="16">
        <v>0</v>
      </c>
      <c r="J899" s="16">
        <v>0</v>
      </c>
      <c r="K899" s="16">
        <v>0</v>
      </c>
      <c r="L899" s="16">
        <v>0</v>
      </c>
      <c r="M899" s="16">
        <v>0</v>
      </c>
      <c r="N899" s="16">
        <v>0</v>
      </c>
      <c r="O899" s="16">
        <v>269000</v>
      </c>
      <c r="P899" s="20">
        <v>3424</v>
      </c>
      <c r="Q899" s="15">
        <v>269000</v>
      </c>
      <c r="R899" s="16">
        <v>0</v>
      </c>
      <c r="S899" s="16">
        <v>0</v>
      </c>
      <c r="T899" s="16">
        <v>0</v>
      </c>
      <c r="U899" s="16">
        <v>0</v>
      </c>
      <c r="V899" s="16">
        <v>0</v>
      </c>
      <c r="W899" s="16">
        <v>0</v>
      </c>
      <c r="X899" s="16">
        <v>0</v>
      </c>
      <c r="Y899" s="16">
        <v>0</v>
      </c>
      <c r="Z899" s="16">
        <v>0</v>
      </c>
      <c r="AA899" s="16">
        <v>0</v>
      </c>
      <c r="AB899" s="16">
        <v>0</v>
      </c>
      <c r="AC899" s="16">
        <v>0</v>
      </c>
      <c r="AD899" s="16">
        <v>0</v>
      </c>
      <c r="AE899" s="16">
        <v>0</v>
      </c>
      <c r="AF899" s="16">
        <v>0</v>
      </c>
      <c r="AG899" s="15">
        <f t="shared" si="13"/>
        <v>269000</v>
      </c>
    </row>
    <row r="900" spans="1:33" x14ac:dyDescent="0.25">
      <c r="A900" s="13">
        <v>892</v>
      </c>
      <c r="B900" s="14" t="s">
        <v>42</v>
      </c>
      <c r="C900" s="38" t="s">
        <v>47</v>
      </c>
      <c r="D900" s="37">
        <v>3425</v>
      </c>
      <c r="E900" s="50">
        <v>43684</v>
      </c>
      <c r="F900" s="46">
        <v>43689</v>
      </c>
      <c r="G900" s="15">
        <v>269000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0</v>
      </c>
      <c r="N900" s="16">
        <v>0</v>
      </c>
      <c r="O900" s="16">
        <v>269000</v>
      </c>
      <c r="P900" s="20">
        <v>3425</v>
      </c>
      <c r="Q900" s="15">
        <v>269000</v>
      </c>
      <c r="R900" s="16">
        <v>0</v>
      </c>
      <c r="S900" s="16">
        <v>0</v>
      </c>
      <c r="T900" s="16">
        <v>0</v>
      </c>
      <c r="U900" s="16">
        <v>0</v>
      </c>
      <c r="V900" s="16">
        <v>0</v>
      </c>
      <c r="W900" s="16">
        <v>0</v>
      </c>
      <c r="X900" s="16">
        <v>0</v>
      </c>
      <c r="Y900" s="16">
        <v>0</v>
      </c>
      <c r="Z900" s="16">
        <v>0</v>
      </c>
      <c r="AA900" s="16">
        <v>0</v>
      </c>
      <c r="AB900" s="16">
        <v>0</v>
      </c>
      <c r="AC900" s="16">
        <v>0</v>
      </c>
      <c r="AD900" s="16">
        <v>0</v>
      </c>
      <c r="AE900" s="16">
        <v>0</v>
      </c>
      <c r="AF900" s="16">
        <v>0</v>
      </c>
      <c r="AG900" s="15">
        <f t="shared" si="13"/>
        <v>269000</v>
      </c>
    </row>
    <row r="901" spans="1:33" x14ac:dyDescent="0.25">
      <c r="A901" s="13">
        <v>893</v>
      </c>
      <c r="B901" s="14" t="s">
        <v>42</v>
      </c>
      <c r="C901" s="38" t="s">
        <v>47</v>
      </c>
      <c r="D901" s="37">
        <v>3426</v>
      </c>
      <c r="E901" s="50">
        <v>43684</v>
      </c>
      <c r="F901" s="46">
        <v>43689</v>
      </c>
      <c r="G901" s="15">
        <v>269000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269000</v>
      </c>
      <c r="P901" s="20">
        <v>3426</v>
      </c>
      <c r="Q901" s="15">
        <v>269000</v>
      </c>
      <c r="R901" s="16">
        <v>0</v>
      </c>
      <c r="S901" s="16">
        <v>0</v>
      </c>
      <c r="T901" s="16">
        <v>0</v>
      </c>
      <c r="U901" s="16">
        <v>0</v>
      </c>
      <c r="V901" s="16">
        <v>0</v>
      </c>
      <c r="W901" s="16">
        <v>0</v>
      </c>
      <c r="X901" s="16">
        <v>0</v>
      </c>
      <c r="Y901" s="16">
        <v>0</v>
      </c>
      <c r="Z901" s="16">
        <v>0</v>
      </c>
      <c r="AA901" s="16">
        <v>0</v>
      </c>
      <c r="AB901" s="16">
        <v>0</v>
      </c>
      <c r="AC901" s="16">
        <v>0</v>
      </c>
      <c r="AD901" s="16">
        <v>0</v>
      </c>
      <c r="AE901" s="16">
        <v>0</v>
      </c>
      <c r="AF901" s="16">
        <v>0</v>
      </c>
      <c r="AG901" s="15">
        <f t="shared" si="13"/>
        <v>269000</v>
      </c>
    </row>
    <row r="902" spans="1:33" x14ac:dyDescent="0.25">
      <c r="A902" s="13">
        <v>894</v>
      </c>
      <c r="B902" s="14" t="s">
        <v>42</v>
      </c>
      <c r="C902" s="38" t="s">
        <v>47</v>
      </c>
      <c r="D902" s="37">
        <v>3427</v>
      </c>
      <c r="E902" s="50">
        <v>43684</v>
      </c>
      <c r="F902" s="46">
        <v>43689</v>
      </c>
      <c r="G902" s="15">
        <v>279000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279000</v>
      </c>
      <c r="P902" s="20">
        <v>3427</v>
      </c>
      <c r="Q902" s="15">
        <v>279000</v>
      </c>
      <c r="R902" s="16">
        <v>0</v>
      </c>
      <c r="S902" s="16">
        <v>0</v>
      </c>
      <c r="T902" s="16">
        <v>0</v>
      </c>
      <c r="U902" s="16">
        <v>0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16">
        <v>0</v>
      </c>
      <c r="AE902" s="16">
        <v>0</v>
      </c>
      <c r="AF902" s="16">
        <v>0</v>
      </c>
      <c r="AG902" s="15">
        <f t="shared" si="13"/>
        <v>279000</v>
      </c>
    </row>
    <row r="903" spans="1:33" x14ac:dyDescent="0.25">
      <c r="A903" s="13">
        <v>895</v>
      </c>
      <c r="B903" s="14" t="s">
        <v>42</v>
      </c>
      <c r="C903" s="38" t="s">
        <v>47</v>
      </c>
      <c r="D903" s="37">
        <v>3428</v>
      </c>
      <c r="E903" s="50">
        <v>43684</v>
      </c>
      <c r="F903" s="46">
        <v>43689</v>
      </c>
      <c r="G903" s="15">
        <v>570000</v>
      </c>
      <c r="H903" s="16">
        <v>0</v>
      </c>
      <c r="I903" s="16">
        <v>0</v>
      </c>
      <c r="J903" s="16">
        <v>0</v>
      </c>
      <c r="K903" s="16">
        <v>0</v>
      </c>
      <c r="L903" s="16">
        <v>0</v>
      </c>
      <c r="M903" s="16">
        <v>0</v>
      </c>
      <c r="N903" s="16">
        <v>0</v>
      </c>
      <c r="O903" s="16">
        <v>570000</v>
      </c>
      <c r="P903" s="20">
        <v>3428</v>
      </c>
      <c r="Q903" s="15">
        <v>570000</v>
      </c>
      <c r="R903" s="16">
        <v>0</v>
      </c>
      <c r="S903" s="16">
        <v>0</v>
      </c>
      <c r="T903" s="16">
        <v>0</v>
      </c>
      <c r="U903" s="16">
        <v>0</v>
      </c>
      <c r="V903" s="16">
        <v>0</v>
      </c>
      <c r="W903" s="16">
        <v>0</v>
      </c>
      <c r="X903" s="16">
        <v>0</v>
      </c>
      <c r="Y903" s="16">
        <v>0</v>
      </c>
      <c r="Z903" s="16">
        <v>0</v>
      </c>
      <c r="AA903" s="16">
        <v>0</v>
      </c>
      <c r="AB903" s="16">
        <v>0</v>
      </c>
      <c r="AC903" s="16">
        <v>0</v>
      </c>
      <c r="AD903" s="16">
        <v>0</v>
      </c>
      <c r="AE903" s="16">
        <v>0</v>
      </c>
      <c r="AF903" s="16">
        <v>0</v>
      </c>
      <c r="AG903" s="15">
        <f t="shared" si="13"/>
        <v>570000</v>
      </c>
    </row>
    <row r="904" spans="1:33" x14ac:dyDescent="0.25">
      <c r="A904" s="13">
        <v>896</v>
      </c>
      <c r="B904" s="14" t="s">
        <v>42</v>
      </c>
      <c r="C904" s="38" t="s">
        <v>47</v>
      </c>
      <c r="D904" s="37">
        <v>3429</v>
      </c>
      <c r="E904" s="50">
        <v>43684</v>
      </c>
      <c r="F904" s="46">
        <v>43689</v>
      </c>
      <c r="G904" s="15">
        <v>380000</v>
      </c>
      <c r="H904" s="16">
        <v>0</v>
      </c>
      <c r="I904" s="16">
        <v>0</v>
      </c>
      <c r="J904" s="16">
        <v>0</v>
      </c>
      <c r="K904" s="16">
        <v>0</v>
      </c>
      <c r="L904" s="16">
        <v>0</v>
      </c>
      <c r="M904" s="16">
        <v>0</v>
      </c>
      <c r="N904" s="16">
        <v>0</v>
      </c>
      <c r="O904" s="16">
        <v>380000</v>
      </c>
      <c r="P904" s="20">
        <v>3429</v>
      </c>
      <c r="Q904" s="15">
        <v>380000</v>
      </c>
      <c r="R904" s="16">
        <v>0</v>
      </c>
      <c r="S904" s="16">
        <v>0</v>
      </c>
      <c r="T904" s="16">
        <v>0</v>
      </c>
      <c r="U904" s="16">
        <v>0</v>
      </c>
      <c r="V904" s="16">
        <v>0</v>
      </c>
      <c r="W904" s="16">
        <v>0</v>
      </c>
      <c r="X904" s="16">
        <v>0</v>
      </c>
      <c r="Y904" s="16">
        <v>0</v>
      </c>
      <c r="Z904" s="16">
        <v>0</v>
      </c>
      <c r="AA904" s="16">
        <v>0</v>
      </c>
      <c r="AB904" s="16">
        <v>0</v>
      </c>
      <c r="AC904" s="16">
        <v>0</v>
      </c>
      <c r="AD904" s="16">
        <v>0</v>
      </c>
      <c r="AE904" s="16">
        <v>0</v>
      </c>
      <c r="AF904" s="16">
        <v>0</v>
      </c>
      <c r="AG904" s="15">
        <f t="shared" si="13"/>
        <v>380000</v>
      </c>
    </row>
    <row r="905" spans="1:33" x14ac:dyDescent="0.25">
      <c r="A905" s="13">
        <v>897</v>
      </c>
      <c r="B905" s="14" t="s">
        <v>42</v>
      </c>
      <c r="C905" s="38" t="s">
        <v>47</v>
      </c>
      <c r="D905" s="37">
        <v>3430</v>
      </c>
      <c r="E905" s="50">
        <v>43684</v>
      </c>
      <c r="F905" s="46">
        <v>43689</v>
      </c>
      <c r="G905" s="15">
        <v>190000</v>
      </c>
      <c r="H905" s="16">
        <v>0</v>
      </c>
      <c r="I905" s="16">
        <v>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190000</v>
      </c>
      <c r="P905" s="20">
        <v>3430</v>
      </c>
      <c r="Q905" s="15">
        <v>190000</v>
      </c>
      <c r="R905" s="16">
        <v>0</v>
      </c>
      <c r="S905" s="16">
        <v>0</v>
      </c>
      <c r="T905" s="16">
        <v>0</v>
      </c>
      <c r="U905" s="16">
        <v>0</v>
      </c>
      <c r="V905" s="16">
        <v>0</v>
      </c>
      <c r="W905" s="16">
        <v>0</v>
      </c>
      <c r="X905" s="16">
        <v>0</v>
      </c>
      <c r="Y905" s="16">
        <v>0</v>
      </c>
      <c r="Z905" s="16">
        <v>0</v>
      </c>
      <c r="AA905" s="16">
        <v>0</v>
      </c>
      <c r="AB905" s="16">
        <v>0</v>
      </c>
      <c r="AC905" s="16">
        <v>0</v>
      </c>
      <c r="AD905" s="16">
        <v>0</v>
      </c>
      <c r="AE905" s="16">
        <v>0</v>
      </c>
      <c r="AF905" s="16">
        <v>0</v>
      </c>
      <c r="AG905" s="15">
        <f t="shared" si="13"/>
        <v>190000</v>
      </c>
    </row>
    <row r="906" spans="1:33" x14ac:dyDescent="0.25">
      <c r="A906" s="13">
        <v>898</v>
      </c>
      <c r="B906" s="14" t="s">
        <v>42</v>
      </c>
      <c r="C906" s="38" t="s">
        <v>47</v>
      </c>
      <c r="D906" s="37">
        <v>3431</v>
      </c>
      <c r="E906" s="50">
        <v>43684</v>
      </c>
      <c r="F906" s="46">
        <v>43689</v>
      </c>
      <c r="G906" s="15">
        <v>190000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190000</v>
      </c>
      <c r="P906" s="20">
        <v>3431</v>
      </c>
      <c r="Q906" s="15">
        <v>190000</v>
      </c>
      <c r="R906" s="16">
        <v>0</v>
      </c>
      <c r="S906" s="16">
        <v>0</v>
      </c>
      <c r="T906" s="16">
        <v>0</v>
      </c>
      <c r="U906" s="16">
        <v>0</v>
      </c>
      <c r="V906" s="16">
        <v>0</v>
      </c>
      <c r="W906" s="16">
        <v>0</v>
      </c>
      <c r="X906" s="16">
        <v>0</v>
      </c>
      <c r="Y906" s="16">
        <v>0</v>
      </c>
      <c r="Z906" s="16">
        <v>0</v>
      </c>
      <c r="AA906" s="16">
        <v>0</v>
      </c>
      <c r="AB906" s="16">
        <v>0</v>
      </c>
      <c r="AC906" s="16">
        <v>0</v>
      </c>
      <c r="AD906" s="16">
        <v>0</v>
      </c>
      <c r="AE906" s="16">
        <v>0</v>
      </c>
      <c r="AF906" s="16">
        <v>0</v>
      </c>
      <c r="AG906" s="15">
        <f t="shared" ref="AG906:AG969" si="14">+Q906</f>
        <v>190000</v>
      </c>
    </row>
    <row r="907" spans="1:33" x14ac:dyDescent="0.25">
      <c r="A907" s="13">
        <v>899</v>
      </c>
      <c r="B907" s="14" t="s">
        <v>42</v>
      </c>
      <c r="C907" s="38" t="s">
        <v>47</v>
      </c>
      <c r="D907" s="37">
        <v>3432</v>
      </c>
      <c r="E907" s="50">
        <v>43684</v>
      </c>
      <c r="F907" s="46">
        <v>43689</v>
      </c>
      <c r="G907" s="15">
        <v>190000</v>
      </c>
      <c r="H907" s="16">
        <v>0</v>
      </c>
      <c r="I907" s="16">
        <v>0</v>
      </c>
      <c r="J907" s="16">
        <v>0</v>
      </c>
      <c r="K907" s="16">
        <v>0</v>
      </c>
      <c r="L907" s="16">
        <v>0</v>
      </c>
      <c r="M907" s="16">
        <v>0</v>
      </c>
      <c r="N907" s="16">
        <v>0</v>
      </c>
      <c r="O907" s="16">
        <v>190000</v>
      </c>
      <c r="P907" s="20">
        <v>3432</v>
      </c>
      <c r="Q907" s="15">
        <v>190000</v>
      </c>
      <c r="R907" s="16">
        <v>0</v>
      </c>
      <c r="S907" s="16">
        <v>0</v>
      </c>
      <c r="T907" s="16">
        <v>0</v>
      </c>
      <c r="U907" s="16">
        <v>0</v>
      </c>
      <c r="V907" s="16">
        <v>0</v>
      </c>
      <c r="W907" s="16">
        <v>0</v>
      </c>
      <c r="X907" s="16">
        <v>0</v>
      </c>
      <c r="Y907" s="16">
        <v>0</v>
      </c>
      <c r="Z907" s="16">
        <v>0</v>
      </c>
      <c r="AA907" s="16">
        <v>0</v>
      </c>
      <c r="AB907" s="16">
        <v>0</v>
      </c>
      <c r="AC907" s="16">
        <v>0</v>
      </c>
      <c r="AD907" s="16">
        <v>0</v>
      </c>
      <c r="AE907" s="16">
        <v>0</v>
      </c>
      <c r="AF907" s="16">
        <v>0</v>
      </c>
      <c r="AG907" s="15">
        <f t="shared" si="14"/>
        <v>190000</v>
      </c>
    </row>
    <row r="908" spans="1:33" x14ac:dyDescent="0.25">
      <c r="A908" s="13">
        <v>900</v>
      </c>
      <c r="B908" s="14" t="s">
        <v>42</v>
      </c>
      <c r="C908" s="38" t="s">
        <v>47</v>
      </c>
      <c r="D908" s="37">
        <v>3433</v>
      </c>
      <c r="E908" s="50">
        <v>43684</v>
      </c>
      <c r="F908" s="46">
        <v>43689</v>
      </c>
      <c r="G908" s="15">
        <v>21000</v>
      </c>
      <c r="H908" s="16">
        <v>0</v>
      </c>
      <c r="I908" s="16">
        <v>0</v>
      </c>
      <c r="J908" s="16">
        <v>0</v>
      </c>
      <c r="K908" s="16">
        <v>0</v>
      </c>
      <c r="L908" s="16">
        <v>0</v>
      </c>
      <c r="M908" s="16">
        <v>0</v>
      </c>
      <c r="N908" s="16">
        <v>0</v>
      </c>
      <c r="O908" s="16">
        <v>21000</v>
      </c>
      <c r="P908" s="20">
        <v>3433</v>
      </c>
      <c r="Q908" s="15">
        <v>21000</v>
      </c>
      <c r="R908" s="16">
        <v>0</v>
      </c>
      <c r="S908" s="16">
        <v>0</v>
      </c>
      <c r="T908" s="16">
        <v>0</v>
      </c>
      <c r="U908" s="16">
        <v>0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16">
        <v>0</v>
      </c>
      <c r="AE908" s="16">
        <v>0</v>
      </c>
      <c r="AF908" s="16">
        <v>0</v>
      </c>
      <c r="AG908" s="15">
        <f t="shared" si="14"/>
        <v>21000</v>
      </c>
    </row>
    <row r="909" spans="1:33" x14ac:dyDescent="0.25">
      <c r="A909" s="13">
        <v>901</v>
      </c>
      <c r="B909" s="14" t="s">
        <v>42</v>
      </c>
      <c r="C909" s="38" t="s">
        <v>47</v>
      </c>
      <c r="D909" s="37">
        <v>3434</v>
      </c>
      <c r="E909" s="50">
        <v>43684</v>
      </c>
      <c r="F909" s="46">
        <v>43689</v>
      </c>
      <c r="G909" s="15">
        <v>190000</v>
      </c>
      <c r="H909" s="16">
        <v>0</v>
      </c>
      <c r="I909" s="16">
        <v>0</v>
      </c>
      <c r="J909" s="16">
        <v>0</v>
      </c>
      <c r="K909" s="16">
        <v>0</v>
      </c>
      <c r="L909" s="16">
        <v>0</v>
      </c>
      <c r="M909" s="16">
        <v>0</v>
      </c>
      <c r="N909" s="16">
        <v>0</v>
      </c>
      <c r="O909" s="16">
        <v>190000</v>
      </c>
      <c r="P909" s="20">
        <v>3434</v>
      </c>
      <c r="Q909" s="15">
        <v>190000</v>
      </c>
      <c r="R909" s="16">
        <v>0</v>
      </c>
      <c r="S909" s="16">
        <v>0</v>
      </c>
      <c r="T909" s="16">
        <v>0</v>
      </c>
      <c r="U909" s="16">
        <v>0</v>
      </c>
      <c r="V909" s="16">
        <v>0</v>
      </c>
      <c r="W909" s="16">
        <v>0</v>
      </c>
      <c r="X909" s="16">
        <v>0</v>
      </c>
      <c r="Y909" s="16">
        <v>0</v>
      </c>
      <c r="Z909" s="16">
        <v>0</v>
      </c>
      <c r="AA909" s="16">
        <v>0</v>
      </c>
      <c r="AB909" s="16">
        <v>0</v>
      </c>
      <c r="AC909" s="16">
        <v>0</v>
      </c>
      <c r="AD909" s="16">
        <v>0</v>
      </c>
      <c r="AE909" s="16">
        <v>0</v>
      </c>
      <c r="AF909" s="16">
        <v>0</v>
      </c>
      <c r="AG909" s="15">
        <f t="shared" si="14"/>
        <v>190000</v>
      </c>
    </row>
    <row r="910" spans="1:33" x14ac:dyDescent="0.25">
      <c r="A910" s="13">
        <v>902</v>
      </c>
      <c r="B910" s="14" t="s">
        <v>42</v>
      </c>
      <c r="C910" s="38" t="s">
        <v>47</v>
      </c>
      <c r="D910" s="37">
        <v>3435</v>
      </c>
      <c r="E910" s="50">
        <v>43684</v>
      </c>
      <c r="F910" s="46">
        <v>43689</v>
      </c>
      <c r="G910" s="15">
        <v>16000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16000</v>
      </c>
      <c r="P910" s="20">
        <v>3435</v>
      </c>
      <c r="Q910" s="15">
        <v>16000</v>
      </c>
      <c r="R910" s="16">
        <v>0</v>
      </c>
      <c r="S910" s="16">
        <v>0</v>
      </c>
      <c r="T910" s="16">
        <v>0</v>
      </c>
      <c r="U910" s="16">
        <v>0</v>
      </c>
      <c r="V910" s="16">
        <v>0</v>
      </c>
      <c r="W910" s="16">
        <v>0</v>
      </c>
      <c r="X910" s="16">
        <v>0</v>
      </c>
      <c r="Y910" s="16">
        <v>0</v>
      </c>
      <c r="Z910" s="16">
        <v>0</v>
      </c>
      <c r="AA910" s="16">
        <v>0</v>
      </c>
      <c r="AB910" s="16">
        <v>0</v>
      </c>
      <c r="AC910" s="16">
        <v>0</v>
      </c>
      <c r="AD910" s="16">
        <v>0</v>
      </c>
      <c r="AE910" s="16">
        <v>0</v>
      </c>
      <c r="AF910" s="16">
        <v>0</v>
      </c>
      <c r="AG910" s="15">
        <f t="shared" si="14"/>
        <v>16000</v>
      </c>
    </row>
    <row r="911" spans="1:33" x14ac:dyDescent="0.25">
      <c r="A911" s="13">
        <v>903</v>
      </c>
      <c r="B911" s="14" t="s">
        <v>42</v>
      </c>
      <c r="C911" s="38" t="s">
        <v>47</v>
      </c>
      <c r="D911" s="37">
        <v>3436</v>
      </c>
      <c r="E911" s="50">
        <v>43684</v>
      </c>
      <c r="F911" s="46">
        <v>43689</v>
      </c>
      <c r="G911" s="15">
        <v>400000</v>
      </c>
      <c r="H911" s="16">
        <v>0</v>
      </c>
      <c r="I911" s="16">
        <v>0</v>
      </c>
      <c r="J911" s="16">
        <v>0</v>
      </c>
      <c r="K911" s="16">
        <v>0</v>
      </c>
      <c r="L911" s="16">
        <v>0</v>
      </c>
      <c r="M911" s="16">
        <v>0</v>
      </c>
      <c r="N911" s="16">
        <v>0</v>
      </c>
      <c r="O911" s="16">
        <v>400000</v>
      </c>
      <c r="P911" s="20">
        <v>3436</v>
      </c>
      <c r="Q911" s="15">
        <v>400000</v>
      </c>
      <c r="R911" s="16">
        <v>0</v>
      </c>
      <c r="S911" s="16">
        <v>0</v>
      </c>
      <c r="T911" s="16">
        <v>0</v>
      </c>
      <c r="U911" s="16">
        <v>0</v>
      </c>
      <c r="V911" s="16">
        <v>0</v>
      </c>
      <c r="W911" s="16">
        <v>0</v>
      </c>
      <c r="X911" s="16">
        <v>0</v>
      </c>
      <c r="Y911" s="16">
        <v>0</v>
      </c>
      <c r="Z911" s="16">
        <v>0</v>
      </c>
      <c r="AA911" s="16">
        <v>0</v>
      </c>
      <c r="AB911" s="16">
        <v>0</v>
      </c>
      <c r="AC911" s="16">
        <v>0</v>
      </c>
      <c r="AD911" s="16">
        <v>0</v>
      </c>
      <c r="AE911" s="16">
        <v>0</v>
      </c>
      <c r="AF911" s="16">
        <v>0</v>
      </c>
      <c r="AG911" s="15">
        <f t="shared" si="14"/>
        <v>400000</v>
      </c>
    </row>
    <row r="912" spans="1:33" x14ac:dyDescent="0.25">
      <c r="A912" s="13">
        <v>904</v>
      </c>
      <c r="B912" s="14" t="s">
        <v>42</v>
      </c>
      <c r="C912" s="38" t="s">
        <v>47</v>
      </c>
      <c r="D912" s="37">
        <v>3437</v>
      </c>
      <c r="E912" s="50">
        <v>43684</v>
      </c>
      <c r="F912" s="46">
        <v>43689</v>
      </c>
      <c r="G912" s="15">
        <v>380000</v>
      </c>
      <c r="H912" s="16">
        <v>0</v>
      </c>
      <c r="I912" s="16">
        <v>0</v>
      </c>
      <c r="J912" s="16">
        <v>0</v>
      </c>
      <c r="K912" s="16">
        <v>0</v>
      </c>
      <c r="L912" s="16">
        <v>0</v>
      </c>
      <c r="M912" s="16">
        <v>0</v>
      </c>
      <c r="N912" s="16">
        <v>0</v>
      </c>
      <c r="O912" s="16">
        <v>380000</v>
      </c>
      <c r="P912" s="20">
        <v>3437</v>
      </c>
      <c r="Q912" s="15">
        <v>380000</v>
      </c>
      <c r="R912" s="16">
        <v>0</v>
      </c>
      <c r="S912" s="16">
        <v>0</v>
      </c>
      <c r="T912" s="16">
        <v>0</v>
      </c>
      <c r="U912" s="16">
        <v>0</v>
      </c>
      <c r="V912" s="16">
        <v>0</v>
      </c>
      <c r="W912" s="16">
        <v>0</v>
      </c>
      <c r="X912" s="16">
        <v>0</v>
      </c>
      <c r="Y912" s="16">
        <v>0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  <c r="AE912" s="16">
        <v>0</v>
      </c>
      <c r="AF912" s="16">
        <v>0</v>
      </c>
      <c r="AG912" s="15">
        <f t="shared" si="14"/>
        <v>380000</v>
      </c>
    </row>
    <row r="913" spans="1:33" x14ac:dyDescent="0.25">
      <c r="A913" s="13">
        <v>905</v>
      </c>
      <c r="B913" s="14" t="s">
        <v>42</v>
      </c>
      <c r="C913" s="38" t="s">
        <v>47</v>
      </c>
      <c r="D913" s="37">
        <v>3438</v>
      </c>
      <c r="E913" s="50">
        <v>43684</v>
      </c>
      <c r="F913" s="46">
        <v>43689</v>
      </c>
      <c r="G913" s="15">
        <v>200000</v>
      </c>
      <c r="H913" s="16">
        <v>0</v>
      </c>
      <c r="I913" s="16">
        <v>0</v>
      </c>
      <c r="J913" s="16">
        <v>0</v>
      </c>
      <c r="K913" s="16">
        <v>0</v>
      </c>
      <c r="L913" s="16">
        <v>0</v>
      </c>
      <c r="M913" s="16">
        <v>0</v>
      </c>
      <c r="N913" s="16">
        <v>0</v>
      </c>
      <c r="O913" s="16">
        <v>200000</v>
      </c>
      <c r="P913" s="20">
        <v>3438</v>
      </c>
      <c r="Q913" s="15">
        <v>200000</v>
      </c>
      <c r="R913" s="16">
        <v>0</v>
      </c>
      <c r="S913" s="16">
        <v>0</v>
      </c>
      <c r="T913" s="16">
        <v>0</v>
      </c>
      <c r="U913" s="16">
        <v>0</v>
      </c>
      <c r="V913" s="16">
        <v>0</v>
      </c>
      <c r="W913" s="16">
        <v>0</v>
      </c>
      <c r="X913" s="16">
        <v>0</v>
      </c>
      <c r="Y913" s="16">
        <v>0</v>
      </c>
      <c r="Z913" s="16">
        <v>0</v>
      </c>
      <c r="AA913" s="16">
        <v>0</v>
      </c>
      <c r="AB913" s="16">
        <v>0</v>
      </c>
      <c r="AC913" s="16">
        <v>0</v>
      </c>
      <c r="AD913" s="16">
        <v>0</v>
      </c>
      <c r="AE913" s="16">
        <v>0</v>
      </c>
      <c r="AF913" s="16">
        <v>0</v>
      </c>
      <c r="AG913" s="15">
        <f t="shared" si="14"/>
        <v>200000</v>
      </c>
    </row>
    <row r="914" spans="1:33" x14ac:dyDescent="0.25">
      <c r="A914" s="13">
        <v>906</v>
      </c>
      <c r="B914" s="14" t="s">
        <v>42</v>
      </c>
      <c r="C914" s="38" t="s">
        <v>47</v>
      </c>
      <c r="D914" s="37">
        <v>3439</v>
      </c>
      <c r="E914" s="50">
        <v>43684</v>
      </c>
      <c r="F914" s="46">
        <v>43689</v>
      </c>
      <c r="G914" s="15">
        <v>100000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100000</v>
      </c>
      <c r="P914" s="20">
        <v>3439</v>
      </c>
      <c r="Q914" s="15">
        <v>100000</v>
      </c>
      <c r="R914" s="16">
        <v>0</v>
      </c>
      <c r="S914" s="16">
        <v>0</v>
      </c>
      <c r="T914" s="16">
        <v>0</v>
      </c>
      <c r="U914" s="16">
        <v>0</v>
      </c>
      <c r="V914" s="16">
        <v>0</v>
      </c>
      <c r="W914" s="16">
        <v>0</v>
      </c>
      <c r="X914" s="16">
        <v>0</v>
      </c>
      <c r="Y914" s="16">
        <v>0</v>
      </c>
      <c r="Z914" s="16">
        <v>0</v>
      </c>
      <c r="AA914" s="16">
        <v>0</v>
      </c>
      <c r="AB914" s="16">
        <v>0</v>
      </c>
      <c r="AC914" s="16">
        <v>0</v>
      </c>
      <c r="AD914" s="16">
        <v>0</v>
      </c>
      <c r="AE914" s="16">
        <v>0</v>
      </c>
      <c r="AF914" s="16">
        <v>0</v>
      </c>
      <c r="AG914" s="15">
        <f t="shared" si="14"/>
        <v>100000</v>
      </c>
    </row>
    <row r="915" spans="1:33" x14ac:dyDescent="0.25">
      <c r="A915" s="13">
        <v>907</v>
      </c>
      <c r="B915" s="14" t="s">
        <v>42</v>
      </c>
      <c r="C915" s="38" t="s">
        <v>47</v>
      </c>
      <c r="D915" s="37">
        <v>3440</v>
      </c>
      <c r="E915" s="50">
        <v>43684</v>
      </c>
      <c r="F915" s="46">
        <v>43689</v>
      </c>
      <c r="G915" s="15">
        <v>190000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0</v>
      </c>
      <c r="O915" s="16">
        <v>190000</v>
      </c>
      <c r="P915" s="20">
        <v>3440</v>
      </c>
      <c r="Q915" s="15">
        <v>190000</v>
      </c>
      <c r="R915" s="16">
        <v>0</v>
      </c>
      <c r="S915" s="16">
        <v>0</v>
      </c>
      <c r="T915" s="16">
        <v>0</v>
      </c>
      <c r="U915" s="16">
        <v>0</v>
      </c>
      <c r="V915" s="16">
        <v>0</v>
      </c>
      <c r="W915" s="16">
        <v>0</v>
      </c>
      <c r="X915" s="16">
        <v>0</v>
      </c>
      <c r="Y915" s="16">
        <v>0</v>
      </c>
      <c r="Z915" s="16">
        <v>0</v>
      </c>
      <c r="AA915" s="16">
        <v>0</v>
      </c>
      <c r="AB915" s="16">
        <v>0</v>
      </c>
      <c r="AC915" s="16">
        <v>0</v>
      </c>
      <c r="AD915" s="16">
        <v>0</v>
      </c>
      <c r="AE915" s="16">
        <v>0</v>
      </c>
      <c r="AF915" s="16">
        <v>0</v>
      </c>
      <c r="AG915" s="15">
        <f t="shared" si="14"/>
        <v>190000</v>
      </c>
    </row>
    <row r="916" spans="1:33" x14ac:dyDescent="0.25">
      <c r="A916" s="13">
        <v>908</v>
      </c>
      <c r="B916" s="14" t="s">
        <v>42</v>
      </c>
      <c r="C916" s="38" t="s">
        <v>47</v>
      </c>
      <c r="D916" s="37">
        <v>3441</v>
      </c>
      <c r="E916" s="50">
        <v>43684</v>
      </c>
      <c r="F916" s="46">
        <v>43689</v>
      </c>
      <c r="G916" s="15">
        <v>400000</v>
      </c>
      <c r="H916" s="16">
        <v>0</v>
      </c>
      <c r="I916" s="16">
        <v>0</v>
      </c>
      <c r="J916" s="16">
        <v>0</v>
      </c>
      <c r="K916" s="16">
        <v>0</v>
      </c>
      <c r="L916" s="16">
        <v>0</v>
      </c>
      <c r="M916" s="16">
        <v>0</v>
      </c>
      <c r="N916" s="16">
        <v>0</v>
      </c>
      <c r="O916" s="16">
        <v>400000</v>
      </c>
      <c r="P916" s="20">
        <v>3441</v>
      </c>
      <c r="Q916" s="15">
        <v>400000</v>
      </c>
      <c r="R916" s="16">
        <v>0</v>
      </c>
      <c r="S916" s="16">
        <v>0</v>
      </c>
      <c r="T916" s="16">
        <v>0</v>
      </c>
      <c r="U916" s="16">
        <v>0</v>
      </c>
      <c r="V916" s="16">
        <v>0</v>
      </c>
      <c r="W916" s="16">
        <v>0</v>
      </c>
      <c r="X916" s="16">
        <v>0</v>
      </c>
      <c r="Y916" s="16">
        <v>0</v>
      </c>
      <c r="Z916" s="16">
        <v>0</v>
      </c>
      <c r="AA916" s="16">
        <v>0</v>
      </c>
      <c r="AB916" s="16">
        <v>0</v>
      </c>
      <c r="AC916" s="16">
        <v>0</v>
      </c>
      <c r="AD916" s="16">
        <v>0</v>
      </c>
      <c r="AE916" s="16">
        <v>0</v>
      </c>
      <c r="AF916" s="16">
        <v>0</v>
      </c>
      <c r="AG916" s="15">
        <f t="shared" si="14"/>
        <v>400000</v>
      </c>
    </row>
    <row r="917" spans="1:33" x14ac:dyDescent="0.25">
      <c r="A917" s="13">
        <v>909</v>
      </c>
      <c r="B917" s="14" t="s">
        <v>42</v>
      </c>
      <c r="C917" s="38" t="s">
        <v>47</v>
      </c>
      <c r="D917" s="37">
        <v>3442</v>
      </c>
      <c r="E917" s="50">
        <v>43684</v>
      </c>
      <c r="F917" s="46">
        <v>43689</v>
      </c>
      <c r="G917" s="15">
        <v>190000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190000</v>
      </c>
      <c r="P917" s="20">
        <v>3442</v>
      </c>
      <c r="Q917" s="15">
        <v>190000</v>
      </c>
      <c r="R917" s="16">
        <v>0</v>
      </c>
      <c r="S917" s="16">
        <v>0</v>
      </c>
      <c r="T917" s="16">
        <v>0</v>
      </c>
      <c r="U917" s="16">
        <v>0</v>
      </c>
      <c r="V917" s="16">
        <v>0</v>
      </c>
      <c r="W917" s="16">
        <v>0</v>
      </c>
      <c r="X917" s="16">
        <v>0</v>
      </c>
      <c r="Y917" s="16">
        <v>0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  <c r="AE917" s="16">
        <v>0</v>
      </c>
      <c r="AF917" s="16">
        <v>0</v>
      </c>
      <c r="AG917" s="15">
        <f t="shared" si="14"/>
        <v>190000</v>
      </c>
    </row>
    <row r="918" spans="1:33" x14ac:dyDescent="0.25">
      <c r="A918" s="13">
        <v>910</v>
      </c>
      <c r="B918" s="14" t="s">
        <v>42</v>
      </c>
      <c r="C918" s="38" t="s">
        <v>47</v>
      </c>
      <c r="D918" s="37">
        <v>3443</v>
      </c>
      <c r="E918" s="50">
        <v>43684</v>
      </c>
      <c r="F918" s="46">
        <v>43689</v>
      </c>
      <c r="G918" s="15">
        <v>269000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269000</v>
      </c>
      <c r="P918" s="20">
        <v>3443</v>
      </c>
      <c r="Q918" s="15">
        <v>269000</v>
      </c>
      <c r="R918" s="16">
        <v>0</v>
      </c>
      <c r="S918" s="16">
        <v>0</v>
      </c>
      <c r="T918" s="16">
        <v>0</v>
      </c>
      <c r="U918" s="16">
        <v>0</v>
      </c>
      <c r="V918" s="16">
        <v>0</v>
      </c>
      <c r="W918" s="16">
        <v>0</v>
      </c>
      <c r="X918" s="16">
        <v>0</v>
      </c>
      <c r="Y918" s="16">
        <v>0</v>
      </c>
      <c r="Z918" s="16">
        <v>0</v>
      </c>
      <c r="AA918" s="16">
        <v>0</v>
      </c>
      <c r="AB918" s="16">
        <v>0</v>
      </c>
      <c r="AC918" s="16">
        <v>0</v>
      </c>
      <c r="AD918" s="16">
        <v>0</v>
      </c>
      <c r="AE918" s="16">
        <v>0</v>
      </c>
      <c r="AF918" s="16">
        <v>0</v>
      </c>
      <c r="AG918" s="15">
        <f t="shared" si="14"/>
        <v>269000</v>
      </c>
    </row>
    <row r="919" spans="1:33" x14ac:dyDescent="0.25">
      <c r="A919" s="13">
        <v>911</v>
      </c>
      <c r="B919" s="14" t="s">
        <v>42</v>
      </c>
      <c r="C919" s="38" t="s">
        <v>47</v>
      </c>
      <c r="D919" s="37">
        <v>3444</v>
      </c>
      <c r="E919" s="50">
        <v>43684</v>
      </c>
      <c r="F919" s="46">
        <v>43689</v>
      </c>
      <c r="G919" s="15">
        <v>269000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16">
        <v>269000</v>
      </c>
      <c r="P919" s="20">
        <v>3444</v>
      </c>
      <c r="Q919" s="15">
        <v>269000</v>
      </c>
      <c r="R919" s="16">
        <v>0</v>
      </c>
      <c r="S919" s="16">
        <v>0</v>
      </c>
      <c r="T919" s="16">
        <v>0</v>
      </c>
      <c r="U919" s="16">
        <v>0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16">
        <v>0</v>
      </c>
      <c r="AE919" s="16">
        <v>0</v>
      </c>
      <c r="AF919" s="16">
        <v>0</v>
      </c>
      <c r="AG919" s="15">
        <f t="shared" si="14"/>
        <v>269000</v>
      </c>
    </row>
    <row r="920" spans="1:33" x14ac:dyDescent="0.25">
      <c r="A920" s="13">
        <v>912</v>
      </c>
      <c r="B920" s="14" t="s">
        <v>42</v>
      </c>
      <c r="C920" s="38" t="s">
        <v>47</v>
      </c>
      <c r="D920" s="37">
        <v>3445</v>
      </c>
      <c r="E920" s="50">
        <v>43684</v>
      </c>
      <c r="F920" s="46">
        <v>43689</v>
      </c>
      <c r="G920" s="15">
        <v>269000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16">
        <v>269000</v>
      </c>
      <c r="P920" s="20">
        <v>3445</v>
      </c>
      <c r="Q920" s="15">
        <v>269000</v>
      </c>
      <c r="R920" s="16">
        <v>0</v>
      </c>
      <c r="S920" s="16">
        <v>0</v>
      </c>
      <c r="T920" s="16">
        <v>0</v>
      </c>
      <c r="U920" s="16">
        <v>0</v>
      </c>
      <c r="V920" s="16">
        <v>0</v>
      </c>
      <c r="W920" s="16">
        <v>0</v>
      </c>
      <c r="X920" s="16">
        <v>0</v>
      </c>
      <c r="Y920" s="16">
        <v>0</v>
      </c>
      <c r="Z920" s="16">
        <v>0</v>
      </c>
      <c r="AA920" s="16">
        <v>0</v>
      </c>
      <c r="AB920" s="16">
        <v>0</v>
      </c>
      <c r="AC920" s="16">
        <v>0</v>
      </c>
      <c r="AD920" s="16">
        <v>0</v>
      </c>
      <c r="AE920" s="16">
        <v>0</v>
      </c>
      <c r="AF920" s="16">
        <v>0</v>
      </c>
      <c r="AG920" s="15">
        <f t="shared" si="14"/>
        <v>269000</v>
      </c>
    </row>
    <row r="921" spans="1:33" x14ac:dyDescent="0.25">
      <c r="A921" s="13">
        <v>913</v>
      </c>
      <c r="B921" s="14" t="s">
        <v>42</v>
      </c>
      <c r="C921" s="38" t="s">
        <v>47</v>
      </c>
      <c r="D921" s="37">
        <v>3446</v>
      </c>
      <c r="E921" s="50">
        <v>43684</v>
      </c>
      <c r="F921" s="46">
        <v>43689</v>
      </c>
      <c r="G921" s="15">
        <v>269000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269000</v>
      </c>
      <c r="P921" s="20">
        <v>3446</v>
      </c>
      <c r="Q921" s="15">
        <v>269000</v>
      </c>
      <c r="R921" s="16">
        <v>0</v>
      </c>
      <c r="S921" s="16">
        <v>0</v>
      </c>
      <c r="T921" s="16">
        <v>0</v>
      </c>
      <c r="U921" s="16">
        <v>0</v>
      </c>
      <c r="V921" s="16">
        <v>0</v>
      </c>
      <c r="W921" s="16">
        <v>0</v>
      </c>
      <c r="X921" s="16">
        <v>0</v>
      </c>
      <c r="Y921" s="16">
        <v>0</v>
      </c>
      <c r="Z921" s="16">
        <v>0</v>
      </c>
      <c r="AA921" s="16">
        <v>0</v>
      </c>
      <c r="AB921" s="16">
        <v>0</v>
      </c>
      <c r="AC921" s="16">
        <v>0</v>
      </c>
      <c r="AD921" s="16">
        <v>0</v>
      </c>
      <c r="AE921" s="16">
        <v>0</v>
      </c>
      <c r="AF921" s="16">
        <v>0</v>
      </c>
      <c r="AG921" s="15">
        <f t="shared" si="14"/>
        <v>269000</v>
      </c>
    </row>
    <row r="922" spans="1:33" x14ac:dyDescent="0.25">
      <c r="A922" s="13">
        <v>914</v>
      </c>
      <c r="B922" s="14" t="s">
        <v>42</v>
      </c>
      <c r="C922" s="38" t="s">
        <v>47</v>
      </c>
      <c r="D922" s="37">
        <v>3447</v>
      </c>
      <c r="E922" s="50">
        <v>43684</v>
      </c>
      <c r="F922" s="46">
        <v>43689</v>
      </c>
      <c r="G922" s="15">
        <v>269000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269000</v>
      </c>
      <c r="P922" s="20">
        <v>3447</v>
      </c>
      <c r="Q922" s="15">
        <v>269000</v>
      </c>
      <c r="R922" s="16">
        <v>0</v>
      </c>
      <c r="S922" s="16">
        <v>0</v>
      </c>
      <c r="T922" s="16">
        <v>0</v>
      </c>
      <c r="U922" s="16">
        <v>0</v>
      </c>
      <c r="V922" s="16">
        <v>0</v>
      </c>
      <c r="W922" s="16">
        <v>0</v>
      </c>
      <c r="X922" s="16">
        <v>0</v>
      </c>
      <c r="Y922" s="16">
        <v>0</v>
      </c>
      <c r="Z922" s="16">
        <v>0</v>
      </c>
      <c r="AA922" s="16">
        <v>0</v>
      </c>
      <c r="AB922" s="16">
        <v>0</v>
      </c>
      <c r="AC922" s="16">
        <v>0</v>
      </c>
      <c r="AD922" s="16">
        <v>0</v>
      </c>
      <c r="AE922" s="16">
        <v>0</v>
      </c>
      <c r="AF922" s="16">
        <v>0</v>
      </c>
      <c r="AG922" s="15">
        <f t="shared" si="14"/>
        <v>269000</v>
      </c>
    </row>
    <row r="923" spans="1:33" x14ac:dyDescent="0.25">
      <c r="A923" s="13">
        <v>915</v>
      </c>
      <c r="B923" s="14" t="s">
        <v>42</v>
      </c>
      <c r="C923" s="38" t="s">
        <v>47</v>
      </c>
      <c r="D923" s="37">
        <v>3448</v>
      </c>
      <c r="E923" s="50">
        <v>43684</v>
      </c>
      <c r="F923" s="46">
        <v>43689</v>
      </c>
      <c r="G923" s="15">
        <v>249000</v>
      </c>
      <c r="H923" s="16">
        <v>0</v>
      </c>
      <c r="I923" s="16">
        <v>0</v>
      </c>
      <c r="J923" s="16">
        <v>0</v>
      </c>
      <c r="K923" s="16">
        <v>0</v>
      </c>
      <c r="L923" s="16">
        <v>0</v>
      </c>
      <c r="M923" s="16">
        <v>0</v>
      </c>
      <c r="N923" s="16">
        <v>0</v>
      </c>
      <c r="O923" s="16">
        <v>249000</v>
      </c>
      <c r="P923" s="20">
        <v>3448</v>
      </c>
      <c r="Q923" s="15">
        <v>249000</v>
      </c>
      <c r="R923" s="16">
        <v>0</v>
      </c>
      <c r="S923" s="16">
        <v>0</v>
      </c>
      <c r="T923" s="16">
        <v>0</v>
      </c>
      <c r="U923" s="16">
        <v>0</v>
      </c>
      <c r="V923" s="16">
        <v>0</v>
      </c>
      <c r="W923" s="16">
        <v>0</v>
      </c>
      <c r="X923" s="16">
        <v>0</v>
      </c>
      <c r="Y923" s="16">
        <v>0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  <c r="AE923" s="16">
        <v>0</v>
      </c>
      <c r="AF923" s="16">
        <v>0</v>
      </c>
      <c r="AG923" s="15">
        <f t="shared" si="14"/>
        <v>249000</v>
      </c>
    </row>
    <row r="924" spans="1:33" x14ac:dyDescent="0.25">
      <c r="A924" s="13">
        <v>916</v>
      </c>
      <c r="B924" s="14" t="s">
        <v>42</v>
      </c>
      <c r="C924" s="38" t="s">
        <v>47</v>
      </c>
      <c r="D924" s="37">
        <v>3449</v>
      </c>
      <c r="E924" s="50">
        <v>43684</v>
      </c>
      <c r="F924" s="46">
        <v>43689</v>
      </c>
      <c r="G924" s="15">
        <v>190000</v>
      </c>
      <c r="H924" s="16">
        <v>0</v>
      </c>
      <c r="I924" s="16">
        <v>0</v>
      </c>
      <c r="J924" s="16">
        <v>0</v>
      </c>
      <c r="K924" s="16">
        <v>0</v>
      </c>
      <c r="L924" s="16">
        <v>0</v>
      </c>
      <c r="M924" s="16">
        <v>0</v>
      </c>
      <c r="N924" s="16">
        <v>0</v>
      </c>
      <c r="O924" s="16">
        <v>190000</v>
      </c>
      <c r="P924" s="20">
        <v>3449</v>
      </c>
      <c r="Q924" s="15">
        <v>190000</v>
      </c>
      <c r="R924" s="16">
        <v>0</v>
      </c>
      <c r="S924" s="16">
        <v>0</v>
      </c>
      <c r="T924" s="16">
        <v>0</v>
      </c>
      <c r="U924" s="16">
        <v>0</v>
      </c>
      <c r="V924" s="16">
        <v>0</v>
      </c>
      <c r="W924" s="16">
        <v>0</v>
      </c>
      <c r="X924" s="16">
        <v>0</v>
      </c>
      <c r="Y924" s="16">
        <v>0</v>
      </c>
      <c r="Z924" s="16">
        <v>0</v>
      </c>
      <c r="AA924" s="16">
        <v>0</v>
      </c>
      <c r="AB924" s="16">
        <v>0</v>
      </c>
      <c r="AC924" s="16">
        <v>0</v>
      </c>
      <c r="AD924" s="16">
        <v>0</v>
      </c>
      <c r="AE924" s="16">
        <v>0</v>
      </c>
      <c r="AF924" s="16">
        <v>0</v>
      </c>
      <c r="AG924" s="15">
        <f t="shared" si="14"/>
        <v>190000</v>
      </c>
    </row>
    <row r="925" spans="1:33" x14ac:dyDescent="0.25">
      <c r="A925" s="13">
        <v>917</v>
      </c>
      <c r="B925" s="14" t="s">
        <v>42</v>
      </c>
      <c r="C925" s="38" t="s">
        <v>47</v>
      </c>
      <c r="D925" s="37">
        <v>3450</v>
      </c>
      <c r="E925" s="50">
        <v>43684</v>
      </c>
      <c r="F925" s="46">
        <v>43689</v>
      </c>
      <c r="G925" s="15">
        <v>190000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190000</v>
      </c>
      <c r="P925" s="20">
        <v>3450</v>
      </c>
      <c r="Q925" s="15">
        <v>190000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16">
        <v>0</v>
      </c>
      <c r="AE925" s="16">
        <v>0</v>
      </c>
      <c r="AF925" s="16">
        <v>0</v>
      </c>
      <c r="AG925" s="15">
        <f t="shared" si="14"/>
        <v>190000</v>
      </c>
    </row>
    <row r="926" spans="1:33" x14ac:dyDescent="0.25">
      <c r="A926" s="13">
        <v>918</v>
      </c>
      <c r="B926" s="14" t="s">
        <v>42</v>
      </c>
      <c r="C926" s="38" t="s">
        <v>47</v>
      </c>
      <c r="D926" s="37">
        <v>3451</v>
      </c>
      <c r="E926" s="50">
        <v>43684</v>
      </c>
      <c r="F926" s="46">
        <v>43689</v>
      </c>
      <c r="G926" s="15">
        <v>16000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16000</v>
      </c>
      <c r="P926" s="20">
        <v>3451</v>
      </c>
      <c r="Q926" s="15">
        <v>16000</v>
      </c>
      <c r="R926" s="16">
        <v>0</v>
      </c>
      <c r="S926" s="16">
        <v>0</v>
      </c>
      <c r="T926" s="16">
        <v>0</v>
      </c>
      <c r="U926" s="16">
        <v>0</v>
      </c>
      <c r="V926" s="16">
        <v>0</v>
      </c>
      <c r="W926" s="16">
        <v>0</v>
      </c>
      <c r="X926" s="16">
        <v>0</v>
      </c>
      <c r="Y926" s="16">
        <v>0</v>
      </c>
      <c r="Z926" s="16">
        <v>0</v>
      </c>
      <c r="AA926" s="16">
        <v>0</v>
      </c>
      <c r="AB926" s="16">
        <v>0</v>
      </c>
      <c r="AC926" s="16">
        <v>0</v>
      </c>
      <c r="AD926" s="16">
        <v>0</v>
      </c>
      <c r="AE926" s="16">
        <v>0</v>
      </c>
      <c r="AF926" s="16">
        <v>0</v>
      </c>
      <c r="AG926" s="15">
        <f t="shared" si="14"/>
        <v>16000</v>
      </c>
    </row>
    <row r="927" spans="1:33" x14ac:dyDescent="0.25">
      <c r="A927" s="13">
        <v>919</v>
      </c>
      <c r="B927" s="14" t="s">
        <v>42</v>
      </c>
      <c r="C927" s="38" t="s">
        <v>47</v>
      </c>
      <c r="D927" s="37">
        <v>3452</v>
      </c>
      <c r="E927" s="50">
        <v>43684</v>
      </c>
      <c r="F927" s="46">
        <v>43689</v>
      </c>
      <c r="G927" s="15">
        <v>190000</v>
      </c>
      <c r="H927" s="16">
        <v>0</v>
      </c>
      <c r="I927" s="16">
        <v>0</v>
      </c>
      <c r="J927" s="16">
        <v>0</v>
      </c>
      <c r="K927" s="16">
        <v>0</v>
      </c>
      <c r="L927" s="16">
        <v>0</v>
      </c>
      <c r="M927" s="16">
        <v>0</v>
      </c>
      <c r="N927" s="16">
        <v>0</v>
      </c>
      <c r="O927" s="16">
        <v>190000</v>
      </c>
      <c r="P927" s="20">
        <v>3452</v>
      </c>
      <c r="Q927" s="15">
        <v>190000</v>
      </c>
      <c r="R927" s="16">
        <v>0</v>
      </c>
      <c r="S927" s="16">
        <v>0</v>
      </c>
      <c r="T927" s="16">
        <v>0</v>
      </c>
      <c r="U927" s="16">
        <v>0</v>
      </c>
      <c r="V927" s="16">
        <v>0</v>
      </c>
      <c r="W927" s="16">
        <v>0</v>
      </c>
      <c r="X927" s="16">
        <v>0</v>
      </c>
      <c r="Y927" s="16">
        <v>0</v>
      </c>
      <c r="Z927" s="16">
        <v>0</v>
      </c>
      <c r="AA927" s="16">
        <v>0</v>
      </c>
      <c r="AB927" s="16">
        <v>0</v>
      </c>
      <c r="AC927" s="16">
        <v>0</v>
      </c>
      <c r="AD927" s="16">
        <v>0</v>
      </c>
      <c r="AE927" s="16">
        <v>0</v>
      </c>
      <c r="AF927" s="16">
        <v>0</v>
      </c>
      <c r="AG927" s="15">
        <f t="shared" si="14"/>
        <v>190000</v>
      </c>
    </row>
    <row r="928" spans="1:33" x14ac:dyDescent="0.25">
      <c r="A928" s="13">
        <v>920</v>
      </c>
      <c r="B928" s="14" t="s">
        <v>42</v>
      </c>
      <c r="C928" s="38" t="s">
        <v>47</v>
      </c>
      <c r="D928" s="37">
        <v>3453</v>
      </c>
      <c r="E928" s="50">
        <v>43684</v>
      </c>
      <c r="F928" s="46">
        <v>43689</v>
      </c>
      <c r="G928" s="15">
        <v>16000</v>
      </c>
      <c r="H928" s="16">
        <v>0</v>
      </c>
      <c r="I928" s="16">
        <v>0</v>
      </c>
      <c r="J928" s="16">
        <v>0</v>
      </c>
      <c r="K928" s="16">
        <v>0</v>
      </c>
      <c r="L928" s="16">
        <v>0</v>
      </c>
      <c r="M928" s="16">
        <v>0</v>
      </c>
      <c r="N928" s="16">
        <v>0</v>
      </c>
      <c r="O928" s="16">
        <v>16000</v>
      </c>
      <c r="P928" s="20">
        <v>3453</v>
      </c>
      <c r="Q928" s="15">
        <v>16000</v>
      </c>
      <c r="R928" s="16">
        <v>0</v>
      </c>
      <c r="S928" s="16">
        <v>0</v>
      </c>
      <c r="T928" s="16">
        <v>0</v>
      </c>
      <c r="U928" s="16">
        <v>0</v>
      </c>
      <c r="V928" s="16">
        <v>0</v>
      </c>
      <c r="W928" s="16">
        <v>0</v>
      </c>
      <c r="X928" s="16">
        <v>0</v>
      </c>
      <c r="Y928" s="16">
        <v>0</v>
      </c>
      <c r="Z928" s="16">
        <v>0</v>
      </c>
      <c r="AA928" s="16">
        <v>0</v>
      </c>
      <c r="AB928" s="16">
        <v>0</v>
      </c>
      <c r="AC928" s="16">
        <v>0</v>
      </c>
      <c r="AD928" s="16">
        <v>0</v>
      </c>
      <c r="AE928" s="16">
        <v>0</v>
      </c>
      <c r="AF928" s="16">
        <v>0</v>
      </c>
      <c r="AG928" s="15">
        <f t="shared" si="14"/>
        <v>16000</v>
      </c>
    </row>
    <row r="929" spans="1:33" x14ac:dyDescent="0.25">
      <c r="A929" s="13">
        <v>921</v>
      </c>
      <c r="B929" s="14" t="s">
        <v>42</v>
      </c>
      <c r="C929" s="38" t="s">
        <v>47</v>
      </c>
      <c r="D929" s="37">
        <v>3454</v>
      </c>
      <c r="E929" s="50">
        <v>43684</v>
      </c>
      <c r="F929" s="46">
        <v>43689</v>
      </c>
      <c r="G929" s="15">
        <v>400000</v>
      </c>
      <c r="H929" s="16">
        <v>0</v>
      </c>
      <c r="I929" s="16">
        <v>0</v>
      </c>
      <c r="J929" s="16">
        <v>0</v>
      </c>
      <c r="K929" s="16">
        <v>0</v>
      </c>
      <c r="L929" s="16">
        <v>0</v>
      </c>
      <c r="M929" s="16">
        <v>0</v>
      </c>
      <c r="N929" s="16">
        <v>0</v>
      </c>
      <c r="O929" s="16">
        <v>400000</v>
      </c>
      <c r="P929" s="20">
        <v>3454</v>
      </c>
      <c r="Q929" s="15">
        <v>400000</v>
      </c>
      <c r="R929" s="16">
        <v>0</v>
      </c>
      <c r="S929" s="16">
        <v>0</v>
      </c>
      <c r="T929" s="16">
        <v>0</v>
      </c>
      <c r="U929" s="16">
        <v>0</v>
      </c>
      <c r="V929" s="16">
        <v>0</v>
      </c>
      <c r="W929" s="16">
        <v>0</v>
      </c>
      <c r="X929" s="16">
        <v>0</v>
      </c>
      <c r="Y929" s="16">
        <v>0</v>
      </c>
      <c r="Z929" s="16">
        <v>0</v>
      </c>
      <c r="AA929" s="16">
        <v>0</v>
      </c>
      <c r="AB929" s="16">
        <v>0</v>
      </c>
      <c r="AC929" s="16">
        <v>0</v>
      </c>
      <c r="AD929" s="16">
        <v>0</v>
      </c>
      <c r="AE929" s="16">
        <v>0</v>
      </c>
      <c r="AF929" s="16">
        <v>0</v>
      </c>
      <c r="AG929" s="15">
        <f t="shared" si="14"/>
        <v>400000</v>
      </c>
    </row>
    <row r="930" spans="1:33" x14ac:dyDescent="0.25">
      <c r="A930" s="13">
        <v>922</v>
      </c>
      <c r="B930" s="14" t="s">
        <v>42</v>
      </c>
      <c r="C930" s="38" t="s">
        <v>47</v>
      </c>
      <c r="D930" s="37">
        <v>3455</v>
      </c>
      <c r="E930" s="50">
        <v>43684</v>
      </c>
      <c r="F930" s="46">
        <v>43689</v>
      </c>
      <c r="G930" s="15">
        <v>380000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380000</v>
      </c>
      <c r="P930" s="20">
        <v>3455</v>
      </c>
      <c r="Q930" s="15">
        <v>380000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16">
        <v>0</v>
      </c>
      <c r="AE930" s="16">
        <v>0</v>
      </c>
      <c r="AF930" s="16">
        <v>0</v>
      </c>
      <c r="AG930" s="15">
        <f t="shared" si="14"/>
        <v>380000</v>
      </c>
    </row>
    <row r="931" spans="1:33" x14ac:dyDescent="0.25">
      <c r="A931" s="13">
        <v>923</v>
      </c>
      <c r="B931" s="14" t="s">
        <v>42</v>
      </c>
      <c r="C931" s="38" t="s">
        <v>47</v>
      </c>
      <c r="D931" s="37">
        <v>3456</v>
      </c>
      <c r="E931" s="50">
        <v>43684</v>
      </c>
      <c r="F931" s="46">
        <v>43689</v>
      </c>
      <c r="G931" s="15">
        <v>190000</v>
      </c>
      <c r="H931" s="16">
        <v>0</v>
      </c>
      <c r="I931" s="16">
        <v>0</v>
      </c>
      <c r="J931" s="16">
        <v>0</v>
      </c>
      <c r="K931" s="16">
        <v>0</v>
      </c>
      <c r="L931" s="16">
        <v>0</v>
      </c>
      <c r="M931" s="16">
        <v>0</v>
      </c>
      <c r="N931" s="16">
        <v>0</v>
      </c>
      <c r="O931" s="16">
        <v>190000</v>
      </c>
      <c r="P931" s="20">
        <v>3456</v>
      </c>
      <c r="Q931" s="15">
        <v>190000</v>
      </c>
      <c r="R931" s="16">
        <v>0</v>
      </c>
      <c r="S931" s="16">
        <v>0</v>
      </c>
      <c r="T931" s="16">
        <v>0</v>
      </c>
      <c r="U931" s="16">
        <v>0</v>
      </c>
      <c r="V931" s="16">
        <v>0</v>
      </c>
      <c r="W931" s="16">
        <v>0</v>
      </c>
      <c r="X931" s="16">
        <v>0</v>
      </c>
      <c r="Y931" s="16">
        <v>0</v>
      </c>
      <c r="Z931" s="16">
        <v>0</v>
      </c>
      <c r="AA931" s="16">
        <v>0</v>
      </c>
      <c r="AB931" s="16">
        <v>0</v>
      </c>
      <c r="AC931" s="16">
        <v>0</v>
      </c>
      <c r="AD931" s="16">
        <v>0</v>
      </c>
      <c r="AE931" s="16">
        <v>0</v>
      </c>
      <c r="AF931" s="16">
        <v>0</v>
      </c>
      <c r="AG931" s="15">
        <f t="shared" si="14"/>
        <v>190000</v>
      </c>
    </row>
    <row r="932" spans="1:33" x14ac:dyDescent="0.25">
      <c r="A932" s="13">
        <v>924</v>
      </c>
      <c r="B932" s="14" t="s">
        <v>42</v>
      </c>
      <c r="C932" s="38" t="s">
        <v>47</v>
      </c>
      <c r="D932" s="37">
        <v>3457</v>
      </c>
      <c r="E932" s="50">
        <v>43671</v>
      </c>
      <c r="F932" s="46">
        <v>43689</v>
      </c>
      <c r="G932" s="15">
        <v>190000</v>
      </c>
      <c r="H932" s="16">
        <v>0</v>
      </c>
      <c r="I932" s="16">
        <v>0</v>
      </c>
      <c r="J932" s="16">
        <v>0</v>
      </c>
      <c r="K932" s="16">
        <v>0</v>
      </c>
      <c r="L932" s="16">
        <v>0</v>
      </c>
      <c r="M932" s="16">
        <v>0</v>
      </c>
      <c r="N932" s="16">
        <v>0</v>
      </c>
      <c r="O932" s="16">
        <v>190000</v>
      </c>
      <c r="P932" s="20">
        <v>3457</v>
      </c>
      <c r="Q932" s="15">
        <v>190000</v>
      </c>
      <c r="R932" s="16">
        <v>0</v>
      </c>
      <c r="S932" s="16">
        <v>0</v>
      </c>
      <c r="T932" s="16">
        <v>0</v>
      </c>
      <c r="U932" s="16">
        <v>0</v>
      </c>
      <c r="V932" s="16">
        <v>0</v>
      </c>
      <c r="W932" s="16">
        <v>0</v>
      </c>
      <c r="X932" s="16">
        <v>0</v>
      </c>
      <c r="Y932" s="16">
        <v>0</v>
      </c>
      <c r="Z932" s="16">
        <v>0</v>
      </c>
      <c r="AA932" s="16">
        <v>0</v>
      </c>
      <c r="AB932" s="16">
        <v>0</v>
      </c>
      <c r="AC932" s="16">
        <v>0</v>
      </c>
      <c r="AD932" s="16">
        <v>0</v>
      </c>
      <c r="AE932" s="16">
        <v>0</v>
      </c>
      <c r="AF932" s="16">
        <v>0</v>
      </c>
      <c r="AG932" s="15">
        <f t="shared" si="14"/>
        <v>190000</v>
      </c>
    </row>
    <row r="933" spans="1:33" x14ac:dyDescent="0.25">
      <c r="A933" s="13">
        <v>925</v>
      </c>
      <c r="B933" s="14" t="s">
        <v>42</v>
      </c>
      <c r="C933" s="38" t="s">
        <v>47</v>
      </c>
      <c r="D933" s="37">
        <v>3458</v>
      </c>
      <c r="E933" s="50">
        <v>43684</v>
      </c>
      <c r="F933" s="46">
        <v>43689</v>
      </c>
      <c r="G933" s="15">
        <v>190000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190000</v>
      </c>
      <c r="P933" s="20">
        <v>3458</v>
      </c>
      <c r="Q933" s="15">
        <v>190000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16">
        <v>0</v>
      </c>
      <c r="AE933" s="16">
        <v>0</v>
      </c>
      <c r="AF933" s="16">
        <v>0</v>
      </c>
      <c r="AG933" s="15">
        <f t="shared" si="14"/>
        <v>190000</v>
      </c>
    </row>
    <row r="934" spans="1:33" x14ac:dyDescent="0.25">
      <c r="A934" s="13">
        <v>926</v>
      </c>
      <c r="B934" s="14" t="s">
        <v>42</v>
      </c>
      <c r="C934" s="38" t="s">
        <v>47</v>
      </c>
      <c r="D934" s="37">
        <v>3459</v>
      </c>
      <c r="E934" s="50">
        <v>43671</v>
      </c>
      <c r="F934" s="46">
        <v>43689</v>
      </c>
      <c r="G934" s="15">
        <v>16000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16000</v>
      </c>
      <c r="P934" s="20">
        <v>3459</v>
      </c>
      <c r="Q934" s="15">
        <v>16000</v>
      </c>
      <c r="R934" s="16">
        <v>0</v>
      </c>
      <c r="S934" s="16">
        <v>0</v>
      </c>
      <c r="T934" s="16">
        <v>0</v>
      </c>
      <c r="U934" s="16">
        <v>0</v>
      </c>
      <c r="V934" s="16">
        <v>0</v>
      </c>
      <c r="W934" s="16">
        <v>0</v>
      </c>
      <c r="X934" s="16">
        <v>0</v>
      </c>
      <c r="Y934" s="16">
        <v>0</v>
      </c>
      <c r="Z934" s="16">
        <v>0</v>
      </c>
      <c r="AA934" s="16">
        <v>0</v>
      </c>
      <c r="AB934" s="16">
        <v>0</v>
      </c>
      <c r="AC934" s="16">
        <v>0</v>
      </c>
      <c r="AD934" s="16">
        <v>0</v>
      </c>
      <c r="AE934" s="16">
        <v>0</v>
      </c>
      <c r="AF934" s="16">
        <v>0</v>
      </c>
      <c r="AG934" s="15">
        <f t="shared" si="14"/>
        <v>16000</v>
      </c>
    </row>
    <row r="935" spans="1:33" x14ac:dyDescent="0.25">
      <c r="A935" s="13">
        <v>927</v>
      </c>
      <c r="B935" s="14" t="s">
        <v>42</v>
      </c>
      <c r="C935" s="38" t="s">
        <v>47</v>
      </c>
      <c r="D935" s="37">
        <v>3460</v>
      </c>
      <c r="E935" s="50">
        <v>43671</v>
      </c>
      <c r="F935" s="46">
        <v>43689</v>
      </c>
      <c r="G935" s="15">
        <v>32000</v>
      </c>
      <c r="H935" s="16">
        <v>0</v>
      </c>
      <c r="I935" s="16">
        <v>0</v>
      </c>
      <c r="J935" s="16">
        <v>0</v>
      </c>
      <c r="K935" s="16">
        <v>0</v>
      </c>
      <c r="L935" s="16">
        <v>0</v>
      </c>
      <c r="M935" s="16">
        <v>0</v>
      </c>
      <c r="N935" s="16">
        <v>0</v>
      </c>
      <c r="O935" s="16">
        <v>32000</v>
      </c>
      <c r="P935" s="20">
        <v>3460</v>
      </c>
      <c r="Q935" s="15">
        <v>32000</v>
      </c>
      <c r="R935" s="16">
        <v>0</v>
      </c>
      <c r="S935" s="16">
        <v>0</v>
      </c>
      <c r="T935" s="16">
        <v>0</v>
      </c>
      <c r="U935" s="16">
        <v>0</v>
      </c>
      <c r="V935" s="16">
        <v>0</v>
      </c>
      <c r="W935" s="16">
        <v>0</v>
      </c>
      <c r="X935" s="16">
        <v>0</v>
      </c>
      <c r="Y935" s="16">
        <v>0</v>
      </c>
      <c r="Z935" s="16">
        <v>0</v>
      </c>
      <c r="AA935" s="16">
        <v>0</v>
      </c>
      <c r="AB935" s="16">
        <v>0</v>
      </c>
      <c r="AC935" s="16">
        <v>0</v>
      </c>
      <c r="AD935" s="16">
        <v>0</v>
      </c>
      <c r="AE935" s="16">
        <v>0</v>
      </c>
      <c r="AF935" s="16">
        <v>0</v>
      </c>
      <c r="AG935" s="15">
        <f t="shared" si="14"/>
        <v>32000</v>
      </c>
    </row>
    <row r="936" spans="1:33" x14ac:dyDescent="0.25">
      <c r="A936" s="13">
        <v>928</v>
      </c>
      <c r="B936" s="14" t="s">
        <v>42</v>
      </c>
      <c r="C936" s="38" t="s">
        <v>47</v>
      </c>
      <c r="D936" s="37">
        <v>3461</v>
      </c>
      <c r="E936" s="50">
        <v>43684</v>
      </c>
      <c r="F936" s="46">
        <v>43689</v>
      </c>
      <c r="G936" s="15">
        <v>190000</v>
      </c>
      <c r="H936" s="16">
        <v>0</v>
      </c>
      <c r="I936" s="16">
        <v>0</v>
      </c>
      <c r="J936" s="16">
        <v>0</v>
      </c>
      <c r="K936" s="16">
        <v>0</v>
      </c>
      <c r="L936" s="16">
        <v>0</v>
      </c>
      <c r="M936" s="16">
        <v>0</v>
      </c>
      <c r="N936" s="16">
        <v>0</v>
      </c>
      <c r="O936" s="16">
        <v>190000</v>
      </c>
      <c r="P936" s="20">
        <v>3461</v>
      </c>
      <c r="Q936" s="15">
        <v>190000</v>
      </c>
      <c r="R936" s="16">
        <v>0</v>
      </c>
      <c r="S936" s="16">
        <v>0</v>
      </c>
      <c r="T936" s="16">
        <v>0</v>
      </c>
      <c r="U936" s="16">
        <v>0</v>
      </c>
      <c r="V936" s="16">
        <v>0</v>
      </c>
      <c r="W936" s="16">
        <v>0</v>
      </c>
      <c r="X936" s="16">
        <v>0</v>
      </c>
      <c r="Y936" s="16">
        <v>0</v>
      </c>
      <c r="Z936" s="16">
        <v>0</v>
      </c>
      <c r="AA936" s="16">
        <v>0</v>
      </c>
      <c r="AB936" s="16">
        <v>0</v>
      </c>
      <c r="AC936" s="16">
        <v>0</v>
      </c>
      <c r="AD936" s="16">
        <v>0</v>
      </c>
      <c r="AE936" s="16">
        <v>0</v>
      </c>
      <c r="AF936" s="16">
        <v>0</v>
      </c>
      <c r="AG936" s="15">
        <f t="shared" si="14"/>
        <v>190000</v>
      </c>
    </row>
    <row r="937" spans="1:33" x14ac:dyDescent="0.25">
      <c r="A937" s="13">
        <v>929</v>
      </c>
      <c r="B937" s="14" t="s">
        <v>42</v>
      </c>
      <c r="C937" s="38" t="s">
        <v>47</v>
      </c>
      <c r="D937" s="37">
        <v>3462</v>
      </c>
      <c r="E937" s="50">
        <v>43684</v>
      </c>
      <c r="F937" s="46">
        <v>43689</v>
      </c>
      <c r="G937" s="15">
        <v>48000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48000</v>
      </c>
      <c r="P937" s="20">
        <v>3462</v>
      </c>
      <c r="Q937" s="15">
        <v>48000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16">
        <v>0</v>
      </c>
      <c r="AE937" s="16">
        <v>0</v>
      </c>
      <c r="AF937" s="16">
        <v>0</v>
      </c>
      <c r="AG937" s="15">
        <f t="shared" si="14"/>
        <v>48000</v>
      </c>
    </row>
    <row r="938" spans="1:33" x14ac:dyDescent="0.25">
      <c r="A938" s="13">
        <v>930</v>
      </c>
      <c r="B938" s="14" t="s">
        <v>42</v>
      </c>
      <c r="C938" s="38" t="s">
        <v>47</v>
      </c>
      <c r="D938" s="37">
        <v>3463</v>
      </c>
      <c r="E938" s="50">
        <v>43672</v>
      </c>
      <c r="F938" s="46">
        <v>43689</v>
      </c>
      <c r="G938" s="15">
        <v>32000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32000</v>
      </c>
      <c r="P938" s="20">
        <v>3463</v>
      </c>
      <c r="Q938" s="15">
        <v>32000</v>
      </c>
      <c r="R938" s="16">
        <v>0</v>
      </c>
      <c r="S938" s="16">
        <v>0</v>
      </c>
      <c r="T938" s="16">
        <v>0</v>
      </c>
      <c r="U938" s="16">
        <v>0</v>
      </c>
      <c r="V938" s="16">
        <v>0</v>
      </c>
      <c r="W938" s="16">
        <v>0</v>
      </c>
      <c r="X938" s="16">
        <v>0</v>
      </c>
      <c r="Y938" s="16">
        <v>0</v>
      </c>
      <c r="Z938" s="16">
        <v>0</v>
      </c>
      <c r="AA938" s="16">
        <v>0</v>
      </c>
      <c r="AB938" s="16">
        <v>0</v>
      </c>
      <c r="AC938" s="16">
        <v>0</v>
      </c>
      <c r="AD938" s="16">
        <v>0</v>
      </c>
      <c r="AE938" s="16">
        <v>0</v>
      </c>
      <c r="AF938" s="16">
        <v>0</v>
      </c>
      <c r="AG938" s="15">
        <f t="shared" si="14"/>
        <v>32000</v>
      </c>
    </row>
    <row r="939" spans="1:33" x14ac:dyDescent="0.25">
      <c r="A939" s="13">
        <v>931</v>
      </c>
      <c r="B939" s="14" t="s">
        <v>42</v>
      </c>
      <c r="C939" s="38" t="s">
        <v>47</v>
      </c>
      <c r="D939" s="37">
        <v>3464</v>
      </c>
      <c r="E939" s="50">
        <v>43684</v>
      </c>
      <c r="F939" s="46">
        <v>43689</v>
      </c>
      <c r="G939" s="15">
        <v>59000</v>
      </c>
      <c r="H939" s="16">
        <v>0</v>
      </c>
      <c r="I939" s="16">
        <v>0</v>
      </c>
      <c r="J939" s="16">
        <v>0</v>
      </c>
      <c r="K939" s="16">
        <v>0</v>
      </c>
      <c r="L939" s="16">
        <v>0</v>
      </c>
      <c r="M939" s="16">
        <v>0</v>
      </c>
      <c r="N939" s="16">
        <v>0</v>
      </c>
      <c r="O939" s="16">
        <v>59000</v>
      </c>
      <c r="P939" s="20">
        <v>3464</v>
      </c>
      <c r="Q939" s="15">
        <v>59000</v>
      </c>
      <c r="R939" s="16">
        <v>0</v>
      </c>
      <c r="S939" s="16">
        <v>0</v>
      </c>
      <c r="T939" s="16">
        <v>0</v>
      </c>
      <c r="U939" s="16">
        <v>0</v>
      </c>
      <c r="V939" s="16">
        <v>0</v>
      </c>
      <c r="W939" s="16">
        <v>0</v>
      </c>
      <c r="X939" s="16">
        <v>0</v>
      </c>
      <c r="Y939" s="16">
        <v>0</v>
      </c>
      <c r="Z939" s="16">
        <v>0</v>
      </c>
      <c r="AA939" s="16">
        <v>0</v>
      </c>
      <c r="AB939" s="16">
        <v>0</v>
      </c>
      <c r="AC939" s="16">
        <v>0</v>
      </c>
      <c r="AD939" s="16">
        <v>0</v>
      </c>
      <c r="AE939" s="16">
        <v>0</v>
      </c>
      <c r="AF939" s="16">
        <v>0</v>
      </c>
      <c r="AG939" s="15">
        <f t="shared" si="14"/>
        <v>59000</v>
      </c>
    </row>
    <row r="940" spans="1:33" x14ac:dyDescent="0.25">
      <c r="A940" s="13">
        <v>932</v>
      </c>
      <c r="B940" s="14" t="s">
        <v>42</v>
      </c>
      <c r="C940" s="38" t="s">
        <v>47</v>
      </c>
      <c r="D940" s="37">
        <v>3465</v>
      </c>
      <c r="E940" s="50">
        <v>43672</v>
      </c>
      <c r="F940" s="46">
        <v>43689</v>
      </c>
      <c r="G940" s="15">
        <v>63000</v>
      </c>
      <c r="H940" s="16">
        <v>0</v>
      </c>
      <c r="I940" s="16">
        <v>0</v>
      </c>
      <c r="J940" s="16">
        <v>0</v>
      </c>
      <c r="K940" s="16">
        <v>0</v>
      </c>
      <c r="L940" s="16">
        <v>0</v>
      </c>
      <c r="M940" s="16">
        <v>0</v>
      </c>
      <c r="N940" s="16">
        <v>0</v>
      </c>
      <c r="O940" s="16">
        <v>63000</v>
      </c>
      <c r="P940" s="20">
        <v>3465</v>
      </c>
      <c r="Q940" s="15">
        <v>63000</v>
      </c>
      <c r="R940" s="16">
        <v>0</v>
      </c>
      <c r="S940" s="16">
        <v>0</v>
      </c>
      <c r="T940" s="16">
        <v>0</v>
      </c>
      <c r="U940" s="16">
        <v>0</v>
      </c>
      <c r="V940" s="16">
        <v>0</v>
      </c>
      <c r="W940" s="16">
        <v>0</v>
      </c>
      <c r="X940" s="16">
        <v>0</v>
      </c>
      <c r="Y940" s="16">
        <v>0</v>
      </c>
      <c r="Z940" s="16">
        <v>0</v>
      </c>
      <c r="AA940" s="16">
        <v>0</v>
      </c>
      <c r="AB940" s="16">
        <v>0</v>
      </c>
      <c r="AC940" s="16">
        <v>0</v>
      </c>
      <c r="AD940" s="16">
        <v>0</v>
      </c>
      <c r="AE940" s="16">
        <v>0</v>
      </c>
      <c r="AF940" s="16">
        <v>0</v>
      </c>
      <c r="AG940" s="15">
        <f t="shared" si="14"/>
        <v>63000</v>
      </c>
    </row>
    <row r="941" spans="1:33" x14ac:dyDescent="0.25">
      <c r="A941" s="13">
        <v>933</v>
      </c>
      <c r="B941" s="14" t="s">
        <v>42</v>
      </c>
      <c r="C941" s="38" t="s">
        <v>47</v>
      </c>
      <c r="D941" s="37">
        <v>3466</v>
      </c>
      <c r="E941" s="50">
        <v>43673</v>
      </c>
      <c r="F941" s="46">
        <v>43689</v>
      </c>
      <c r="G941" s="15">
        <v>190000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190000</v>
      </c>
      <c r="P941" s="20">
        <v>3466</v>
      </c>
      <c r="Q941" s="15">
        <v>190000</v>
      </c>
      <c r="R941" s="16">
        <v>0</v>
      </c>
      <c r="S941" s="16">
        <v>0</v>
      </c>
      <c r="T941" s="16">
        <v>0</v>
      </c>
      <c r="U941" s="16">
        <v>0</v>
      </c>
      <c r="V941" s="16">
        <v>0</v>
      </c>
      <c r="W941" s="16">
        <v>0</v>
      </c>
      <c r="X941" s="16">
        <v>0</v>
      </c>
      <c r="Y941" s="16">
        <v>0</v>
      </c>
      <c r="Z941" s="16">
        <v>0</v>
      </c>
      <c r="AA941" s="16">
        <v>0</v>
      </c>
      <c r="AB941" s="16">
        <v>0</v>
      </c>
      <c r="AC941" s="16">
        <v>0</v>
      </c>
      <c r="AD941" s="16">
        <v>0</v>
      </c>
      <c r="AE941" s="16">
        <v>0</v>
      </c>
      <c r="AF941" s="16">
        <v>0</v>
      </c>
      <c r="AG941" s="15">
        <f t="shared" si="14"/>
        <v>190000</v>
      </c>
    </row>
    <row r="942" spans="1:33" x14ac:dyDescent="0.25">
      <c r="A942" s="13">
        <v>934</v>
      </c>
      <c r="B942" s="14" t="s">
        <v>42</v>
      </c>
      <c r="C942" s="38" t="s">
        <v>47</v>
      </c>
      <c r="D942" s="37">
        <v>3467</v>
      </c>
      <c r="E942" s="50">
        <v>43684</v>
      </c>
      <c r="F942" s="46">
        <v>43689</v>
      </c>
      <c r="G942" s="15">
        <v>400000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400000</v>
      </c>
      <c r="P942" s="20">
        <v>3467</v>
      </c>
      <c r="Q942" s="15">
        <v>400000</v>
      </c>
      <c r="R942" s="16">
        <v>0</v>
      </c>
      <c r="S942" s="16">
        <v>0</v>
      </c>
      <c r="T942" s="16">
        <v>0</v>
      </c>
      <c r="U942" s="16">
        <v>0</v>
      </c>
      <c r="V942" s="16">
        <v>0</v>
      </c>
      <c r="W942" s="16">
        <v>0</v>
      </c>
      <c r="X942" s="16">
        <v>0</v>
      </c>
      <c r="Y942" s="16">
        <v>0</v>
      </c>
      <c r="Z942" s="16">
        <v>0</v>
      </c>
      <c r="AA942" s="16">
        <v>0</v>
      </c>
      <c r="AB942" s="16">
        <v>0</v>
      </c>
      <c r="AC942" s="16">
        <v>0</v>
      </c>
      <c r="AD942" s="16">
        <v>0</v>
      </c>
      <c r="AE942" s="16">
        <v>0</v>
      </c>
      <c r="AF942" s="16">
        <v>0</v>
      </c>
      <c r="AG942" s="15">
        <f t="shared" si="14"/>
        <v>400000</v>
      </c>
    </row>
    <row r="943" spans="1:33" x14ac:dyDescent="0.25">
      <c r="A943" s="13">
        <v>935</v>
      </c>
      <c r="B943" s="14" t="s">
        <v>42</v>
      </c>
      <c r="C943" s="38" t="s">
        <v>47</v>
      </c>
      <c r="D943" s="37">
        <v>3468</v>
      </c>
      <c r="E943" s="50">
        <v>43684</v>
      </c>
      <c r="F943" s="46">
        <v>43689</v>
      </c>
      <c r="G943" s="15">
        <v>16000</v>
      </c>
      <c r="H943" s="16">
        <v>0</v>
      </c>
      <c r="I943" s="16">
        <v>0</v>
      </c>
      <c r="J943" s="16">
        <v>0</v>
      </c>
      <c r="K943" s="16">
        <v>0</v>
      </c>
      <c r="L943" s="16">
        <v>0</v>
      </c>
      <c r="M943" s="16">
        <v>0</v>
      </c>
      <c r="N943" s="16">
        <v>0</v>
      </c>
      <c r="O943" s="16">
        <v>16000</v>
      </c>
      <c r="P943" s="20">
        <v>3468</v>
      </c>
      <c r="Q943" s="15">
        <v>16000</v>
      </c>
      <c r="R943" s="16">
        <v>0</v>
      </c>
      <c r="S943" s="16">
        <v>0</v>
      </c>
      <c r="T943" s="16">
        <v>0</v>
      </c>
      <c r="U943" s="16">
        <v>0</v>
      </c>
      <c r="V943" s="16">
        <v>0</v>
      </c>
      <c r="W943" s="16">
        <v>0</v>
      </c>
      <c r="X943" s="16">
        <v>0</v>
      </c>
      <c r="Y943" s="16">
        <v>0</v>
      </c>
      <c r="Z943" s="16">
        <v>0</v>
      </c>
      <c r="AA943" s="16">
        <v>0</v>
      </c>
      <c r="AB943" s="16">
        <v>0</v>
      </c>
      <c r="AC943" s="16">
        <v>0</v>
      </c>
      <c r="AD943" s="16">
        <v>0</v>
      </c>
      <c r="AE943" s="16">
        <v>0</v>
      </c>
      <c r="AF943" s="16">
        <v>0</v>
      </c>
      <c r="AG943" s="15">
        <f t="shared" si="14"/>
        <v>16000</v>
      </c>
    </row>
    <row r="944" spans="1:33" x14ac:dyDescent="0.25">
      <c r="A944" s="13">
        <v>936</v>
      </c>
      <c r="B944" s="14" t="s">
        <v>42</v>
      </c>
      <c r="C944" s="38" t="s">
        <v>47</v>
      </c>
      <c r="D944" s="37">
        <v>3469</v>
      </c>
      <c r="E944" s="50">
        <v>43684</v>
      </c>
      <c r="F944" s="46">
        <v>43689</v>
      </c>
      <c r="G944" s="15">
        <v>80000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80000</v>
      </c>
      <c r="P944" s="20">
        <v>3469</v>
      </c>
      <c r="Q944" s="15">
        <v>80000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16">
        <v>0</v>
      </c>
      <c r="AE944" s="16">
        <v>0</v>
      </c>
      <c r="AF944" s="16">
        <v>0</v>
      </c>
      <c r="AG944" s="15">
        <f t="shared" si="14"/>
        <v>80000</v>
      </c>
    </row>
    <row r="945" spans="1:33" x14ac:dyDescent="0.25">
      <c r="A945" s="13">
        <v>937</v>
      </c>
      <c r="B945" s="14" t="s">
        <v>42</v>
      </c>
      <c r="C945" s="38" t="s">
        <v>47</v>
      </c>
      <c r="D945" s="37">
        <v>3470</v>
      </c>
      <c r="E945" s="50">
        <v>43684</v>
      </c>
      <c r="F945" s="46">
        <v>43689</v>
      </c>
      <c r="G945" s="15">
        <v>380000</v>
      </c>
      <c r="H945" s="16">
        <v>0</v>
      </c>
      <c r="I945" s="16">
        <v>0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380000</v>
      </c>
      <c r="P945" s="20">
        <v>3470</v>
      </c>
      <c r="Q945" s="15">
        <v>380000</v>
      </c>
      <c r="R945" s="16">
        <v>0</v>
      </c>
      <c r="S945" s="16">
        <v>0</v>
      </c>
      <c r="T945" s="16">
        <v>0</v>
      </c>
      <c r="U945" s="16">
        <v>0</v>
      </c>
      <c r="V945" s="16">
        <v>0</v>
      </c>
      <c r="W945" s="16">
        <v>0</v>
      </c>
      <c r="X945" s="16">
        <v>0</v>
      </c>
      <c r="Y945" s="16">
        <v>0</v>
      </c>
      <c r="Z945" s="16">
        <v>0</v>
      </c>
      <c r="AA945" s="16">
        <v>0</v>
      </c>
      <c r="AB945" s="16">
        <v>0</v>
      </c>
      <c r="AC945" s="16">
        <v>0</v>
      </c>
      <c r="AD945" s="16">
        <v>0</v>
      </c>
      <c r="AE945" s="16">
        <v>0</v>
      </c>
      <c r="AF945" s="16">
        <v>0</v>
      </c>
      <c r="AG945" s="15">
        <f t="shared" si="14"/>
        <v>380000</v>
      </c>
    </row>
    <row r="946" spans="1:33" x14ac:dyDescent="0.25">
      <c r="A946" s="13">
        <v>938</v>
      </c>
      <c r="B946" s="14" t="s">
        <v>42</v>
      </c>
      <c r="C946" s="38" t="s">
        <v>47</v>
      </c>
      <c r="D946" s="37">
        <v>3471</v>
      </c>
      <c r="E946" s="50">
        <v>43684</v>
      </c>
      <c r="F946" s="46">
        <v>43689</v>
      </c>
      <c r="G946" s="15">
        <v>165000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165000</v>
      </c>
      <c r="P946" s="20">
        <v>3471</v>
      </c>
      <c r="Q946" s="15">
        <v>165000</v>
      </c>
      <c r="R946" s="16">
        <v>0</v>
      </c>
      <c r="S946" s="16">
        <v>0</v>
      </c>
      <c r="T946" s="16">
        <v>0</v>
      </c>
      <c r="U946" s="16">
        <v>0</v>
      </c>
      <c r="V946" s="16">
        <v>0</v>
      </c>
      <c r="W946" s="16">
        <v>0</v>
      </c>
      <c r="X946" s="16">
        <v>0</v>
      </c>
      <c r="Y946" s="16">
        <v>0</v>
      </c>
      <c r="Z946" s="16">
        <v>0</v>
      </c>
      <c r="AA946" s="16">
        <v>0</v>
      </c>
      <c r="AB946" s="16">
        <v>0</v>
      </c>
      <c r="AC946" s="16">
        <v>0</v>
      </c>
      <c r="AD946" s="16">
        <v>0</v>
      </c>
      <c r="AE946" s="16">
        <v>0</v>
      </c>
      <c r="AF946" s="16">
        <v>0</v>
      </c>
      <c r="AG946" s="15">
        <f t="shared" si="14"/>
        <v>165000</v>
      </c>
    </row>
    <row r="947" spans="1:33" x14ac:dyDescent="0.25">
      <c r="A947" s="13">
        <v>939</v>
      </c>
      <c r="B947" s="14" t="s">
        <v>42</v>
      </c>
      <c r="C947" s="38" t="s">
        <v>47</v>
      </c>
      <c r="D947" s="37">
        <v>3472</v>
      </c>
      <c r="E947" s="50">
        <v>43684</v>
      </c>
      <c r="F947" s="46">
        <v>43689</v>
      </c>
      <c r="G947" s="15">
        <v>16000</v>
      </c>
      <c r="H947" s="16">
        <v>0</v>
      </c>
      <c r="I947" s="16">
        <v>0</v>
      </c>
      <c r="J947" s="16">
        <v>0</v>
      </c>
      <c r="K947" s="16">
        <v>0</v>
      </c>
      <c r="L947" s="16">
        <v>0</v>
      </c>
      <c r="M947" s="16">
        <v>0</v>
      </c>
      <c r="N947" s="16">
        <v>0</v>
      </c>
      <c r="O947" s="16">
        <v>16000</v>
      </c>
      <c r="P947" s="20">
        <v>3472</v>
      </c>
      <c r="Q947" s="15">
        <v>16000</v>
      </c>
      <c r="R947" s="16">
        <v>0</v>
      </c>
      <c r="S947" s="16">
        <v>0</v>
      </c>
      <c r="T947" s="16">
        <v>0</v>
      </c>
      <c r="U947" s="16">
        <v>0</v>
      </c>
      <c r="V947" s="16">
        <v>0</v>
      </c>
      <c r="W947" s="16">
        <v>0</v>
      </c>
      <c r="X947" s="16">
        <v>0</v>
      </c>
      <c r="Y947" s="16">
        <v>0</v>
      </c>
      <c r="Z947" s="16">
        <v>0</v>
      </c>
      <c r="AA947" s="16">
        <v>0</v>
      </c>
      <c r="AB947" s="16">
        <v>0</v>
      </c>
      <c r="AC947" s="16">
        <v>0</v>
      </c>
      <c r="AD947" s="16">
        <v>0</v>
      </c>
      <c r="AE947" s="16">
        <v>0</v>
      </c>
      <c r="AF947" s="16">
        <v>0</v>
      </c>
      <c r="AG947" s="15">
        <f t="shared" si="14"/>
        <v>16000</v>
      </c>
    </row>
    <row r="948" spans="1:33" x14ac:dyDescent="0.25">
      <c r="A948" s="13">
        <v>940</v>
      </c>
      <c r="B948" s="14" t="s">
        <v>42</v>
      </c>
      <c r="C948" s="38" t="s">
        <v>47</v>
      </c>
      <c r="D948" s="37">
        <v>3473</v>
      </c>
      <c r="E948" s="50">
        <v>43684</v>
      </c>
      <c r="F948" s="46">
        <v>43689</v>
      </c>
      <c r="G948" s="15">
        <v>100000</v>
      </c>
      <c r="H948" s="16">
        <v>0</v>
      </c>
      <c r="I948" s="16">
        <v>0</v>
      </c>
      <c r="J948" s="16">
        <v>0</v>
      </c>
      <c r="K948" s="16">
        <v>0</v>
      </c>
      <c r="L948" s="16">
        <v>0</v>
      </c>
      <c r="M948" s="16">
        <v>0</v>
      </c>
      <c r="N948" s="16">
        <v>0</v>
      </c>
      <c r="O948" s="16">
        <v>100000</v>
      </c>
      <c r="P948" s="20">
        <v>3473</v>
      </c>
      <c r="Q948" s="15">
        <v>100000</v>
      </c>
      <c r="R948" s="16">
        <v>0</v>
      </c>
      <c r="S948" s="16">
        <v>0</v>
      </c>
      <c r="T948" s="16">
        <v>0</v>
      </c>
      <c r="U948" s="16">
        <v>0</v>
      </c>
      <c r="V948" s="16">
        <v>0</v>
      </c>
      <c r="W948" s="16">
        <v>0</v>
      </c>
      <c r="X948" s="16">
        <v>0</v>
      </c>
      <c r="Y948" s="16">
        <v>0</v>
      </c>
      <c r="Z948" s="16">
        <v>0</v>
      </c>
      <c r="AA948" s="16">
        <v>0</v>
      </c>
      <c r="AB948" s="16">
        <v>0</v>
      </c>
      <c r="AC948" s="16">
        <v>0</v>
      </c>
      <c r="AD948" s="16">
        <v>0</v>
      </c>
      <c r="AE948" s="16">
        <v>0</v>
      </c>
      <c r="AF948" s="16">
        <v>0</v>
      </c>
      <c r="AG948" s="15">
        <f t="shared" si="14"/>
        <v>100000</v>
      </c>
    </row>
    <row r="949" spans="1:33" x14ac:dyDescent="0.25">
      <c r="A949" s="13">
        <v>941</v>
      </c>
      <c r="B949" s="14" t="s">
        <v>42</v>
      </c>
      <c r="C949" s="38" t="s">
        <v>47</v>
      </c>
      <c r="D949" s="37">
        <v>3474</v>
      </c>
      <c r="E949" s="50">
        <v>43684</v>
      </c>
      <c r="F949" s="46">
        <v>43689</v>
      </c>
      <c r="G949" s="15">
        <v>570000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570000</v>
      </c>
      <c r="P949" s="20">
        <v>3474</v>
      </c>
      <c r="Q949" s="15">
        <v>570000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16">
        <v>0</v>
      </c>
      <c r="AE949" s="16">
        <v>0</v>
      </c>
      <c r="AF949" s="16">
        <v>0</v>
      </c>
      <c r="AG949" s="15">
        <f t="shared" si="14"/>
        <v>570000</v>
      </c>
    </row>
    <row r="950" spans="1:33" x14ac:dyDescent="0.25">
      <c r="A950" s="13">
        <v>942</v>
      </c>
      <c r="B950" s="14" t="s">
        <v>42</v>
      </c>
      <c r="C950" s="38" t="s">
        <v>47</v>
      </c>
      <c r="D950" s="37">
        <v>3475</v>
      </c>
      <c r="E950" s="50">
        <v>43684</v>
      </c>
      <c r="F950" s="46">
        <v>43689</v>
      </c>
      <c r="G950" s="15">
        <v>48000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48000</v>
      </c>
      <c r="P950" s="20">
        <v>3475</v>
      </c>
      <c r="Q950" s="15">
        <v>48000</v>
      </c>
      <c r="R950" s="16">
        <v>0</v>
      </c>
      <c r="S950" s="16">
        <v>0</v>
      </c>
      <c r="T950" s="16">
        <v>0</v>
      </c>
      <c r="U950" s="16">
        <v>0</v>
      </c>
      <c r="V950" s="16">
        <v>0</v>
      </c>
      <c r="W950" s="16">
        <v>0</v>
      </c>
      <c r="X950" s="16">
        <v>0</v>
      </c>
      <c r="Y950" s="16">
        <v>0</v>
      </c>
      <c r="Z950" s="16">
        <v>0</v>
      </c>
      <c r="AA950" s="16">
        <v>0</v>
      </c>
      <c r="AB950" s="16">
        <v>0</v>
      </c>
      <c r="AC950" s="16">
        <v>0</v>
      </c>
      <c r="AD950" s="16">
        <v>0</v>
      </c>
      <c r="AE950" s="16">
        <v>0</v>
      </c>
      <c r="AF950" s="16">
        <v>0</v>
      </c>
      <c r="AG950" s="15">
        <f t="shared" si="14"/>
        <v>48000</v>
      </c>
    </row>
    <row r="951" spans="1:33" x14ac:dyDescent="0.25">
      <c r="A951" s="13">
        <v>943</v>
      </c>
      <c r="B951" s="14" t="s">
        <v>42</v>
      </c>
      <c r="C951" s="38" t="s">
        <v>47</v>
      </c>
      <c r="D951" s="37">
        <v>3476</v>
      </c>
      <c r="E951" s="50">
        <v>43684</v>
      </c>
      <c r="F951" s="46">
        <v>43689</v>
      </c>
      <c r="G951" s="15">
        <v>279000</v>
      </c>
      <c r="H951" s="16">
        <v>0</v>
      </c>
      <c r="I951" s="16">
        <v>0</v>
      </c>
      <c r="J951" s="16">
        <v>0</v>
      </c>
      <c r="K951" s="16">
        <v>0</v>
      </c>
      <c r="L951" s="16">
        <v>0</v>
      </c>
      <c r="M951" s="16">
        <v>0</v>
      </c>
      <c r="N951" s="16">
        <v>0</v>
      </c>
      <c r="O951" s="16">
        <v>279000</v>
      </c>
      <c r="P951" s="20">
        <v>3476</v>
      </c>
      <c r="Q951" s="15">
        <v>279000</v>
      </c>
      <c r="R951" s="16">
        <v>0</v>
      </c>
      <c r="S951" s="16">
        <v>0</v>
      </c>
      <c r="T951" s="16">
        <v>0</v>
      </c>
      <c r="U951" s="16">
        <v>0</v>
      </c>
      <c r="V951" s="16">
        <v>0</v>
      </c>
      <c r="W951" s="16">
        <v>0</v>
      </c>
      <c r="X951" s="16">
        <v>0</v>
      </c>
      <c r="Y951" s="16">
        <v>0</v>
      </c>
      <c r="Z951" s="16">
        <v>0</v>
      </c>
      <c r="AA951" s="16">
        <v>0</v>
      </c>
      <c r="AB951" s="16">
        <v>0</v>
      </c>
      <c r="AC951" s="16">
        <v>0</v>
      </c>
      <c r="AD951" s="16">
        <v>0</v>
      </c>
      <c r="AE951" s="16">
        <v>0</v>
      </c>
      <c r="AF951" s="16">
        <v>0</v>
      </c>
      <c r="AG951" s="15">
        <f t="shared" si="14"/>
        <v>279000</v>
      </c>
    </row>
    <row r="952" spans="1:33" x14ac:dyDescent="0.25">
      <c r="A952" s="13">
        <v>944</v>
      </c>
      <c r="B952" s="14" t="s">
        <v>42</v>
      </c>
      <c r="C952" s="38" t="s">
        <v>47</v>
      </c>
      <c r="D952" s="37">
        <v>3477</v>
      </c>
      <c r="E952" s="50">
        <v>43684</v>
      </c>
      <c r="F952" s="46">
        <v>43689</v>
      </c>
      <c r="G952" s="15">
        <v>558000</v>
      </c>
      <c r="H952" s="16">
        <v>0</v>
      </c>
      <c r="I952" s="16">
        <v>0</v>
      </c>
      <c r="J952" s="16">
        <v>0</v>
      </c>
      <c r="K952" s="16">
        <v>0</v>
      </c>
      <c r="L952" s="16">
        <v>0</v>
      </c>
      <c r="M952" s="16">
        <v>0</v>
      </c>
      <c r="N952" s="16">
        <v>0</v>
      </c>
      <c r="O952" s="16">
        <v>558000</v>
      </c>
      <c r="P952" s="20">
        <v>3477</v>
      </c>
      <c r="Q952" s="15">
        <v>558000</v>
      </c>
      <c r="R952" s="16">
        <v>0</v>
      </c>
      <c r="S952" s="16">
        <v>0</v>
      </c>
      <c r="T952" s="16">
        <v>0</v>
      </c>
      <c r="U952" s="16">
        <v>0</v>
      </c>
      <c r="V952" s="16">
        <v>0</v>
      </c>
      <c r="W952" s="16">
        <v>0</v>
      </c>
      <c r="X952" s="16">
        <v>0</v>
      </c>
      <c r="Y952" s="16">
        <v>0</v>
      </c>
      <c r="Z952" s="16">
        <v>0</v>
      </c>
      <c r="AA952" s="16">
        <v>0</v>
      </c>
      <c r="AB952" s="16">
        <v>0</v>
      </c>
      <c r="AC952" s="16">
        <v>0</v>
      </c>
      <c r="AD952" s="16">
        <v>0</v>
      </c>
      <c r="AE952" s="16">
        <v>0</v>
      </c>
      <c r="AF952" s="16">
        <v>0</v>
      </c>
      <c r="AG952" s="15">
        <f t="shared" si="14"/>
        <v>558000</v>
      </c>
    </row>
    <row r="953" spans="1:33" x14ac:dyDescent="0.25">
      <c r="A953" s="13">
        <v>945</v>
      </c>
      <c r="B953" s="14" t="s">
        <v>42</v>
      </c>
      <c r="C953" s="38" t="s">
        <v>47</v>
      </c>
      <c r="D953" s="37">
        <v>3478</v>
      </c>
      <c r="E953" s="50">
        <v>43676</v>
      </c>
      <c r="F953" s="46">
        <v>43689</v>
      </c>
      <c r="G953" s="15">
        <v>538000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538000</v>
      </c>
      <c r="P953" s="20">
        <v>3478</v>
      </c>
      <c r="Q953" s="15">
        <v>538000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16">
        <v>0</v>
      </c>
      <c r="AE953" s="16">
        <v>0</v>
      </c>
      <c r="AF953" s="16">
        <v>0</v>
      </c>
      <c r="AG953" s="15">
        <f t="shared" si="14"/>
        <v>538000</v>
      </c>
    </row>
    <row r="954" spans="1:33" x14ac:dyDescent="0.25">
      <c r="A954" s="13">
        <v>946</v>
      </c>
      <c r="B954" s="14" t="s">
        <v>42</v>
      </c>
      <c r="C954" s="38" t="s">
        <v>47</v>
      </c>
      <c r="D954" s="37">
        <v>3479</v>
      </c>
      <c r="E954" s="50">
        <v>43684</v>
      </c>
      <c r="F954" s="46">
        <v>43689</v>
      </c>
      <c r="G954" s="15">
        <v>269000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269000</v>
      </c>
      <c r="P954" s="20">
        <v>3479</v>
      </c>
      <c r="Q954" s="15">
        <v>269000</v>
      </c>
      <c r="R954" s="16">
        <v>0</v>
      </c>
      <c r="S954" s="16">
        <v>0</v>
      </c>
      <c r="T954" s="16">
        <v>0</v>
      </c>
      <c r="U954" s="16">
        <v>0</v>
      </c>
      <c r="V954" s="16">
        <v>0</v>
      </c>
      <c r="W954" s="16">
        <v>0</v>
      </c>
      <c r="X954" s="16">
        <v>0</v>
      </c>
      <c r="Y954" s="16">
        <v>0</v>
      </c>
      <c r="Z954" s="16">
        <v>0</v>
      </c>
      <c r="AA954" s="16">
        <v>0</v>
      </c>
      <c r="AB954" s="16">
        <v>0</v>
      </c>
      <c r="AC954" s="16">
        <v>0</v>
      </c>
      <c r="AD954" s="16">
        <v>0</v>
      </c>
      <c r="AE954" s="16">
        <v>0</v>
      </c>
      <c r="AF954" s="16">
        <v>0</v>
      </c>
      <c r="AG954" s="15">
        <f t="shared" si="14"/>
        <v>269000</v>
      </c>
    </row>
    <row r="955" spans="1:33" x14ac:dyDescent="0.25">
      <c r="A955" s="13">
        <v>947</v>
      </c>
      <c r="B955" s="14" t="s">
        <v>42</v>
      </c>
      <c r="C955" s="38" t="s">
        <v>47</v>
      </c>
      <c r="D955" s="37">
        <v>3480</v>
      </c>
      <c r="E955" s="50">
        <v>43684</v>
      </c>
      <c r="F955" s="46">
        <v>43689</v>
      </c>
      <c r="G955" s="15">
        <v>190000</v>
      </c>
      <c r="H955" s="16">
        <v>0</v>
      </c>
      <c r="I955" s="16">
        <v>0</v>
      </c>
      <c r="J955" s="16">
        <v>0</v>
      </c>
      <c r="K955" s="16">
        <v>0</v>
      </c>
      <c r="L955" s="16">
        <v>0</v>
      </c>
      <c r="M955" s="16">
        <v>0</v>
      </c>
      <c r="N955" s="16">
        <v>0</v>
      </c>
      <c r="O955" s="16">
        <v>190000</v>
      </c>
      <c r="P955" s="20">
        <v>3480</v>
      </c>
      <c r="Q955" s="15">
        <v>190000</v>
      </c>
      <c r="R955" s="16">
        <v>0</v>
      </c>
      <c r="S955" s="16">
        <v>0</v>
      </c>
      <c r="T955" s="16">
        <v>0</v>
      </c>
      <c r="U955" s="16">
        <v>0</v>
      </c>
      <c r="V955" s="16">
        <v>0</v>
      </c>
      <c r="W955" s="16">
        <v>0</v>
      </c>
      <c r="X955" s="16">
        <v>0</v>
      </c>
      <c r="Y955" s="16">
        <v>0</v>
      </c>
      <c r="Z955" s="16">
        <v>0</v>
      </c>
      <c r="AA955" s="16">
        <v>0</v>
      </c>
      <c r="AB955" s="16">
        <v>0</v>
      </c>
      <c r="AC955" s="16">
        <v>0</v>
      </c>
      <c r="AD955" s="16">
        <v>0</v>
      </c>
      <c r="AE955" s="16">
        <v>0</v>
      </c>
      <c r="AF955" s="16">
        <v>0</v>
      </c>
      <c r="AG955" s="15">
        <f t="shared" si="14"/>
        <v>190000</v>
      </c>
    </row>
    <row r="956" spans="1:33" x14ac:dyDescent="0.25">
      <c r="A956" s="13">
        <v>948</v>
      </c>
      <c r="B956" s="14" t="s">
        <v>42</v>
      </c>
      <c r="C956" s="38" t="s">
        <v>47</v>
      </c>
      <c r="D956" s="37">
        <v>3481</v>
      </c>
      <c r="E956" s="50">
        <v>43684</v>
      </c>
      <c r="F956" s="46">
        <v>43689</v>
      </c>
      <c r="G956" s="15">
        <v>190000</v>
      </c>
      <c r="H956" s="16">
        <v>0</v>
      </c>
      <c r="I956" s="16">
        <v>0</v>
      </c>
      <c r="J956" s="16">
        <v>0</v>
      </c>
      <c r="K956" s="16">
        <v>0</v>
      </c>
      <c r="L956" s="16">
        <v>0</v>
      </c>
      <c r="M956" s="16">
        <v>0</v>
      </c>
      <c r="N956" s="16">
        <v>0</v>
      </c>
      <c r="O956" s="16">
        <v>190000</v>
      </c>
      <c r="P956" s="20">
        <v>3481</v>
      </c>
      <c r="Q956" s="15">
        <v>190000</v>
      </c>
      <c r="R956" s="16">
        <v>0</v>
      </c>
      <c r="S956" s="16">
        <v>0</v>
      </c>
      <c r="T956" s="16">
        <v>0</v>
      </c>
      <c r="U956" s="16">
        <v>0</v>
      </c>
      <c r="V956" s="16">
        <v>0</v>
      </c>
      <c r="W956" s="16">
        <v>0</v>
      </c>
      <c r="X956" s="16">
        <v>0</v>
      </c>
      <c r="Y956" s="16">
        <v>0</v>
      </c>
      <c r="Z956" s="16">
        <v>0</v>
      </c>
      <c r="AA956" s="16">
        <v>0</v>
      </c>
      <c r="AB956" s="16">
        <v>0</v>
      </c>
      <c r="AC956" s="16">
        <v>0</v>
      </c>
      <c r="AD956" s="16">
        <v>0</v>
      </c>
      <c r="AE956" s="16">
        <v>0</v>
      </c>
      <c r="AF956" s="16">
        <v>0</v>
      </c>
      <c r="AG956" s="15">
        <f t="shared" si="14"/>
        <v>190000</v>
      </c>
    </row>
    <row r="957" spans="1:33" x14ac:dyDescent="0.25">
      <c r="A957" s="13">
        <v>949</v>
      </c>
      <c r="B957" s="14" t="s">
        <v>42</v>
      </c>
      <c r="C957" s="38" t="s">
        <v>47</v>
      </c>
      <c r="D957" s="37">
        <v>3482</v>
      </c>
      <c r="E957" s="50">
        <v>43677</v>
      </c>
      <c r="F957" s="46">
        <v>43689</v>
      </c>
      <c r="G957" s="15">
        <v>100000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100000</v>
      </c>
      <c r="P957" s="20">
        <v>3482</v>
      </c>
      <c r="Q957" s="15">
        <v>100000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16">
        <v>0</v>
      </c>
      <c r="AE957" s="16">
        <v>0</v>
      </c>
      <c r="AF957" s="16">
        <v>0</v>
      </c>
      <c r="AG957" s="15">
        <f t="shared" si="14"/>
        <v>100000</v>
      </c>
    </row>
    <row r="958" spans="1:33" x14ac:dyDescent="0.25">
      <c r="A958" s="13">
        <v>950</v>
      </c>
      <c r="B958" s="14" t="s">
        <v>42</v>
      </c>
      <c r="C958" s="38" t="s">
        <v>47</v>
      </c>
      <c r="D958" s="37">
        <v>3483</v>
      </c>
      <c r="E958" s="50">
        <v>43684</v>
      </c>
      <c r="F958" s="46">
        <v>43689</v>
      </c>
      <c r="G958" s="15">
        <v>16000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16000</v>
      </c>
      <c r="P958" s="20">
        <v>3483</v>
      </c>
      <c r="Q958" s="15">
        <v>16000</v>
      </c>
      <c r="R958" s="16">
        <v>0</v>
      </c>
      <c r="S958" s="16">
        <v>0</v>
      </c>
      <c r="T958" s="16">
        <v>0</v>
      </c>
      <c r="U958" s="16">
        <v>0</v>
      </c>
      <c r="V958" s="16">
        <v>0</v>
      </c>
      <c r="W958" s="16">
        <v>0</v>
      </c>
      <c r="X958" s="16">
        <v>0</v>
      </c>
      <c r="Y958" s="16">
        <v>0</v>
      </c>
      <c r="Z958" s="16">
        <v>0</v>
      </c>
      <c r="AA958" s="16">
        <v>0</v>
      </c>
      <c r="AB958" s="16">
        <v>0</v>
      </c>
      <c r="AC958" s="16">
        <v>0</v>
      </c>
      <c r="AD958" s="16">
        <v>0</v>
      </c>
      <c r="AE958" s="16">
        <v>0</v>
      </c>
      <c r="AF958" s="16">
        <v>0</v>
      </c>
      <c r="AG958" s="15">
        <f t="shared" si="14"/>
        <v>16000</v>
      </c>
    </row>
    <row r="959" spans="1:33" x14ac:dyDescent="0.25">
      <c r="A959" s="13">
        <v>951</v>
      </c>
      <c r="B959" s="14" t="s">
        <v>42</v>
      </c>
      <c r="C959" s="38" t="s">
        <v>47</v>
      </c>
      <c r="D959" s="37">
        <v>3485</v>
      </c>
      <c r="E959" s="50">
        <v>43684</v>
      </c>
      <c r="F959" s="46">
        <v>43689</v>
      </c>
      <c r="G959" s="15">
        <v>48000</v>
      </c>
      <c r="H959" s="16">
        <v>0</v>
      </c>
      <c r="I959" s="16">
        <v>0</v>
      </c>
      <c r="J959" s="16">
        <v>0</v>
      </c>
      <c r="K959" s="16">
        <v>0</v>
      </c>
      <c r="L959" s="16">
        <v>0</v>
      </c>
      <c r="M959" s="16">
        <v>0</v>
      </c>
      <c r="N959" s="16">
        <v>0</v>
      </c>
      <c r="O959" s="16">
        <v>48000</v>
      </c>
      <c r="P959" s="20">
        <v>3485</v>
      </c>
      <c r="Q959" s="15">
        <v>48000</v>
      </c>
      <c r="R959" s="16">
        <v>0</v>
      </c>
      <c r="S959" s="16">
        <v>0</v>
      </c>
      <c r="T959" s="16">
        <v>0</v>
      </c>
      <c r="U959" s="16">
        <v>0</v>
      </c>
      <c r="V959" s="16">
        <v>0</v>
      </c>
      <c r="W959" s="16">
        <v>0</v>
      </c>
      <c r="X959" s="16">
        <v>0</v>
      </c>
      <c r="Y959" s="16">
        <v>0</v>
      </c>
      <c r="Z959" s="16">
        <v>0</v>
      </c>
      <c r="AA959" s="16">
        <v>0</v>
      </c>
      <c r="AB959" s="16">
        <v>0</v>
      </c>
      <c r="AC959" s="16">
        <v>0</v>
      </c>
      <c r="AD959" s="16">
        <v>0</v>
      </c>
      <c r="AE959" s="16">
        <v>0</v>
      </c>
      <c r="AF959" s="16">
        <v>0</v>
      </c>
      <c r="AG959" s="15">
        <f t="shared" si="14"/>
        <v>48000</v>
      </c>
    </row>
    <row r="960" spans="1:33" x14ac:dyDescent="0.25">
      <c r="A960" s="13">
        <v>952</v>
      </c>
      <c r="B960" s="14" t="s">
        <v>42</v>
      </c>
      <c r="C960" s="38" t="s">
        <v>47</v>
      </c>
      <c r="D960" s="37">
        <v>3486</v>
      </c>
      <c r="E960" s="50">
        <v>43715</v>
      </c>
      <c r="F960" s="46">
        <v>43748</v>
      </c>
      <c r="G960" s="15">
        <v>190000</v>
      </c>
      <c r="H960" s="16">
        <v>0</v>
      </c>
      <c r="I960" s="16">
        <v>0</v>
      </c>
      <c r="J960" s="16">
        <v>0</v>
      </c>
      <c r="K960" s="16">
        <v>0</v>
      </c>
      <c r="L960" s="16">
        <v>0</v>
      </c>
      <c r="M960" s="16">
        <v>0</v>
      </c>
      <c r="N960" s="16">
        <v>0</v>
      </c>
      <c r="O960" s="16">
        <v>190000</v>
      </c>
      <c r="P960" s="20">
        <v>3486</v>
      </c>
      <c r="Q960" s="15">
        <v>190000</v>
      </c>
      <c r="R960" s="16">
        <v>0</v>
      </c>
      <c r="S960" s="16">
        <v>0</v>
      </c>
      <c r="T960" s="16">
        <v>0</v>
      </c>
      <c r="U960" s="16">
        <v>0</v>
      </c>
      <c r="V960" s="16">
        <v>0</v>
      </c>
      <c r="W960" s="16">
        <v>0</v>
      </c>
      <c r="X960" s="16">
        <v>0</v>
      </c>
      <c r="Y960" s="16">
        <v>0</v>
      </c>
      <c r="Z960" s="16">
        <v>0</v>
      </c>
      <c r="AA960" s="16">
        <v>0</v>
      </c>
      <c r="AB960" s="16">
        <v>0</v>
      </c>
      <c r="AC960" s="16">
        <v>0</v>
      </c>
      <c r="AD960" s="16">
        <v>0</v>
      </c>
      <c r="AE960" s="16">
        <v>0</v>
      </c>
      <c r="AF960" s="16">
        <v>0</v>
      </c>
      <c r="AG960" s="15">
        <f t="shared" si="14"/>
        <v>190000</v>
      </c>
    </row>
    <row r="961" spans="1:33" x14ac:dyDescent="0.25">
      <c r="A961" s="13">
        <v>953</v>
      </c>
      <c r="B961" s="14" t="s">
        <v>42</v>
      </c>
      <c r="C961" s="38" t="s">
        <v>47</v>
      </c>
      <c r="D961" s="37">
        <v>3487</v>
      </c>
      <c r="E961" s="50">
        <v>43715</v>
      </c>
      <c r="F961" s="46">
        <v>43748</v>
      </c>
      <c r="G961" s="15">
        <v>400000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400000</v>
      </c>
      <c r="P961" s="20">
        <v>3487</v>
      </c>
      <c r="Q961" s="15">
        <v>400000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16">
        <v>0</v>
      </c>
      <c r="AE961" s="16">
        <v>0</v>
      </c>
      <c r="AF961" s="16">
        <v>0</v>
      </c>
      <c r="AG961" s="15">
        <f t="shared" si="14"/>
        <v>400000</v>
      </c>
    </row>
    <row r="962" spans="1:33" x14ac:dyDescent="0.25">
      <c r="A962" s="13">
        <v>954</v>
      </c>
      <c r="B962" s="14" t="s">
        <v>42</v>
      </c>
      <c r="C962" s="38" t="s">
        <v>47</v>
      </c>
      <c r="D962" s="37">
        <v>3488</v>
      </c>
      <c r="E962" s="50">
        <v>43715</v>
      </c>
      <c r="F962" s="46">
        <v>43748</v>
      </c>
      <c r="G962" s="15">
        <v>190000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190000</v>
      </c>
      <c r="P962" s="20">
        <v>3488</v>
      </c>
      <c r="Q962" s="15">
        <v>190000</v>
      </c>
      <c r="R962" s="16">
        <v>0</v>
      </c>
      <c r="S962" s="16">
        <v>0</v>
      </c>
      <c r="T962" s="16">
        <v>0</v>
      </c>
      <c r="U962" s="16">
        <v>0</v>
      </c>
      <c r="V962" s="16">
        <v>0</v>
      </c>
      <c r="W962" s="16">
        <v>0</v>
      </c>
      <c r="X962" s="16">
        <v>0</v>
      </c>
      <c r="Y962" s="16">
        <v>0</v>
      </c>
      <c r="Z962" s="16">
        <v>0</v>
      </c>
      <c r="AA962" s="16">
        <v>0</v>
      </c>
      <c r="AB962" s="16">
        <v>0</v>
      </c>
      <c r="AC962" s="16">
        <v>0</v>
      </c>
      <c r="AD962" s="16">
        <v>0</v>
      </c>
      <c r="AE962" s="16">
        <v>0</v>
      </c>
      <c r="AF962" s="16">
        <v>0</v>
      </c>
      <c r="AG962" s="15">
        <f t="shared" si="14"/>
        <v>190000</v>
      </c>
    </row>
    <row r="963" spans="1:33" x14ac:dyDescent="0.25">
      <c r="A963" s="13">
        <v>955</v>
      </c>
      <c r="B963" s="14" t="s">
        <v>42</v>
      </c>
      <c r="C963" s="38" t="s">
        <v>47</v>
      </c>
      <c r="D963" s="37">
        <v>3489</v>
      </c>
      <c r="E963" s="50">
        <v>43715</v>
      </c>
      <c r="F963" s="46">
        <v>43748</v>
      </c>
      <c r="G963" s="15">
        <v>190000</v>
      </c>
      <c r="H963" s="16">
        <v>0</v>
      </c>
      <c r="I963" s="16">
        <v>0</v>
      </c>
      <c r="J963" s="16">
        <v>0</v>
      </c>
      <c r="K963" s="16">
        <v>0</v>
      </c>
      <c r="L963" s="16">
        <v>0</v>
      </c>
      <c r="M963" s="16">
        <v>0</v>
      </c>
      <c r="N963" s="16">
        <v>0</v>
      </c>
      <c r="O963" s="16">
        <v>190000</v>
      </c>
      <c r="P963" s="20">
        <v>3489</v>
      </c>
      <c r="Q963" s="15">
        <v>190000</v>
      </c>
      <c r="R963" s="16">
        <v>0</v>
      </c>
      <c r="S963" s="16">
        <v>0</v>
      </c>
      <c r="T963" s="16">
        <v>0</v>
      </c>
      <c r="U963" s="16">
        <v>0</v>
      </c>
      <c r="V963" s="16">
        <v>0</v>
      </c>
      <c r="W963" s="16">
        <v>0</v>
      </c>
      <c r="X963" s="16">
        <v>0</v>
      </c>
      <c r="Y963" s="16">
        <v>0</v>
      </c>
      <c r="Z963" s="16">
        <v>0</v>
      </c>
      <c r="AA963" s="16">
        <v>0</v>
      </c>
      <c r="AB963" s="16">
        <v>0</v>
      </c>
      <c r="AC963" s="16">
        <v>0</v>
      </c>
      <c r="AD963" s="16">
        <v>0</v>
      </c>
      <c r="AE963" s="16">
        <v>0</v>
      </c>
      <c r="AF963" s="16">
        <v>0</v>
      </c>
      <c r="AG963" s="15">
        <f t="shared" si="14"/>
        <v>190000</v>
      </c>
    </row>
    <row r="964" spans="1:33" x14ac:dyDescent="0.25">
      <c r="A964" s="13">
        <v>956</v>
      </c>
      <c r="B964" s="14" t="s">
        <v>42</v>
      </c>
      <c r="C964" s="38" t="s">
        <v>47</v>
      </c>
      <c r="D964" s="37">
        <v>3490</v>
      </c>
      <c r="E964" s="50">
        <v>43715</v>
      </c>
      <c r="F964" s="46">
        <v>43748</v>
      </c>
      <c r="G964" s="15">
        <v>380000</v>
      </c>
      <c r="H964" s="16">
        <v>0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0</v>
      </c>
      <c r="O964" s="16">
        <v>380000</v>
      </c>
      <c r="P964" s="20">
        <v>3490</v>
      </c>
      <c r="Q964" s="15">
        <v>380000</v>
      </c>
      <c r="R964" s="16">
        <v>0</v>
      </c>
      <c r="S964" s="16">
        <v>0</v>
      </c>
      <c r="T964" s="16">
        <v>0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16">
        <v>0</v>
      </c>
      <c r="AE964" s="16">
        <v>0</v>
      </c>
      <c r="AF964" s="16">
        <v>0</v>
      </c>
      <c r="AG964" s="15">
        <f t="shared" si="14"/>
        <v>380000</v>
      </c>
    </row>
    <row r="965" spans="1:33" x14ac:dyDescent="0.25">
      <c r="A965" s="13">
        <v>957</v>
      </c>
      <c r="B965" s="14" t="s">
        <v>42</v>
      </c>
      <c r="C965" s="38" t="s">
        <v>47</v>
      </c>
      <c r="D965" s="37">
        <v>3491</v>
      </c>
      <c r="E965" s="50">
        <v>43715</v>
      </c>
      <c r="F965" s="46">
        <v>43748</v>
      </c>
      <c r="G965" s="15">
        <v>400000</v>
      </c>
      <c r="H965" s="16">
        <v>0</v>
      </c>
      <c r="I965" s="16">
        <v>0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400000</v>
      </c>
      <c r="P965" s="20">
        <v>3491</v>
      </c>
      <c r="Q965" s="15">
        <v>400000</v>
      </c>
      <c r="R965" s="16">
        <v>0</v>
      </c>
      <c r="S965" s="16">
        <v>0</v>
      </c>
      <c r="T965" s="16">
        <v>0</v>
      </c>
      <c r="U965" s="16">
        <v>0</v>
      </c>
      <c r="V965" s="16">
        <v>0</v>
      </c>
      <c r="W965" s="16">
        <v>0</v>
      </c>
      <c r="X965" s="16">
        <v>0</v>
      </c>
      <c r="Y965" s="16">
        <v>0</v>
      </c>
      <c r="Z965" s="16">
        <v>0</v>
      </c>
      <c r="AA965" s="16">
        <v>0</v>
      </c>
      <c r="AB965" s="16">
        <v>0</v>
      </c>
      <c r="AC965" s="16">
        <v>0</v>
      </c>
      <c r="AD965" s="16">
        <v>0</v>
      </c>
      <c r="AE965" s="16">
        <v>0</v>
      </c>
      <c r="AF965" s="16">
        <v>0</v>
      </c>
      <c r="AG965" s="15">
        <f t="shared" si="14"/>
        <v>400000</v>
      </c>
    </row>
    <row r="966" spans="1:33" x14ac:dyDescent="0.25">
      <c r="A966" s="13">
        <v>958</v>
      </c>
      <c r="B966" s="14" t="s">
        <v>42</v>
      </c>
      <c r="C966" s="38" t="s">
        <v>47</v>
      </c>
      <c r="D966" s="37">
        <v>3492</v>
      </c>
      <c r="E966" s="50">
        <v>43715</v>
      </c>
      <c r="F966" s="46">
        <v>43748</v>
      </c>
      <c r="G966" s="15">
        <v>190000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190000</v>
      </c>
      <c r="P966" s="20">
        <v>3492</v>
      </c>
      <c r="Q966" s="15">
        <v>190000</v>
      </c>
      <c r="R966" s="16">
        <v>0</v>
      </c>
      <c r="S966" s="16">
        <v>0</v>
      </c>
      <c r="T966" s="16">
        <v>0</v>
      </c>
      <c r="U966" s="16">
        <v>0</v>
      </c>
      <c r="V966" s="16">
        <v>0</v>
      </c>
      <c r="W966" s="16">
        <v>0</v>
      </c>
      <c r="X966" s="16">
        <v>0</v>
      </c>
      <c r="Y966" s="16">
        <v>0</v>
      </c>
      <c r="Z966" s="16">
        <v>0</v>
      </c>
      <c r="AA966" s="16">
        <v>0</v>
      </c>
      <c r="AB966" s="16">
        <v>0</v>
      </c>
      <c r="AC966" s="16">
        <v>0</v>
      </c>
      <c r="AD966" s="16">
        <v>0</v>
      </c>
      <c r="AE966" s="16">
        <v>0</v>
      </c>
      <c r="AF966" s="16">
        <v>0</v>
      </c>
      <c r="AG966" s="15">
        <f t="shared" si="14"/>
        <v>190000</v>
      </c>
    </row>
    <row r="967" spans="1:33" x14ac:dyDescent="0.25">
      <c r="A967" s="13">
        <v>959</v>
      </c>
      <c r="B967" s="14" t="s">
        <v>42</v>
      </c>
      <c r="C967" s="38" t="s">
        <v>47</v>
      </c>
      <c r="D967" s="37">
        <v>3493</v>
      </c>
      <c r="E967" s="50">
        <v>43715</v>
      </c>
      <c r="F967" s="46">
        <v>43748</v>
      </c>
      <c r="G967" s="15">
        <v>190000</v>
      </c>
      <c r="H967" s="16">
        <v>0</v>
      </c>
      <c r="I967" s="16">
        <v>0</v>
      </c>
      <c r="J967" s="16">
        <v>0</v>
      </c>
      <c r="K967" s="16">
        <v>0</v>
      </c>
      <c r="L967" s="16">
        <v>0</v>
      </c>
      <c r="M967" s="16">
        <v>0</v>
      </c>
      <c r="N967" s="16">
        <v>0</v>
      </c>
      <c r="O967" s="16">
        <v>190000</v>
      </c>
      <c r="P967" s="20">
        <v>3493</v>
      </c>
      <c r="Q967" s="15">
        <v>190000</v>
      </c>
      <c r="R967" s="16">
        <v>0</v>
      </c>
      <c r="S967" s="16">
        <v>0</v>
      </c>
      <c r="T967" s="16">
        <v>0</v>
      </c>
      <c r="U967" s="16">
        <v>0</v>
      </c>
      <c r="V967" s="16">
        <v>0</v>
      </c>
      <c r="W967" s="16">
        <v>0</v>
      </c>
      <c r="X967" s="16">
        <v>0</v>
      </c>
      <c r="Y967" s="16">
        <v>0</v>
      </c>
      <c r="Z967" s="16">
        <v>0</v>
      </c>
      <c r="AA967" s="16">
        <v>0</v>
      </c>
      <c r="AB967" s="16">
        <v>0</v>
      </c>
      <c r="AC967" s="16">
        <v>0</v>
      </c>
      <c r="AD967" s="16">
        <v>0</v>
      </c>
      <c r="AE967" s="16">
        <v>0</v>
      </c>
      <c r="AF967" s="16">
        <v>0</v>
      </c>
      <c r="AG967" s="15">
        <f t="shared" si="14"/>
        <v>190000</v>
      </c>
    </row>
    <row r="968" spans="1:33" x14ac:dyDescent="0.25">
      <c r="A968" s="13">
        <v>960</v>
      </c>
      <c r="B968" s="14" t="s">
        <v>42</v>
      </c>
      <c r="C968" s="38" t="s">
        <v>47</v>
      </c>
      <c r="D968" s="37">
        <v>3494</v>
      </c>
      <c r="E968" s="50">
        <v>43715</v>
      </c>
      <c r="F968" s="46">
        <v>43748</v>
      </c>
      <c r="G968" s="15">
        <v>16000</v>
      </c>
      <c r="H968" s="16">
        <v>0</v>
      </c>
      <c r="I968" s="16">
        <v>0</v>
      </c>
      <c r="J968" s="16">
        <v>0</v>
      </c>
      <c r="K968" s="16">
        <v>0</v>
      </c>
      <c r="L968" s="16">
        <v>0</v>
      </c>
      <c r="M968" s="16">
        <v>0</v>
      </c>
      <c r="N968" s="16">
        <v>0</v>
      </c>
      <c r="O968" s="16">
        <v>16000</v>
      </c>
      <c r="P968" s="20">
        <v>3494</v>
      </c>
      <c r="Q968" s="15">
        <v>16000</v>
      </c>
      <c r="R968" s="16">
        <v>0</v>
      </c>
      <c r="S968" s="16">
        <v>0</v>
      </c>
      <c r="T968" s="16">
        <v>0</v>
      </c>
      <c r="U968" s="16">
        <v>0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16">
        <v>0</v>
      </c>
      <c r="AE968" s="16">
        <v>0</v>
      </c>
      <c r="AF968" s="16">
        <v>0</v>
      </c>
      <c r="AG968" s="15">
        <f t="shared" si="14"/>
        <v>16000</v>
      </c>
    </row>
    <row r="969" spans="1:33" x14ac:dyDescent="0.25">
      <c r="A969" s="13">
        <v>961</v>
      </c>
      <c r="B969" s="14" t="s">
        <v>42</v>
      </c>
      <c r="C969" s="38" t="s">
        <v>47</v>
      </c>
      <c r="D969" s="37">
        <v>3495</v>
      </c>
      <c r="E969" s="50">
        <v>43715</v>
      </c>
      <c r="F969" s="46">
        <v>43748</v>
      </c>
      <c r="G969" s="15">
        <v>670000</v>
      </c>
      <c r="H969" s="16">
        <v>0</v>
      </c>
      <c r="I969" s="16">
        <v>0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670000</v>
      </c>
      <c r="P969" s="20">
        <v>3495</v>
      </c>
      <c r="Q969" s="15">
        <v>670000</v>
      </c>
      <c r="R969" s="16">
        <v>0</v>
      </c>
      <c r="S969" s="16">
        <v>0</v>
      </c>
      <c r="T969" s="16">
        <v>0</v>
      </c>
      <c r="U969" s="16">
        <v>0</v>
      </c>
      <c r="V969" s="16">
        <v>0</v>
      </c>
      <c r="W969" s="16">
        <v>0</v>
      </c>
      <c r="X969" s="16">
        <v>0</v>
      </c>
      <c r="Y969" s="16">
        <v>0</v>
      </c>
      <c r="Z969" s="16">
        <v>0</v>
      </c>
      <c r="AA969" s="16">
        <v>0</v>
      </c>
      <c r="AB969" s="16">
        <v>0</v>
      </c>
      <c r="AC969" s="16">
        <v>0</v>
      </c>
      <c r="AD969" s="16">
        <v>0</v>
      </c>
      <c r="AE969" s="16">
        <v>0</v>
      </c>
      <c r="AF969" s="16">
        <v>0</v>
      </c>
      <c r="AG969" s="15">
        <f t="shared" si="14"/>
        <v>670000</v>
      </c>
    </row>
    <row r="970" spans="1:33" x14ac:dyDescent="0.25">
      <c r="A970" s="13">
        <v>962</v>
      </c>
      <c r="B970" s="14" t="s">
        <v>42</v>
      </c>
      <c r="C970" s="38" t="s">
        <v>47</v>
      </c>
      <c r="D970" s="37">
        <v>3496</v>
      </c>
      <c r="E970" s="50">
        <v>43715</v>
      </c>
      <c r="F970" s="46">
        <v>43748</v>
      </c>
      <c r="G970" s="15">
        <v>480000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480000</v>
      </c>
      <c r="P970" s="20">
        <v>3496</v>
      </c>
      <c r="Q970" s="15">
        <v>480000</v>
      </c>
      <c r="R970" s="16">
        <v>0</v>
      </c>
      <c r="S970" s="16">
        <v>0</v>
      </c>
      <c r="T970" s="16">
        <v>0</v>
      </c>
      <c r="U970" s="16">
        <v>0</v>
      </c>
      <c r="V970" s="16">
        <v>0</v>
      </c>
      <c r="W970" s="16">
        <v>0</v>
      </c>
      <c r="X970" s="16">
        <v>0</v>
      </c>
      <c r="Y970" s="16">
        <v>0</v>
      </c>
      <c r="Z970" s="16">
        <v>0</v>
      </c>
      <c r="AA970" s="16">
        <v>0</v>
      </c>
      <c r="AB970" s="16">
        <v>0</v>
      </c>
      <c r="AC970" s="16">
        <v>0</v>
      </c>
      <c r="AD970" s="16">
        <v>0</v>
      </c>
      <c r="AE970" s="16">
        <v>0</v>
      </c>
      <c r="AF970" s="16">
        <v>0</v>
      </c>
      <c r="AG970" s="15">
        <f t="shared" ref="AG970:AG1033" si="15">+Q970</f>
        <v>480000</v>
      </c>
    </row>
    <row r="971" spans="1:33" x14ac:dyDescent="0.25">
      <c r="A971" s="13">
        <v>963</v>
      </c>
      <c r="B971" s="14" t="s">
        <v>42</v>
      </c>
      <c r="C971" s="38" t="s">
        <v>47</v>
      </c>
      <c r="D971" s="37">
        <v>3497</v>
      </c>
      <c r="E971" s="50">
        <v>43682</v>
      </c>
      <c r="F971" s="46">
        <v>43748</v>
      </c>
      <c r="G971" s="15">
        <v>32000</v>
      </c>
      <c r="H971" s="16">
        <v>0</v>
      </c>
      <c r="I971" s="16">
        <v>0</v>
      </c>
      <c r="J971" s="16">
        <v>0</v>
      </c>
      <c r="K971" s="16">
        <v>0</v>
      </c>
      <c r="L971" s="16">
        <v>0</v>
      </c>
      <c r="M971" s="16">
        <v>0</v>
      </c>
      <c r="N971" s="16">
        <v>0</v>
      </c>
      <c r="O971" s="16">
        <v>32000</v>
      </c>
      <c r="P971" s="20">
        <v>3497</v>
      </c>
      <c r="Q971" s="15">
        <v>32000</v>
      </c>
      <c r="R971" s="16">
        <v>0</v>
      </c>
      <c r="S971" s="16">
        <v>0</v>
      </c>
      <c r="T971" s="16">
        <v>0</v>
      </c>
      <c r="U971" s="16">
        <v>0</v>
      </c>
      <c r="V971" s="16">
        <v>0</v>
      </c>
      <c r="W971" s="16">
        <v>0</v>
      </c>
      <c r="X971" s="16">
        <v>0</v>
      </c>
      <c r="Y971" s="16">
        <v>0</v>
      </c>
      <c r="Z971" s="16">
        <v>0</v>
      </c>
      <c r="AA971" s="16">
        <v>0</v>
      </c>
      <c r="AB971" s="16">
        <v>0</v>
      </c>
      <c r="AC971" s="16">
        <v>0</v>
      </c>
      <c r="AD971" s="16">
        <v>0</v>
      </c>
      <c r="AE971" s="16">
        <v>0</v>
      </c>
      <c r="AF971" s="16">
        <v>0</v>
      </c>
      <c r="AG971" s="15">
        <f t="shared" si="15"/>
        <v>32000</v>
      </c>
    </row>
    <row r="972" spans="1:33" x14ac:dyDescent="0.25">
      <c r="A972" s="13">
        <v>964</v>
      </c>
      <c r="B972" s="14" t="s">
        <v>42</v>
      </c>
      <c r="C972" s="38" t="s">
        <v>47</v>
      </c>
      <c r="D972" s="37">
        <v>3498</v>
      </c>
      <c r="E972" s="50">
        <v>43715</v>
      </c>
      <c r="F972" s="46">
        <v>43748</v>
      </c>
      <c r="G972" s="15">
        <v>16000</v>
      </c>
      <c r="H972" s="16">
        <v>0</v>
      </c>
      <c r="I972" s="16">
        <v>0</v>
      </c>
      <c r="J972" s="16">
        <v>0</v>
      </c>
      <c r="K972" s="16">
        <v>0</v>
      </c>
      <c r="L972" s="16">
        <v>0</v>
      </c>
      <c r="M972" s="16">
        <v>0</v>
      </c>
      <c r="N972" s="16">
        <v>0</v>
      </c>
      <c r="O972" s="16">
        <v>16000</v>
      </c>
      <c r="P972" s="20">
        <v>3498</v>
      </c>
      <c r="Q972" s="15">
        <v>16000</v>
      </c>
      <c r="R972" s="16">
        <v>0</v>
      </c>
      <c r="S972" s="16">
        <v>0</v>
      </c>
      <c r="T972" s="16">
        <v>0</v>
      </c>
      <c r="U972" s="16">
        <v>0</v>
      </c>
      <c r="V972" s="16">
        <v>0</v>
      </c>
      <c r="W972" s="16">
        <v>0</v>
      </c>
      <c r="X972" s="16">
        <v>0</v>
      </c>
      <c r="Y972" s="16">
        <v>0</v>
      </c>
      <c r="Z972" s="16">
        <v>0</v>
      </c>
      <c r="AA972" s="16">
        <v>0</v>
      </c>
      <c r="AB972" s="16">
        <v>0</v>
      </c>
      <c r="AC972" s="16">
        <v>0</v>
      </c>
      <c r="AD972" s="16">
        <v>0</v>
      </c>
      <c r="AE972" s="16">
        <v>0</v>
      </c>
      <c r="AF972" s="16">
        <v>0</v>
      </c>
      <c r="AG972" s="15">
        <f t="shared" si="15"/>
        <v>16000</v>
      </c>
    </row>
    <row r="973" spans="1:33" x14ac:dyDescent="0.25">
      <c r="A973" s="13">
        <v>965</v>
      </c>
      <c r="B973" s="14" t="s">
        <v>42</v>
      </c>
      <c r="C973" s="38" t="s">
        <v>47</v>
      </c>
      <c r="D973" s="37">
        <v>3499</v>
      </c>
      <c r="E973" s="50">
        <v>43682</v>
      </c>
      <c r="F973" s="46">
        <v>43748</v>
      </c>
      <c r="G973" s="15">
        <v>32000</v>
      </c>
      <c r="H973" s="16">
        <v>0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32000</v>
      </c>
      <c r="P973" s="20">
        <v>3499</v>
      </c>
      <c r="Q973" s="15">
        <v>32000</v>
      </c>
      <c r="R973" s="16">
        <v>0</v>
      </c>
      <c r="S973" s="16">
        <v>0</v>
      </c>
      <c r="T973" s="16">
        <v>0</v>
      </c>
      <c r="U973" s="16">
        <v>0</v>
      </c>
      <c r="V973" s="16">
        <v>0</v>
      </c>
      <c r="W973" s="16">
        <v>0</v>
      </c>
      <c r="X973" s="16">
        <v>0</v>
      </c>
      <c r="Y973" s="16">
        <v>0</v>
      </c>
      <c r="Z973" s="16">
        <v>0</v>
      </c>
      <c r="AA973" s="16">
        <v>0</v>
      </c>
      <c r="AB973" s="16">
        <v>0</v>
      </c>
      <c r="AC973" s="16">
        <v>0</v>
      </c>
      <c r="AD973" s="16">
        <v>0</v>
      </c>
      <c r="AE973" s="16">
        <v>0</v>
      </c>
      <c r="AF973" s="16">
        <v>0</v>
      </c>
      <c r="AG973" s="15">
        <f t="shared" si="15"/>
        <v>32000</v>
      </c>
    </row>
    <row r="974" spans="1:33" x14ac:dyDescent="0.25">
      <c r="A974" s="13">
        <v>966</v>
      </c>
      <c r="B974" s="14" t="s">
        <v>42</v>
      </c>
      <c r="C974" s="38" t="s">
        <v>47</v>
      </c>
      <c r="D974" s="37">
        <v>3500</v>
      </c>
      <c r="E974" s="50">
        <v>43715</v>
      </c>
      <c r="F974" s="46">
        <v>43748</v>
      </c>
      <c r="G974" s="15">
        <v>938000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938000</v>
      </c>
      <c r="P974" s="20">
        <v>3500</v>
      </c>
      <c r="Q974" s="15">
        <v>938000</v>
      </c>
      <c r="R974" s="16">
        <v>0</v>
      </c>
      <c r="S974" s="16">
        <v>0</v>
      </c>
      <c r="T974" s="16">
        <v>0</v>
      </c>
      <c r="U974" s="16">
        <v>0</v>
      </c>
      <c r="V974" s="16">
        <v>0</v>
      </c>
      <c r="W974" s="16">
        <v>0</v>
      </c>
      <c r="X974" s="16">
        <v>0</v>
      </c>
      <c r="Y974" s="16">
        <v>0</v>
      </c>
      <c r="Z974" s="16">
        <v>0</v>
      </c>
      <c r="AA974" s="16">
        <v>0</v>
      </c>
      <c r="AB974" s="16">
        <v>0</v>
      </c>
      <c r="AC974" s="16">
        <v>0</v>
      </c>
      <c r="AD974" s="16">
        <v>0</v>
      </c>
      <c r="AE974" s="16">
        <v>0</v>
      </c>
      <c r="AF974" s="16">
        <v>0</v>
      </c>
      <c r="AG974" s="15">
        <f t="shared" si="15"/>
        <v>938000</v>
      </c>
    </row>
    <row r="975" spans="1:33" x14ac:dyDescent="0.25">
      <c r="A975" s="13">
        <v>967</v>
      </c>
      <c r="B975" s="14" t="s">
        <v>42</v>
      </c>
      <c r="C975" s="38" t="s">
        <v>47</v>
      </c>
      <c r="D975" s="37">
        <v>3501</v>
      </c>
      <c r="E975" s="50">
        <v>43715</v>
      </c>
      <c r="F975" s="46">
        <v>43748</v>
      </c>
      <c r="G975" s="15">
        <v>259000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0</v>
      </c>
      <c r="N975" s="16">
        <v>0</v>
      </c>
      <c r="O975" s="16">
        <v>259000</v>
      </c>
      <c r="P975" s="20">
        <v>3501</v>
      </c>
      <c r="Q975" s="15">
        <v>259000</v>
      </c>
      <c r="R975" s="16">
        <v>0</v>
      </c>
      <c r="S975" s="16">
        <v>0</v>
      </c>
      <c r="T975" s="16">
        <v>0</v>
      </c>
      <c r="U975" s="16">
        <v>0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16">
        <v>0</v>
      </c>
      <c r="AE975" s="16">
        <v>0</v>
      </c>
      <c r="AF975" s="16">
        <v>0</v>
      </c>
      <c r="AG975" s="15">
        <f t="shared" si="15"/>
        <v>259000</v>
      </c>
    </row>
    <row r="976" spans="1:33" x14ac:dyDescent="0.25">
      <c r="A976" s="13">
        <v>968</v>
      </c>
      <c r="B976" s="14" t="s">
        <v>42</v>
      </c>
      <c r="C976" s="38" t="s">
        <v>47</v>
      </c>
      <c r="D976" s="37">
        <v>3502</v>
      </c>
      <c r="E976" s="50">
        <v>43715</v>
      </c>
      <c r="F976" s="46">
        <v>43748</v>
      </c>
      <c r="G976" s="15">
        <v>269000</v>
      </c>
      <c r="H976" s="16">
        <v>0</v>
      </c>
      <c r="I976" s="16">
        <v>0</v>
      </c>
      <c r="J976" s="16">
        <v>0</v>
      </c>
      <c r="K976" s="16">
        <v>0</v>
      </c>
      <c r="L976" s="16">
        <v>0</v>
      </c>
      <c r="M976" s="16">
        <v>0</v>
      </c>
      <c r="N976" s="16">
        <v>0</v>
      </c>
      <c r="O976" s="16">
        <v>269000</v>
      </c>
      <c r="P976" s="20">
        <v>3502</v>
      </c>
      <c r="Q976" s="15">
        <v>269000</v>
      </c>
      <c r="R976" s="16">
        <v>0</v>
      </c>
      <c r="S976" s="16">
        <v>0</v>
      </c>
      <c r="T976" s="16">
        <v>0</v>
      </c>
      <c r="U976" s="16">
        <v>0</v>
      </c>
      <c r="V976" s="16">
        <v>0</v>
      </c>
      <c r="W976" s="16">
        <v>0</v>
      </c>
      <c r="X976" s="16">
        <v>0</v>
      </c>
      <c r="Y976" s="16">
        <v>0</v>
      </c>
      <c r="Z976" s="16">
        <v>0</v>
      </c>
      <c r="AA976" s="16">
        <v>0</v>
      </c>
      <c r="AB976" s="16">
        <v>0</v>
      </c>
      <c r="AC976" s="16">
        <v>0</v>
      </c>
      <c r="AD976" s="16">
        <v>0</v>
      </c>
      <c r="AE976" s="16">
        <v>0</v>
      </c>
      <c r="AF976" s="16">
        <v>0</v>
      </c>
      <c r="AG976" s="15">
        <f t="shared" si="15"/>
        <v>269000</v>
      </c>
    </row>
    <row r="977" spans="1:33" x14ac:dyDescent="0.25">
      <c r="A977" s="13">
        <v>969</v>
      </c>
      <c r="B977" s="14" t="s">
        <v>42</v>
      </c>
      <c r="C977" s="38" t="s">
        <v>47</v>
      </c>
      <c r="D977" s="37">
        <v>3503</v>
      </c>
      <c r="E977" s="50">
        <v>43715</v>
      </c>
      <c r="F977" s="46">
        <v>43748</v>
      </c>
      <c r="G977" s="15">
        <v>639000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639000</v>
      </c>
      <c r="P977" s="20">
        <v>3503</v>
      </c>
      <c r="Q977" s="15">
        <v>639000</v>
      </c>
      <c r="R977" s="16">
        <v>0</v>
      </c>
      <c r="S977" s="16">
        <v>0</v>
      </c>
      <c r="T977" s="16">
        <v>0</v>
      </c>
      <c r="U977" s="16">
        <v>0</v>
      </c>
      <c r="V977" s="16">
        <v>0</v>
      </c>
      <c r="W977" s="16">
        <v>0</v>
      </c>
      <c r="X977" s="16">
        <v>0</v>
      </c>
      <c r="Y977" s="16">
        <v>0</v>
      </c>
      <c r="Z977" s="16">
        <v>0</v>
      </c>
      <c r="AA977" s="16">
        <v>0</v>
      </c>
      <c r="AB977" s="16">
        <v>0</v>
      </c>
      <c r="AC977" s="16">
        <v>0</v>
      </c>
      <c r="AD977" s="16">
        <v>0</v>
      </c>
      <c r="AE977" s="16">
        <v>0</v>
      </c>
      <c r="AF977" s="16">
        <v>0</v>
      </c>
      <c r="AG977" s="15">
        <f t="shared" si="15"/>
        <v>639000</v>
      </c>
    </row>
    <row r="978" spans="1:33" x14ac:dyDescent="0.25">
      <c r="A978" s="13">
        <v>970</v>
      </c>
      <c r="B978" s="14" t="s">
        <v>42</v>
      </c>
      <c r="C978" s="38" t="s">
        <v>47</v>
      </c>
      <c r="D978" s="37">
        <v>3504</v>
      </c>
      <c r="E978" s="50">
        <v>43715</v>
      </c>
      <c r="F978" s="46">
        <v>43748</v>
      </c>
      <c r="G978" s="15">
        <v>259000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259000</v>
      </c>
      <c r="P978" s="20">
        <v>3504</v>
      </c>
      <c r="Q978" s="15">
        <v>259000</v>
      </c>
      <c r="R978" s="16">
        <v>0</v>
      </c>
      <c r="S978" s="16">
        <v>0</v>
      </c>
      <c r="T978" s="16">
        <v>0</v>
      </c>
      <c r="U978" s="16">
        <v>0</v>
      </c>
      <c r="V978" s="16">
        <v>0</v>
      </c>
      <c r="W978" s="16">
        <v>0</v>
      </c>
      <c r="X978" s="16">
        <v>0</v>
      </c>
      <c r="Y978" s="16">
        <v>0</v>
      </c>
      <c r="Z978" s="16">
        <v>0</v>
      </c>
      <c r="AA978" s="16">
        <v>0</v>
      </c>
      <c r="AB978" s="16">
        <v>0</v>
      </c>
      <c r="AC978" s="16">
        <v>0</v>
      </c>
      <c r="AD978" s="16">
        <v>0</v>
      </c>
      <c r="AE978" s="16">
        <v>0</v>
      </c>
      <c r="AF978" s="16">
        <v>0</v>
      </c>
      <c r="AG978" s="15">
        <f t="shared" si="15"/>
        <v>259000</v>
      </c>
    </row>
    <row r="979" spans="1:33" x14ac:dyDescent="0.25">
      <c r="A979" s="13">
        <v>971</v>
      </c>
      <c r="B979" s="14" t="s">
        <v>42</v>
      </c>
      <c r="C979" s="38" t="s">
        <v>47</v>
      </c>
      <c r="D979" s="37">
        <v>3505</v>
      </c>
      <c r="E979" s="50">
        <v>43715</v>
      </c>
      <c r="F979" s="46">
        <v>43748</v>
      </c>
      <c r="G979" s="15">
        <v>570000</v>
      </c>
      <c r="H979" s="16">
        <v>0</v>
      </c>
      <c r="I979" s="16">
        <v>0</v>
      </c>
      <c r="J979" s="16">
        <v>0</v>
      </c>
      <c r="K979" s="16">
        <v>0</v>
      </c>
      <c r="L979" s="16">
        <v>0</v>
      </c>
      <c r="M979" s="16">
        <v>0</v>
      </c>
      <c r="N979" s="16">
        <v>0</v>
      </c>
      <c r="O979" s="16">
        <v>570000</v>
      </c>
      <c r="P979" s="20">
        <v>3505</v>
      </c>
      <c r="Q979" s="15">
        <v>570000</v>
      </c>
      <c r="R979" s="16">
        <v>0</v>
      </c>
      <c r="S979" s="16">
        <v>0</v>
      </c>
      <c r="T979" s="16">
        <v>0</v>
      </c>
      <c r="U979" s="16">
        <v>0</v>
      </c>
      <c r="V979" s="16">
        <v>0</v>
      </c>
      <c r="W979" s="16">
        <v>0</v>
      </c>
      <c r="X979" s="16">
        <v>0</v>
      </c>
      <c r="Y979" s="16">
        <v>0</v>
      </c>
      <c r="Z979" s="16">
        <v>0</v>
      </c>
      <c r="AA979" s="16">
        <v>0</v>
      </c>
      <c r="AB979" s="16">
        <v>0</v>
      </c>
      <c r="AC979" s="16">
        <v>0</v>
      </c>
      <c r="AD979" s="16">
        <v>0</v>
      </c>
      <c r="AE979" s="16">
        <v>0</v>
      </c>
      <c r="AF979" s="16">
        <v>0</v>
      </c>
      <c r="AG979" s="15">
        <f t="shared" si="15"/>
        <v>570000</v>
      </c>
    </row>
    <row r="980" spans="1:33" x14ac:dyDescent="0.25">
      <c r="A980" s="13">
        <v>972</v>
      </c>
      <c r="B980" s="14" t="s">
        <v>42</v>
      </c>
      <c r="C980" s="38" t="s">
        <v>47</v>
      </c>
      <c r="D980" s="37">
        <v>3506</v>
      </c>
      <c r="E980" s="50">
        <v>43715</v>
      </c>
      <c r="F980" s="46">
        <v>43748</v>
      </c>
      <c r="G980" s="15">
        <v>32000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32000</v>
      </c>
      <c r="P980" s="20">
        <v>3506</v>
      </c>
      <c r="Q980" s="15">
        <v>32000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16">
        <v>0</v>
      </c>
      <c r="AE980" s="16">
        <v>0</v>
      </c>
      <c r="AF980" s="16">
        <v>0</v>
      </c>
      <c r="AG980" s="15">
        <f t="shared" si="15"/>
        <v>32000</v>
      </c>
    </row>
    <row r="981" spans="1:33" x14ac:dyDescent="0.25">
      <c r="A981" s="13">
        <v>973</v>
      </c>
      <c r="B981" s="14" t="s">
        <v>42</v>
      </c>
      <c r="C981" s="38" t="s">
        <v>47</v>
      </c>
      <c r="D981" s="37">
        <v>3507</v>
      </c>
      <c r="E981" s="50">
        <v>43715</v>
      </c>
      <c r="F981" s="46">
        <v>43748</v>
      </c>
      <c r="G981" s="15">
        <v>16000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16000</v>
      </c>
      <c r="P981" s="20">
        <v>3507</v>
      </c>
      <c r="Q981" s="15">
        <v>16000</v>
      </c>
      <c r="R981" s="16">
        <v>0</v>
      </c>
      <c r="S981" s="16">
        <v>0</v>
      </c>
      <c r="T981" s="16">
        <v>0</v>
      </c>
      <c r="U981" s="16">
        <v>0</v>
      </c>
      <c r="V981" s="16">
        <v>0</v>
      </c>
      <c r="W981" s="16">
        <v>0</v>
      </c>
      <c r="X981" s="16">
        <v>0</v>
      </c>
      <c r="Y981" s="16">
        <v>0</v>
      </c>
      <c r="Z981" s="16">
        <v>0</v>
      </c>
      <c r="AA981" s="16">
        <v>0</v>
      </c>
      <c r="AB981" s="16">
        <v>0</v>
      </c>
      <c r="AC981" s="16">
        <v>0</v>
      </c>
      <c r="AD981" s="16">
        <v>0</v>
      </c>
      <c r="AE981" s="16">
        <v>0</v>
      </c>
      <c r="AF981" s="16">
        <v>0</v>
      </c>
      <c r="AG981" s="15">
        <f t="shared" si="15"/>
        <v>16000</v>
      </c>
    </row>
    <row r="982" spans="1:33" x14ac:dyDescent="0.25">
      <c r="A982" s="13">
        <v>974</v>
      </c>
      <c r="B982" s="14" t="s">
        <v>42</v>
      </c>
      <c r="C982" s="38" t="s">
        <v>47</v>
      </c>
      <c r="D982" s="37">
        <v>3508</v>
      </c>
      <c r="E982" s="50">
        <v>43715</v>
      </c>
      <c r="F982" s="46">
        <v>43748</v>
      </c>
      <c r="G982" s="15">
        <v>380000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380000</v>
      </c>
      <c r="P982" s="20">
        <v>3508</v>
      </c>
      <c r="Q982" s="15">
        <v>380000</v>
      </c>
      <c r="R982" s="16">
        <v>0</v>
      </c>
      <c r="S982" s="16">
        <v>0</v>
      </c>
      <c r="T982" s="16">
        <v>0</v>
      </c>
      <c r="U982" s="16">
        <v>0</v>
      </c>
      <c r="V982" s="16">
        <v>0</v>
      </c>
      <c r="W982" s="16">
        <v>0</v>
      </c>
      <c r="X982" s="16">
        <v>0</v>
      </c>
      <c r="Y982" s="16">
        <v>0</v>
      </c>
      <c r="Z982" s="16">
        <v>0</v>
      </c>
      <c r="AA982" s="16">
        <v>0</v>
      </c>
      <c r="AB982" s="16">
        <v>0</v>
      </c>
      <c r="AC982" s="16">
        <v>0</v>
      </c>
      <c r="AD982" s="16">
        <v>0</v>
      </c>
      <c r="AE982" s="16">
        <v>0</v>
      </c>
      <c r="AF982" s="16">
        <v>0</v>
      </c>
      <c r="AG982" s="15">
        <f t="shared" si="15"/>
        <v>380000</v>
      </c>
    </row>
    <row r="983" spans="1:33" x14ac:dyDescent="0.25">
      <c r="A983" s="13">
        <v>975</v>
      </c>
      <c r="B983" s="14" t="s">
        <v>42</v>
      </c>
      <c r="C983" s="38" t="s">
        <v>47</v>
      </c>
      <c r="D983" s="37">
        <v>3509</v>
      </c>
      <c r="E983" s="50">
        <v>43715</v>
      </c>
      <c r="F983" s="46">
        <v>43748</v>
      </c>
      <c r="G983" s="15">
        <v>259000</v>
      </c>
      <c r="H983" s="16">
        <v>0</v>
      </c>
      <c r="I983" s="16">
        <v>0</v>
      </c>
      <c r="J983" s="16">
        <v>0</v>
      </c>
      <c r="K983" s="16">
        <v>0</v>
      </c>
      <c r="L983" s="16">
        <v>0</v>
      </c>
      <c r="M983" s="16">
        <v>0</v>
      </c>
      <c r="N983" s="16">
        <v>0</v>
      </c>
      <c r="O983" s="16">
        <v>259000</v>
      </c>
      <c r="P983" s="20">
        <v>3509</v>
      </c>
      <c r="Q983" s="15">
        <v>259000</v>
      </c>
      <c r="R983" s="16">
        <v>0</v>
      </c>
      <c r="S983" s="16">
        <v>0</v>
      </c>
      <c r="T983" s="16">
        <v>0</v>
      </c>
      <c r="U983" s="16">
        <v>0</v>
      </c>
      <c r="V983" s="16">
        <v>0</v>
      </c>
      <c r="W983" s="16">
        <v>0</v>
      </c>
      <c r="X983" s="16">
        <v>0</v>
      </c>
      <c r="Y983" s="16">
        <v>0</v>
      </c>
      <c r="Z983" s="16">
        <v>0</v>
      </c>
      <c r="AA983" s="16">
        <v>0</v>
      </c>
      <c r="AB983" s="16">
        <v>0</v>
      </c>
      <c r="AC983" s="16">
        <v>0</v>
      </c>
      <c r="AD983" s="16">
        <v>0</v>
      </c>
      <c r="AE983" s="16">
        <v>0</v>
      </c>
      <c r="AF983" s="16">
        <v>0</v>
      </c>
      <c r="AG983" s="15">
        <f t="shared" si="15"/>
        <v>259000</v>
      </c>
    </row>
    <row r="984" spans="1:33" x14ac:dyDescent="0.25">
      <c r="A984" s="13">
        <v>976</v>
      </c>
      <c r="B984" s="14" t="s">
        <v>42</v>
      </c>
      <c r="C984" s="38" t="s">
        <v>47</v>
      </c>
      <c r="D984" s="37">
        <v>3510</v>
      </c>
      <c r="E984" s="50">
        <v>43686</v>
      </c>
      <c r="F984" s="46">
        <v>43748</v>
      </c>
      <c r="G984" s="15">
        <v>269000</v>
      </c>
      <c r="H984" s="16">
        <v>0</v>
      </c>
      <c r="I984" s="16">
        <v>0</v>
      </c>
      <c r="J984" s="16">
        <v>0</v>
      </c>
      <c r="K984" s="16">
        <v>0</v>
      </c>
      <c r="L984" s="16">
        <v>0</v>
      </c>
      <c r="M984" s="16">
        <v>0</v>
      </c>
      <c r="N984" s="16">
        <v>0</v>
      </c>
      <c r="O984" s="16">
        <v>269000</v>
      </c>
      <c r="P984" s="20">
        <v>3510</v>
      </c>
      <c r="Q984" s="15">
        <v>269000</v>
      </c>
      <c r="R984" s="16">
        <v>0</v>
      </c>
      <c r="S984" s="16">
        <v>0</v>
      </c>
      <c r="T984" s="16">
        <v>0</v>
      </c>
      <c r="U984" s="16">
        <v>0</v>
      </c>
      <c r="V984" s="16">
        <v>0</v>
      </c>
      <c r="W984" s="16">
        <v>0</v>
      </c>
      <c r="X984" s="16">
        <v>0</v>
      </c>
      <c r="Y984" s="16">
        <v>0</v>
      </c>
      <c r="Z984" s="16">
        <v>0</v>
      </c>
      <c r="AA984" s="16">
        <v>0</v>
      </c>
      <c r="AB984" s="16">
        <v>0</v>
      </c>
      <c r="AC984" s="16">
        <v>0</v>
      </c>
      <c r="AD984" s="16">
        <v>0</v>
      </c>
      <c r="AE984" s="16">
        <v>0</v>
      </c>
      <c r="AF984" s="16">
        <v>0</v>
      </c>
      <c r="AG984" s="15">
        <f t="shared" si="15"/>
        <v>269000</v>
      </c>
    </row>
    <row r="985" spans="1:33" x14ac:dyDescent="0.25">
      <c r="A985" s="13">
        <v>977</v>
      </c>
      <c r="B985" s="14" t="s">
        <v>42</v>
      </c>
      <c r="C985" s="38" t="s">
        <v>47</v>
      </c>
      <c r="D985" s="37">
        <v>3511</v>
      </c>
      <c r="E985" s="50">
        <v>43715</v>
      </c>
      <c r="F985" s="46">
        <v>43748</v>
      </c>
      <c r="G985" s="15">
        <v>269000</v>
      </c>
      <c r="H985" s="16">
        <v>0</v>
      </c>
      <c r="I985" s="16">
        <v>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269000</v>
      </c>
      <c r="P985" s="20">
        <v>3511</v>
      </c>
      <c r="Q985" s="15">
        <v>269000</v>
      </c>
      <c r="R985" s="16">
        <v>0</v>
      </c>
      <c r="S985" s="16">
        <v>0</v>
      </c>
      <c r="T985" s="16">
        <v>0</v>
      </c>
      <c r="U985" s="16">
        <v>0</v>
      </c>
      <c r="V985" s="16">
        <v>0</v>
      </c>
      <c r="W985" s="16">
        <v>0</v>
      </c>
      <c r="X985" s="16">
        <v>0</v>
      </c>
      <c r="Y985" s="16">
        <v>0</v>
      </c>
      <c r="Z985" s="16">
        <v>0</v>
      </c>
      <c r="AA985" s="16">
        <v>0</v>
      </c>
      <c r="AB985" s="16">
        <v>0</v>
      </c>
      <c r="AC985" s="16">
        <v>0</v>
      </c>
      <c r="AD985" s="16">
        <v>0</v>
      </c>
      <c r="AE985" s="16">
        <v>0</v>
      </c>
      <c r="AF985" s="16">
        <v>0</v>
      </c>
      <c r="AG985" s="15">
        <f t="shared" si="15"/>
        <v>269000</v>
      </c>
    </row>
    <row r="986" spans="1:33" x14ac:dyDescent="0.25">
      <c r="A986" s="13">
        <v>978</v>
      </c>
      <c r="B986" s="14" t="s">
        <v>42</v>
      </c>
      <c r="C986" s="38" t="s">
        <v>47</v>
      </c>
      <c r="D986" s="37">
        <v>3512</v>
      </c>
      <c r="E986" s="50">
        <v>43715</v>
      </c>
      <c r="F986" s="46">
        <v>43748</v>
      </c>
      <c r="G986" s="15">
        <v>16000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16000</v>
      </c>
      <c r="P986" s="20">
        <v>3512</v>
      </c>
      <c r="Q986" s="15">
        <v>16000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16">
        <v>0</v>
      </c>
      <c r="AE986" s="16">
        <v>0</v>
      </c>
      <c r="AF986" s="16">
        <v>0</v>
      </c>
      <c r="AG986" s="15">
        <f t="shared" si="15"/>
        <v>16000</v>
      </c>
    </row>
    <row r="987" spans="1:33" x14ac:dyDescent="0.25">
      <c r="A987" s="13">
        <v>979</v>
      </c>
      <c r="B987" s="14" t="s">
        <v>42</v>
      </c>
      <c r="C987" s="38" t="s">
        <v>47</v>
      </c>
      <c r="D987" s="37">
        <v>3513</v>
      </c>
      <c r="E987" s="50">
        <v>43686</v>
      </c>
      <c r="F987" s="46">
        <v>43748</v>
      </c>
      <c r="G987" s="15">
        <v>16000</v>
      </c>
      <c r="H987" s="16">
        <v>0</v>
      </c>
      <c r="I987" s="16">
        <v>0</v>
      </c>
      <c r="J987" s="16">
        <v>0</v>
      </c>
      <c r="K987" s="16">
        <v>0</v>
      </c>
      <c r="L987" s="16">
        <v>0</v>
      </c>
      <c r="M987" s="16">
        <v>0</v>
      </c>
      <c r="N987" s="16">
        <v>0</v>
      </c>
      <c r="O987" s="16">
        <v>16000</v>
      </c>
      <c r="P987" s="20">
        <v>3513</v>
      </c>
      <c r="Q987" s="15">
        <v>16000</v>
      </c>
      <c r="R987" s="16">
        <v>0</v>
      </c>
      <c r="S987" s="16">
        <v>0</v>
      </c>
      <c r="T987" s="16">
        <v>0</v>
      </c>
      <c r="U987" s="16">
        <v>0</v>
      </c>
      <c r="V987" s="16">
        <v>0</v>
      </c>
      <c r="W987" s="16">
        <v>0</v>
      </c>
      <c r="X987" s="16">
        <v>0</v>
      </c>
      <c r="Y987" s="16">
        <v>0</v>
      </c>
      <c r="Z987" s="16">
        <v>0</v>
      </c>
      <c r="AA987" s="16">
        <v>0</v>
      </c>
      <c r="AB987" s="16">
        <v>0</v>
      </c>
      <c r="AC987" s="16">
        <v>0</v>
      </c>
      <c r="AD987" s="16">
        <v>0</v>
      </c>
      <c r="AE987" s="16">
        <v>0</v>
      </c>
      <c r="AF987" s="16">
        <v>0</v>
      </c>
      <c r="AG987" s="15">
        <f t="shared" si="15"/>
        <v>16000</v>
      </c>
    </row>
    <row r="988" spans="1:33" x14ac:dyDescent="0.25">
      <c r="A988" s="13">
        <v>980</v>
      </c>
      <c r="B988" s="14" t="s">
        <v>42</v>
      </c>
      <c r="C988" s="38" t="s">
        <v>47</v>
      </c>
      <c r="D988" s="37">
        <v>3514</v>
      </c>
      <c r="E988" s="50">
        <v>43715</v>
      </c>
      <c r="F988" s="46">
        <v>43748</v>
      </c>
      <c r="G988" s="15">
        <v>16000</v>
      </c>
      <c r="H988" s="16">
        <v>0</v>
      </c>
      <c r="I988" s="16">
        <v>0</v>
      </c>
      <c r="J988" s="16">
        <v>0</v>
      </c>
      <c r="K988" s="16">
        <v>0</v>
      </c>
      <c r="L988" s="16">
        <v>0</v>
      </c>
      <c r="M988" s="16">
        <v>0</v>
      </c>
      <c r="N988" s="16">
        <v>0</v>
      </c>
      <c r="O988" s="16">
        <v>16000</v>
      </c>
      <c r="P988" s="20">
        <v>3514</v>
      </c>
      <c r="Q988" s="15">
        <v>16000</v>
      </c>
      <c r="R988" s="16">
        <v>0</v>
      </c>
      <c r="S988" s="16">
        <v>0</v>
      </c>
      <c r="T988" s="16">
        <v>0</v>
      </c>
      <c r="U988" s="16">
        <v>0</v>
      </c>
      <c r="V988" s="16">
        <v>0</v>
      </c>
      <c r="W988" s="16">
        <v>0</v>
      </c>
      <c r="X988" s="16">
        <v>0</v>
      </c>
      <c r="Y988" s="16">
        <v>0</v>
      </c>
      <c r="Z988" s="16">
        <v>0</v>
      </c>
      <c r="AA988" s="16">
        <v>0</v>
      </c>
      <c r="AB988" s="16">
        <v>0</v>
      </c>
      <c r="AC988" s="16">
        <v>0</v>
      </c>
      <c r="AD988" s="16">
        <v>0</v>
      </c>
      <c r="AE988" s="16">
        <v>0</v>
      </c>
      <c r="AF988" s="16">
        <v>0</v>
      </c>
      <c r="AG988" s="15">
        <f t="shared" si="15"/>
        <v>16000</v>
      </c>
    </row>
    <row r="989" spans="1:33" x14ac:dyDescent="0.25">
      <c r="A989" s="13">
        <v>981</v>
      </c>
      <c r="B989" s="14" t="s">
        <v>42</v>
      </c>
      <c r="C989" s="38" t="s">
        <v>47</v>
      </c>
      <c r="D989" s="37">
        <v>3515</v>
      </c>
      <c r="E989" s="50">
        <v>43686</v>
      </c>
      <c r="F989" s="46">
        <v>43748</v>
      </c>
      <c r="G989" s="15">
        <v>80000</v>
      </c>
      <c r="H989" s="16">
        <v>0</v>
      </c>
      <c r="I989" s="16">
        <v>0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80000</v>
      </c>
      <c r="P989" s="20">
        <v>3515</v>
      </c>
      <c r="Q989" s="15">
        <v>80000</v>
      </c>
      <c r="R989" s="16">
        <v>0</v>
      </c>
      <c r="S989" s="16">
        <v>0</v>
      </c>
      <c r="T989" s="16">
        <v>0</v>
      </c>
      <c r="U989" s="16">
        <v>0</v>
      </c>
      <c r="V989" s="16">
        <v>0</v>
      </c>
      <c r="W989" s="16">
        <v>0</v>
      </c>
      <c r="X989" s="16">
        <v>0</v>
      </c>
      <c r="Y989" s="16">
        <v>0</v>
      </c>
      <c r="Z989" s="16">
        <v>0</v>
      </c>
      <c r="AA989" s="16">
        <v>0</v>
      </c>
      <c r="AB989" s="16">
        <v>0</v>
      </c>
      <c r="AC989" s="16">
        <v>0</v>
      </c>
      <c r="AD989" s="16">
        <v>0</v>
      </c>
      <c r="AE989" s="16">
        <v>0</v>
      </c>
      <c r="AF989" s="16">
        <v>0</v>
      </c>
      <c r="AG989" s="15">
        <f t="shared" si="15"/>
        <v>80000</v>
      </c>
    </row>
    <row r="990" spans="1:33" x14ac:dyDescent="0.25">
      <c r="A990" s="13">
        <v>982</v>
      </c>
      <c r="B990" s="14" t="s">
        <v>42</v>
      </c>
      <c r="C990" s="38" t="s">
        <v>47</v>
      </c>
      <c r="D990" s="37">
        <v>3517</v>
      </c>
      <c r="E990" s="50">
        <v>43715</v>
      </c>
      <c r="F990" s="46">
        <v>43748</v>
      </c>
      <c r="G990" s="15">
        <v>290000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290000</v>
      </c>
      <c r="P990" s="20">
        <v>3517</v>
      </c>
      <c r="Q990" s="15">
        <v>290000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16">
        <v>0</v>
      </c>
      <c r="AE990" s="16">
        <v>0</v>
      </c>
      <c r="AF990" s="16">
        <v>0</v>
      </c>
      <c r="AG990" s="15">
        <f t="shared" si="15"/>
        <v>290000</v>
      </c>
    </row>
    <row r="991" spans="1:33" x14ac:dyDescent="0.25">
      <c r="A991" s="13">
        <v>983</v>
      </c>
      <c r="B991" s="14" t="s">
        <v>42</v>
      </c>
      <c r="C991" s="38" t="s">
        <v>47</v>
      </c>
      <c r="D991" s="37">
        <v>3518</v>
      </c>
      <c r="E991" s="50">
        <v>43715</v>
      </c>
      <c r="F991" s="46">
        <v>43748</v>
      </c>
      <c r="G991" s="15">
        <v>190000</v>
      </c>
      <c r="H991" s="16">
        <v>0</v>
      </c>
      <c r="I991" s="16">
        <v>0</v>
      </c>
      <c r="J991" s="16">
        <v>0</v>
      </c>
      <c r="K991" s="16">
        <v>0</v>
      </c>
      <c r="L991" s="16">
        <v>0</v>
      </c>
      <c r="M991" s="16">
        <v>0</v>
      </c>
      <c r="N991" s="16">
        <v>0</v>
      </c>
      <c r="O991" s="16">
        <v>190000</v>
      </c>
      <c r="P991" s="20">
        <v>3518</v>
      </c>
      <c r="Q991" s="15">
        <v>190000</v>
      </c>
      <c r="R991" s="16">
        <v>0</v>
      </c>
      <c r="S991" s="16">
        <v>0</v>
      </c>
      <c r="T991" s="16">
        <v>0</v>
      </c>
      <c r="U991" s="16">
        <v>0</v>
      </c>
      <c r="V991" s="16">
        <v>0</v>
      </c>
      <c r="W991" s="16">
        <v>0</v>
      </c>
      <c r="X991" s="16">
        <v>0</v>
      </c>
      <c r="Y991" s="16">
        <v>0</v>
      </c>
      <c r="Z991" s="16">
        <v>0</v>
      </c>
      <c r="AA991" s="16">
        <v>0</v>
      </c>
      <c r="AB991" s="16">
        <v>0</v>
      </c>
      <c r="AC991" s="16">
        <v>0</v>
      </c>
      <c r="AD991" s="16">
        <v>0</v>
      </c>
      <c r="AE991" s="16">
        <v>0</v>
      </c>
      <c r="AF991" s="16">
        <v>0</v>
      </c>
      <c r="AG991" s="15">
        <f t="shared" si="15"/>
        <v>190000</v>
      </c>
    </row>
    <row r="992" spans="1:33" x14ac:dyDescent="0.25">
      <c r="A992" s="13">
        <v>984</v>
      </c>
      <c r="B992" s="14" t="s">
        <v>42</v>
      </c>
      <c r="C992" s="38" t="s">
        <v>47</v>
      </c>
      <c r="D992" s="37">
        <v>3519</v>
      </c>
      <c r="E992" s="50">
        <v>43715</v>
      </c>
      <c r="F992" s="46">
        <v>43748</v>
      </c>
      <c r="G992" s="15">
        <v>1330000</v>
      </c>
      <c r="H992" s="16">
        <v>0</v>
      </c>
      <c r="I992" s="16">
        <v>0</v>
      </c>
      <c r="J992" s="16">
        <v>0</v>
      </c>
      <c r="K992" s="16">
        <v>0</v>
      </c>
      <c r="L992" s="16">
        <v>0</v>
      </c>
      <c r="M992" s="16">
        <v>0</v>
      </c>
      <c r="N992" s="16">
        <v>0</v>
      </c>
      <c r="O992" s="16">
        <v>1330000</v>
      </c>
      <c r="P992" s="20">
        <v>3519</v>
      </c>
      <c r="Q992" s="15">
        <v>1330000</v>
      </c>
      <c r="R992" s="16">
        <v>0</v>
      </c>
      <c r="S992" s="16">
        <v>0</v>
      </c>
      <c r="T992" s="16">
        <v>0</v>
      </c>
      <c r="U992" s="16">
        <v>0</v>
      </c>
      <c r="V992" s="16">
        <v>0</v>
      </c>
      <c r="W992" s="16">
        <v>0</v>
      </c>
      <c r="X992" s="16">
        <v>0</v>
      </c>
      <c r="Y992" s="16">
        <v>0</v>
      </c>
      <c r="Z992" s="16">
        <v>0</v>
      </c>
      <c r="AA992" s="16">
        <v>0</v>
      </c>
      <c r="AB992" s="16">
        <v>0</v>
      </c>
      <c r="AC992" s="16">
        <v>0</v>
      </c>
      <c r="AD992" s="16">
        <v>0</v>
      </c>
      <c r="AE992" s="16">
        <v>0</v>
      </c>
      <c r="AF992" s="16">
        <v>0</v>
      </c>
      <c r="AG992" s="15">
        <f t="shared" si="15"/>
        <v>1330000</v>
      </c>
    </row>
    <row r="993" spans="1:33" x14ac:dyDescent="0.25">
      <c r="A993" s="13">
        <v>985</v>
      </c>
      <c r="B993" s="14" t="s">
        <v>42</v>
      </c>
      <c r="C993" s="38" t="s">
        <v>47</v>
      </c>
      <c r="D993" s="37">
        <v>3520</v>
      </c>
      <c r="E993" s="50">
        <v>43715</v>
      </c>
      <c r="F993" s="46">
        <v>43748</v>
      </c>
      <c r="G993" s="15">
        <v>59000</v>
      </c>
      <c r="H993" s="16">
        <v>0</v>
      </c>
      <c r="I993" s="16">
        <v>0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59000</v>
      </c>
      <c r="P993" s="20">
        <v>3520</v>
      </c>
      <c r="Q993" s="15">
        <v>59000</v>
      </c>
      <c r="R993" s="16">
        <v>0</v>
      </c>
      <c r="S993" s="16">
        <v>0</v>
      </c>
      <c r="T993" s="16">
        <v>0</v>
      </c>
      <c r="U993" s="16">
        <v>0</v>
      </c>
      <c r="V993" s="16">
        <v>0</v>
      </c>
      <c r="W993" s="16">
        <v>0</v>
      </c>
      <c r="X993" s="16">
        <v>0</v>
      </c>
      <c r="Y993" s="16">
        <v>0</v>
      </c>
      <c r="Z993" s="16">
        <v>0</v>
      </c>
      <c r="AA993" s="16">
        <v>0</v>
      </c>
      <c r="AB993" s="16">
        <v>0</v>
      </c>
      <c r="AC993" s="16">
        <v>0</v>
      </c>
      <c r="AD993" s="16">
        <v>0</v>
      </c>
      <c r="AE993" s="16">
        <v>0</v>
      </c>
      <c r="AF993" s="16">
        <v>0</v>
      </c>
      <c r="AG993" s="15">
        <f t="shared" si="15"/>
        <v>59000</v>
      </c>
    </row>
    <row r="994" spans="1:33" x14ac:dyDescent="0.25">
      <c r="A994" s="13">
        <v>986</v>
      </c>
      <c r="B994" s="14" t="s">
        <v>42</v>
      </c>
      <c r="C994" s="38" t="s">
        <v>47</v>
      </c>
      <c r="D994" s="37">
        <v>3521</v>
      </c>
      <c r="E994" s="50">
        <v>43715</v>
      </c>
      <c r="F994" s="46">
        <v>43748</v>
      </c>
      <c r="G994" s="15">
        <v>48000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48000</v>
      </c>
      <c r="P994" s="20">
        <v>3521</v>
      </c>
      <c r="Q994" s="15">
        <v>48000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16">
        <v>0</v>
      </c>
      <c r="AE994" s="16">
        <v>0</v>
      </c>
      <c r="AF994" s="16">
        <v>0</v>
      </c>
      <c r="AG994" s="15">
        <f t="shared" si="15"/>
        <v>48000</v>
      </c>
    </row>
    <row r="995" spans="1:33" x14ac:dyDescent="0.25">
      <c r="A995" s="13">
        <v>987</v>
      </c>
      <c r="B995" s="14" t="s">
        <v>42</v>
      </c>
      <c r="C995" s="38" t="s">
        <v>47</v>
      </c>
      <c r="D995" s="37">
        <v>3522</v>
      </c>
      <c r="E995" s="50">
        <v>43715</v>
      </c>
      <c r="F995" s="46">
        <v>43748</v>
      </c>
      <c r="G995" s="15">
        <v>48000</v>
      </c>
      <c r="H995" s="16">
        <v>0</v>
      </c>
      <c r="I995" s="16">
        <v>0</v>
      </c>
      <c r="J995" s="16">
        <v>0</v>
      </c>
      <c r="K995" s="16">
        <v>0</v>
      </c>
      <c r="L995" s="16">
        <v>0</v>
      </c>
      <c r="M995" s="16">
        <v>0</v>
      </c>
      <c r="N995" s="16">
        <v>0</v>
      </c>
      <c r="O995" s="16">
        <v>48000</v>
      </c>
      <c r="P995" s="20">
        <v>3522</v>
      </c>
      <c r="Q995" s="15">
        <v>48000</v>
      </c>
      <c r="R995" s="16">
        <v>0</v>
      </c>
      <c r="S995" s="16">
        <v>0</v>
      </c>
      <c r="T995" s="16">
        <v>0</v>
      </c>
      <c r="U995" s="16">
        <v>0</v>
      </c>
      <c r="V995" s="16">
        <v>0</v>
      </c>
      <c r="W995" s="16">
        <v>0</v>
      </c>
      <c r="X995" s="16">
        <v>0</v>
      </c>
      <c r="Y995" s="16">
        <v>0</v>
      </c>
      <c r="Z995" s="16">
        <v>0</v>
      </c>
      <c r="AA995" s="16">
        <v>0</v>
      </c>
      <c r="AB995" s="16">
        <v>0</v>
      </c>
      <c r="AC995" s="16">
        <v>0</v>
      </c>
      <c r="AD995" s="16">
        <v>0</v>
      </c>
      <c r="AE995" s="16">
        <v>0</v>
      </c>
      <c r="AF995" s="16">
        <v>0</v>
      </c>
      <c r="AG995" s="15">
        <f t="shared" si="15"/>
        <v>48000</v>
      </c>
    </row>
    <row r="996" spans="1:33" x14ac:dyDescent="0.25">
      <c r="A996" s="13">
        <v>988</v>
      </c>
      <c r="B996" s="14" t="s">
        <v>42</v>
      </c>
      <c r="C996" s="38" t="s">
        <v>47</v>
      </c>
      <c r="D996" s="37">
        <v>3523</v>
      </c>
      <c r="E996" s="50">
        <v>43715</v>
      </c>
      <c r="F996" s="46">
        <v>43748</v>
      </c>
      <c r="G996" s="15">
        <v>295000</v>
      </c>
      <c r="H996" s="16">
        <v>0</v>
      </c>
      <c r="I996" s="16">
        <v>0</v>
      </c>
      <c r="J996" s="16">
        <v>0</v>
      </c>
      <c r="K996" s="16">
        <v>0</v>
      </c>
      <c r="L996" s="16">
        <v>0</v>
      </c>
      <c r="M996" s="16">
        <v>0</v>
      </c>
      <c r="N996" s="16">
        <v>0</v>
      </c>
      <c r="O996" s="16">
        <v>295000</v>
      </c>
      <c r="P996" s="20">
        <v>3523</v>
      </c>
      <c r="Q996" s="15">
        <v>295000</v>
      </c>
      <c r="R996" s="16">
        <v>0</v>
      </c>
      <c r="S996" s="16">
        <v>0</v>
      </c>
      <c r="T996" s="16">
        <v>0</v>
      </c>
      <c r="U996" s="16">
        <v>0</v>
      </c>
      <c r="V996" s="16">
        <v>0</v>
      </c>
      <c r="W996" s="16">
        <v>0</v>
      </c>
      <c r="X996" s="16">
        <v>0</v>
      </c>
      <c r="Y996" s="16">
        <v>0</v>
      </c>
      <c r="Z996" s="16">
        <v>0</v>
      </c>
      <c r="AA996" s="16">
        <v>0</v>
      </c>
      <c r="AB996" s="16">
        <v>0</v>
      </c>
      <c r="AC996" s="16">
        <v>0</v>
      </c>
      <c r="AD996" s="16">
        <v>0</v>
      </c>
      <c r="AE996" s="16">
        <v>0</v>
      </c>
      <c r="AF996" s="16">
        <v>0</v>
      </c>
      <c r="AG996" s="15">
        <f t="shared" si="15"/>
        <v>295000</v>
      </c>
    </row>
    <row r="997" spans="1:33" x14ac:dyDescent="0.25">
      <c r="A997" s="13">
        <v>989</v>
      </c>
      <c r="B997" s="14" t="s">
        <v>42</v>
      </c>
      <c r="C997" s="38" t="s">
        <v>47</v>
      </c>
      <c r="D997" s="37">
        <v>3524</v>
      </c>
      <c r="E997" s="50">
        <v>43715</v>
      </c>
      <c r="F997" s="46">
        <v>43748</v>
      </c>
      <c r="G997" s="15">
        <v>380000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380000</v>
      </c>
      <c r="P997" s="20">
        <v>3524</v>
      </c>
      <c r="Q997" s="15">
        <v>380000</v>
      </c>
      <c r="R997" s="16">
        <v>0</v>
      </c>
      <c r="S997" s="16">
        <v>0</v>
      </c>
      <c r="T997" s="16">
        <v>0</v>
      </c>
      <c r="U997" s="16">
        <v>0</v>
      </c>
      <c r="V997" s="16">
        <v>0</v>
      </c>
      <c r="W997" s="16">
        <v>0</v>
      </c>
      <c r="X997" s="16">
        <v>0</v>
      </c>
      <c r="Y997" s="16">
        <v>0</v>
      </c>
      <c r="Z997" s="16">
        <v>0</v>
      </c>
      <c r="AA997" s="16">
        <v>0</v>
      </c>
      <c r="AB997" s="16">
        <v>0</v>
      </c>
      <c r="AC997" s="16">
        <v>0</v>
      </c>
      <c r="AD997" s="16">
        <v>0</v>
      </c>
      <c r="AE997" s="16">
        <v>0</v>
      </c>
      <c r="AF997" s="16">
        <v>0</v>
      </c>
      <c r="AG997" s="15">
        <f t="shared" si="15"/>
        <v>380000</v>
      </c>
    </row>
    <row r="998" spans="1:33" x14ac:dyDescent="0.25">
      <c r="A998" s="13">
        <v>990</v>
      </c>
      <c r="B998" s="14" t="s">
        <v>42</v>
      </c>
      <c r="C998" s="38" t="s">
        <v>47</v>
      </c>
      <c r="D998" s="37">
        <v>3525</v>
      </c>
      <c r="E998" s="50">
        <v>43715</v>
      </c>
      <c r="F998" s="46">
        <v>43748</v>
      </c>
      <c r="G998" s="15">
        <v>600000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600000</v>
      </c>
      <c r="P998" s="20">
        <v>3525</v>
      </c>
      <c r="Q998" s="15">
        <v>600000</v>
      </c>
      <c r="R998" s="16">
        <v>0</v>
      </c>
      <c r="S998" s="16">
        <v>0</v>
      </c>
      <c r="T998" s="16">
        <v>0</v>
      </c>
      <c r="U998" s="16">
        <v>0</v>
      </c>
      <c r="V998" s="16">
        <v>0</v>
      </c>
      <c r="W998" s="16">
        <v>0</v>
      </c>
      <c r="X998" s="16">
        <v>0</v>
      </c>
      <c r="Y998" s="16">
        <v>0</v>
      </c>
      <c r="Z998" s="16">
        <v>0</v>
      </c>
      <c r="AA998" s="16">
        <v>0</v>
      </c>
      <c r="AB998" s="16">
        <v>0</v>
      </c>
      <c r="AC998" s="16">
        <v>0</v>
      </c>
      <c r="AD998" s="16">
        <v>0</v>
      </c>
      <c r="AE998" s="16">
        <v>0</v>
      </c>
      <c r="AF998" s="16">
        <v>0</v>
      </c>
      <c r="AG998" s="15">
        <f t="shared" si="15"/>
        <v>600000</v>
      </c>
    </row>
    <row r="999" spans="1:33" x14ac:dyDescent="0.25">
      <c r="A999" s="13">
        <v>991</v>
      </c>
      <c r="B999" s="14" t="s">
        <v>42</v>
      </c>
      <c r="C999" s="38" t="s">
        <v>47</v>
      </c>
      <c r="D999" s="37">
        <v>3526</v>
      </c>
      <c r="E999" s="50">
        <v>43715</v>
      </c>
      <c r="F999" s="46">
        <v>43748</v>
      </c>
      <c r="G999" s="15">
        <v>190000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190000</v>
      </c>
      <c r="P999" s="20">
        <v>3526</v>
      </c>
      <c r="Q999" s="15">
        <v>190000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16">
        <v>0</v>
      </c>
      <c r="AE999" s="16">
        <v>0</v>
      </c>
      <c r="AF999" s="16">
        <v>0</v>
      </c>
      <c r="AG999" s="15">
        <f t="shared" si="15"/>
        <v>190000</v>
      </c>
    </row>
    <row r="1000" spans="1:33" x14ac:dyDescent="0.25">
      <c r="A1000" s="13">
        <v>992</v>
      </c>
      <c r="B1000" s="14" t="s">
        <v>42</v>
      </c>
      <c r="C1000" s="38" t="s">
        <v>47</v>
      </c>
      <c r="D1000" s="37">
        <v>3527</v>
      </c>
      <c r="E1000" s="50">
        <v>43715</v>
      </c>
      <c r="F1000" s="46">
        <v>43748</v>
      </c>
      <c r="G1000" s="15">
        <v>190000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0</v>
      </c>
      <c r="N1000" s="16">
        <v>0</v>
      </c>
      <c r="O1000" s="16">
        <v>190000</v>
      </c>
      <c r="P1000" s="20">
        <v>3527</v>
      </c>
      <c r="Q1000" s="15">
        <v>190000</v>
      </c>
      <c r="R1000" s="16">
        <v>0</v>
      </c>
      <c r="S1000" s="16">
        <v>0</v>
      </c>
      <c r="T1000" s="16">
        <v>0</v>
      </c>
      <c r="U1000" s="16">
        <v>0</v>
      </c>
      <c r="V1000" s="16">
        <v>0</v>
      </c>
      <c r="W1000" s="16">
        <v>0</v>
      </c>
      <c r="X1000" s="16">
        <v>0</v>
      </c>
      <c r="Y1000" s="16">
        <v>0</v>
      </c>
      <c r="Z1000" s="16">
        <v>0</v>
      </c>
      <c r="AA1000" s="16">
        <v>0</v>
      </c>
      <c r="AB1000" s="16">
        <v>0</v>
      </c>
      <c r="AC1000" s="16">
        <v>0</v>
      </c>
      <c r="AD1000" s="16">
        <v>0</v>
      </c>
      <c r="AE1000" s="16">
        <v>0</v>
      </c>
      <c r="AF1000" s="16">
        <v>0</v>
      </c>
      <c r="AG1000" s="15">
        <f t="shared" si="15"/>
        <v>190000</v>
      </c>
    </row>
    <row r="1001" spans="1:33" x14ac:dyDescent="0.25">
      <c r="A1001" s="13">
        <v>993</v>
      </c>
      <c r="B1001" s="14" t="s">
        <v>42</v>
      </c>
      <c r="C1001" s="38" t="s">
        <v>47</v>
      </c>
      <c r="D1001" s="37">
        <v>3528</v>
      </c>
      <c r="E1001" s="50">
        <v>43715</v>
      </c>
      <c r="F1001" s="46">
        <v>43748</v>
      </c>
      <c r="G1001" s="15">
        <v>100000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100000</v>
      </c>
      <c r="P1001" s="20">
        <v>3528</v>
      </c>
      <c r="Q1001" s="15">
        <v>100000</v>
      </c>
      <c r="R1001" s="16">
        <v>0</v>
      </c>
      <c r="S1001" s="16">
        <v>0</v>
      </c>
      <c r="T1001" s="16">
        <v>0</v>
      </c>
      <c r="U1001" s="16">
        <v>0</v>
      </c>
      <c r="V1001" s="16">
        <v>0</v>
      </c>
      <c r="W1001" s="16">
        <v>0</v>
      </c>
      <c r="X1001" s="16">
        <v>0</v>
      </c>
      <c r="Y1001" s="16">
        <v>0</v>
      </c>
      <c r="Z1001" s="16">
        <v>0</v>
      </c>
      <c r="AA1001" s="16">
        <v>0</v>
      </c>
      <c r="AB1001" s="16">
        <v>0</v>
      </c>
      <c r="AC1001" s="16">
        <v>0</v>
      </c>
      <c r="AD1001" s="16">
        <v>0</v>
      </c>
      <c r="AE1001" s="16">
        <v>0</v>
      </c>
      <c r="AF1001" s="16">
        <v>0</v>
      </c>
      <c r="AG1001" s="15">
        <f t="shared" si="15"/>
        <v>100000</v>
      </c>
    </row>
    <row r="1002" spans="1:33" x14ac:dyDescent="0.25">
      <c r="A1002" s="13">
        <v>994</v>
      </c>
      <c r="B1002" s="14" t="s">
        <v>42</v>
      </c>
      <c r="C1002" s="38" t="s">
        <v>47</v>
      </c>
      <c r="D1002" s="37">
        <v>3529</v>
      </c>
      <c r="E1002" s="50">
        <v>43691</v>
      </c>
      <c r="F1002" s="46">
        <v>43748</v>
      </c>
      <c r="G1002" s="15">
        <v>32000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32000</v>
      </c>
      <c r="P1002" s="20">
        <v>3529</v>
      </c>
      <c r="Q1002" s="15">
        <v>32000</v>
      </c>
      <c r="R1002" s="16">
        <v>0</v>
      </c>
      <c r="S1002" s="16">
        <v>0</v>
      </c>
      <c r="T1002" s="16">
        <v>0</v>
      </c>
      <c r="U1002" s="16">
        <v>0</v>
      </c>
      <c r="V1002" s="16">
        <v>0</v>
      </c>
      <c r="W1002" s="16">
        <v>0</v>
      </c>
      <c r="X1002" s="16">
        <v>0</v>
      </c>
      <c r="Y1002" s="16">
        <v>0</v>
      </c>
      <c r="Z1002" s="16">
        <v>0</v>
      </c>
      <c r="AA1002" s="16">
        <v>0</v>
      </c>
      <c r="AB1002" s="16">
        <v>0</v>
      </c>
      <c r="AC1002" s="16">
        <v>0</v>
      </c>
      <c r="AD1002" s="16">
        <v>0</v>
      </c>
      <c r="AE1002" s="16">
        <v>0</v>
      </c>
      <c r="AF1002" s="16">
        <v>0</v>
      </c>
      <c r="AG1002" s="15">
        <f t="shared" si="15"/>
        <v>32000</v>
      </c>
    </row>
    <row r="1003" spans="1:33" x14ac:dyDescent="0.25">
      <c r="A1003" s="13">
        <v>995</v>
      </c>
      <c r="B1003" s="14" t="s">
        <v>42</v>
      </c>
      <c r="C1003" s="38" t="s">
        <v>47</v>
      </c>
      <c r="D1003" s="37">
        <v>3530</v>
      </c>
      <c r="E1003" s="50">
        <v>43715</v>
      </c>
      <c r="F1003" s="46">
        <v>43748</v>
      </c>
      <c r="G1003" s="15">
        <v>16000</v>
      </c>
      <c r="H1003" s="16">
        <v>0</v>
      </c>
      <c r="I1003" s="16">
        <v>0</v>
      </c>
      <c r="J1003" s="16">
        <v>0</v>
      </c>
      <c r="K1003" s="16">
        <v>0</v>
      </c>
      <c r="L1003" s="16">
        <v>0</v>
      </c>
      <c r="M1003" s="16">
        <v>0</v>
      </c>
      <c r="N1003" s="16">
        <v>0</v>
      </c>
      <c r="O1003" s="16">
        <v>16000</v>
      </c>
      <c r="P1003" s="20">
        <v>3530</v>
      </c>
      <c r="Q1003" s="15">
        <v>16000</v>
      </c>
      <c r="R1003" s="16">
        <v>0</v>
      </c>
      <c r="S1003" s="16">
        <v>0</v>
      </c>
      <c r="T1003" s="16">
        <v>0</v>
      </c>
      <c r="U1003" s="16">
        <v>0</v>
      </c>
      <c r="V1003" s="16">
        <v>0</v>
      </c>
      <c r="W1003" s="16">
        <v>0</v>
      </c>
      <c r="X1003" s="16">
        <v>0</v>
      </c>
      <c r="Y1003" s="16">
        <v>0</v>
      </c>
      <c r="Z1003" s="16">
        <v>0</v>
      </c>
      <c r="AA1003" s="16">
        <v>0</v>
      </c>
      <c r="AB1003" s="16">
        <v>0</v>
      </c>
      <c r="AC1003" s="16">
        <v>0</v>
      </c>
      <c r="AD1003" s="16">
        <v>0</v>
      </c>
      <c r="AE1003" s="16">
        <v>0</v>
      </c>
      <c r="AF1003" s="16">
        <v>0</v>
      </c>
      <c r="AG1003" s="15">
        <f t="shared" si="15"/>
        <v>16000</v>
      </c>
    </row>
    <row r="1004" spans="1:33" x14ac:dyDescent="0.25">
      <c r="A1004" s="13">
        <v>996</v>
      </c>
      <c r="B1004" s="14" t="s">
        <v>42</v>
      </c>
      <c r="C1004" s="38" t="s">
        <v>47</v>
      </c>
      <c r="D1004" s="37">
        <v>3531</v>
      </c>
      <c r="E1004" s="50">
        <v>43715</v>
      </c>
      <c r="F1004" s="46">
        <v>43748</v>
      </c>
      <c r="G1004" s="15">
        <v>190000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190000</v>
      </c>
      <c r="P1004" s="20">
        <v>3531</v>
      </c>
      <c r="Q1004" s="15">
        <v>190000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16">
        <v>0</v>
      </c>
      <c r="AE1004" s="16">
        <v>0</v>
      </c>
      <c r="AF1004" s="16">
        <v>0</v>
      </c>
      <c r="AG1004" s="15">
        <f t="shared" si="15"/>
        <v>190000</v>
      </c>
    </row>
    <row r="1005" spans="1:33" x14ac:dyDescent="0.25">
      <c r="A1005" s="13">
        <v>997</v>
      </c>
      <c r="B1005" s="14" t="s">
        <v>42</v>
      </c>
      <c r="C1005" s="38" t="s">
        <v>47</v>
      </c>
      <c r="D1005" s="37">
        <v>3532</v>
      </c>
      <c r="E1005" s="50">
        <v>43691</v>
      </c>
      <c r="F1005" s="46">
        <v>43748</v>
      </c>
      <c r="G1005" s="15">
        <v>279000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279000</v>
      </c>
      <c r="P1005" s="20">
        <v>3532</v>
      </c>
      <c r="Q1005" s="15">
        <v>279000</v>
      </c>
      <c r="R1005" s="16">
        <v>0</v>
      </c>
      <c r="S1005" s="16">
        <v>0</v>
      </c>
      <c r="T1005" s="16">
        <v>0</v>
      </c>
      <c r="U1005" s="16">
        <v>0</v>
      </c>
      <c r="V1005" s="16">
        <v>0</v>
      </c>
      <c r="W1005" s="16">
        <v>0</v>
      </c>
      <c r="X1005" s="16">
        <v>0</v>
      </c>
      <c r="Y1005" s="16">
        <v>0</v>
      </c>
      <c r="Z1005" s="16">
        <v>0</v>
      </c>
      <c r="AA1005" s="16">
        <v>0</v>
      </c>
      <c r="AB1005" s="16">
        <v>0</v>
      </c>
      <c r="AC1005" s="16">
        <v>0</v>
      </c>
      <c r="AD1005" s="16">
        <v>0</v>
      </c>
      <c r="AE1005" s="16">
        <v>0</v>
      </c>
      <c r="AF1005" s="16">
        <v>0</v>
      </c>
      <c r="AG1005" s="15">
        <f t="shared" si="15"/>
        <v>279000</v>
      </c>
    </row>
    <row r="1006" spans="1:33" x14ac:dyDescent="0.25">
      <c r="A1006" s="13">
        <v>998</v>
      </c>
      <c r="B1006" s="14" t="s">
        <v>42</v>
      </c>
      <c r="C1006" s="38" t="s">
        <v>47</v>
      </c>
      <c r="D1006" s="37">
        <v>3533</v>
      </c>
      <c r="E1006" s="50">
        <v>43715</v>
      </c>
      <c r="F1006" s="46">
        <v>43748</v>
      </c>
      <c r="G1006" s="15">
        <v>269000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269000</v>
      </c>
      <c r="P1006" s="20">
        <v>3533</v>
      </c>
      <c r="Q1006" s="15">
        <v>269000</v>
      </c>
      <c r="R1006" s="16">
        <v>0</v>
      </c>
      <c r="S1006" s="16">
        <v>0</v>
      </c>
      <c r="T1006" s="16">
        <v>0</v>
      </c>
      <c r="U1006" s="16">
        <v>0</v>
      </c>
      <c r="V1006" s="16">
        <v>0</v>
      </c>
      <c r="W1006" s="16">
        <v>0</v>
      </c>
      <c r="X1006" s="16">
        <v>0</v>
      </c>
      <c r="Y1006" s="16">
        <v>0</v>
      </c>
      <c r="Z1006" s="16">
        <v>0</v>
      </c>
      <c r="AA1006" s="16">
        <v>0</v>
      </c>
      <c r="AB1006" s="16">
        <v>0</v>
      </c>
      <c r="AC1006" s="16">
        <v>0</v>
      </c>
      <c r="AD1006" s="16">
        <v>0</v>
      </c>
      <c r="AE1006" s="16">
        <v>0</v>
      </c>
      <c r="AF1006" s="16">
        <v>0</v>
      </c>
      <c r="AG1006" s="15">
        <f t="shared" si="15"/>
        <v>269000</v>
      </c>
    </row>
    <row r="1007" spans="1:33" x14ac:dyDescent="0.25">
      <c r="A1007" s="13">
        <v>999</v>
      </c>
      <c r="B1007" s="14" t="s">
        <v>42</v>
      </c>
      <c r="C1007" s="38" t="s">
        <v>47</v>
      </c>
      <c r="D1007" s="37">
        <v>3534</v>
      </c>
      <c r="E1007" s="50">
        <v>43715</v>
      </c>
      <c r="F1007" s="46">
        <v>43748</v>
      </c>
      <c r="G1007" s="15">
        <v>259000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259000</v>
      </c>
      <c r="P1007" s="20">
        <v>3534</v>
      </c>
      <c r="Q1007" s="15">
        <v>259000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16">
        <v>0</v>
      </c>
      <c r="AE1007" s="16">
        <v>0</v>
      </c>
      <c r="AF1007" s="16">
        <v>0</v>
      </c>
      <c r="AG1007" s="15">
        <f t="shared" si="15"/>
        <v>259000</v>
      </c>
    </row>
    <row r="1008" spans="1:33" x14ac:dyDescent="0.25">
      <c r="A1008" s="13">
        <v>1000</v>
      </c>
      <c r="B1008" s="14" t="s">
        <v>42</v>
      </c>
      <c r="C1008" s="38" t="s">
        <v>47</v>
      </c>
      <c r="D1008" s="37">
        <v>3535</v>
      </c>
      <c r="E1008" s="50">
        <v>43715</v>
      </c>
      <c r="F1008" s="46">
        <v>43748</v>
      </c>
      <c r="G1008" s="15">
        <v>538000</v>
      </c>
      <c r="H1008" s="16">
        <v>0</v>
      </c>
      <c r="I1008" s="16">
        <v>0</v>
      </c>
      <c r="J1008" s="16">
        <v>0</v>
      </c>
      <c r="K1008" s="16">
        <v>0</v>
      </c>
      <c r="L1008" s="16">
        <v>0</v>
      </c>
      <c r="M1008" s="16">
        <v>0</v>
      </c>
      <c r="N1008" s="16">
        <v>0</v>
      </c>
      <c r="O1008" s="16">
        <v>538000</v>
      </c>
      <c r="P1008" s="20">
        <v>3535</v>
      </c>
      <c r="Q1008" s="15">
        <v>538000</v>
      </c>
      <c r="R1008" s="16">
        <v>0</v>
      </c>
      <c r="S1008" s="16">
        <v>0</v>
      </c>
      <c r="T1008" s="16">
        <v>0</v>
      </c>
      <c r="U1008" s="16">
        <v>0</v>
      </c>
      <c r="V1008" s="16">
        <v>0</v>
      </c>
      <c r="W1008" s="16">
        <v>0</v>
      </c>
      <c r="X1008" s="16">
        <v>0</v>
      </c>
      <c r="Y1008" s="16">
        <v>0</v>
      </c>
      <c r="Z1008" s="16">
        <v>0</v>
      </c>
      <c r="AA1008" s="16">
        <v>0</v>
      </c>
      <c r="AB1008" s="16">
        <v>0</v>
      </c>
      <c r="AC1008" s="16">
        <v>0</v>
      </c>
      <c r="AD1008" s="16">
        <v>0</v>
      </c>
      <c r="AE1008" s="16">
        <v>0</v>
      </c>
      <c r="AF1008" s="16">
        <v>0</v>
      </c>
      <c r="AG1008" s="15">
        <f t="shared" si="15"/>
        <v>538000</v>
      </c>
    </row>
    <row r="1009" spans="1:33" x14ac:dyDescent="0.25">
      <c r="A1009" s="13">
        <v>1001</v>
      </c>
      <c r="B1009" s="14" t="s">
        <v>42</v>
      </c>
      <c r="C1009" s="38" t="s">
        <v>47</v>
      </c>
      <c r="D1009" s="37">
        <v>3536</v>
      </c>
      <c r="E1009" s="50">
        <v>43691</v>
      </c>
      <c r="F1009" s="46">
        <v>43748</v>
      </c>
      <c r="G1009" s="15">
        <v>259000</v>
      </c>
      <c r="H1009" s="16">
        <v>0</v>
      </c>
      <c r="I1009" s="16">
        <v>0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259000</v>
      </c>
      <c r="P1009" s="20">
        <v>3536</v>
      </c>
      <c r="Q1009" s="15">
        <v>259000</v>
      </c>
      <c r="R1009" s="16">
        <v>0</v>
      </c>
      <c r="S1009" s="16">
        <v>0</v>
      </c>
      <c r="T1009" s="16">
        <v>0</v>
      </c>
      <c r="U1009" s="16">
        <v>0</v>
      </c>
      <c r="V1009" s="16">
        <v>0</v>
      </c>
      <c r="W1009" s="16">
        <v>0</v>
      </c>
      <c r="X1009" s="16">
        <v>0</v>
      </c>
      <c r="Y1009" s="16">
        <v>0</v>
      </c>
      <c r="Z1009" s="16">
        <v>0</v>
      </c>
      <c r="AA1009" s="16">
        <v>0</v>
      </c>
      <c r="AB1009" s="16">
        <v>0</v>
      </c>
      <c r="AC1009" s="16">
        <v>0</v>
      </c>
      <c r="AD1009" s="16">
        <v>0</v>
      </c>
      <c r="AE1009" s="16">
        <v>0</v>
      </c>
      <c r="AF1009" s="16">
        <v>0</v>
      </c>
      <c r="AG1009" s="15">
        <f t="shared" si="15"/>
        <v>259000</v>
      </c>
    </row>
    <row r="1010" spans="1:33" x14ac:dyDescent="0.25">
      <c r="A1010" s="13">
        <v>1002</v>
      </c>
      <c r="B1010" s="14" t="s">
        <v>42</v>
      </c>
      <c r="C1010" s="38" t="s">
        <v>47</v>
      </c>
      <c r="D1010" s="37">
        <v>3537</v>
      </c>
      <c r="E1010" s="50">
        <v>43715</v>
      </c>
      <c r="F1010" s="46">
        <v>43748</v>
      </c>
      <c r="G1010" s="15">
        <v>249000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249000</v>
      </c>
      <c r="P1010" s="20">
        <v>3537</v>
      </c>
      <c r="Q1010" s="15">
        <v>249000</v>
      </c>
      <c r="R1010" s="16">
        <v>0</v>
      </c>
      <c r="S1010" s="16">
        <v>0</v>
      </c>
      <c r="T1010" s="16">
        <v>0</v>
      </c>
      <c r="U1010" s="16">
        <v>0</v>
      </c>
      <c r="V1010" s="16">
        <v>0</v>
      </c>
      <c r="W1010" s="16">
        <v>0</v>
      </c>
      <c r="X1010" s="16">
        <v>0</v>
      </c>
      <c r="Y1010" s="16">
        <v>0</v>
      </c>
      <c r="Z1010" s="16">
        <v>0</v>
      </c>
      <c r="AA1010" s="16">
        <v>0</v>
      </c>
      <c r="AB1010" s="16">
        <v>0</v>
      </c>
      <c r="AC1010" s="16">
        <v>0</v>
      </c>
      <c r="AD1010" s="16">
        <v>0</v>
      </c>
      <c r="AE1010" s="16">
        <v>0</v>
      </c>
      <c r="AF1010" s="16">
        <v>0</v>
      </c>
      <c r="AG1010" s="15">
        <f t="shared" si="15"/>
        <v>249000</v>
      </c>
    </row>
    <row r="1011" spans="1:33" x14ac:dyDescent="0.25">
      <c r="A1011" s="13">
        <v>1003</v>
      </c>
      <c r="B1011" s="14" t="s">
        <v>42</v>
      </c>
      <c r="C1011" s="38" t="s">
        <v>47</v>
      </c>
      <c r="D1011" s="37">
        <v>3538</v>
      </c>
      <c r="E1011" s="50">
        <v>43715</v>
      </c>
      <c r="F1011" s="46">
        <v>43748</v>
      </c>
      <c r="G1011" s="15">
        <v>190000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190000</v>
      </c>
      <c r="P1011" s="20">
        <v>3538</v>
      </c>
      <c r="Q1011" s="15">
        <v>190000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16">
        <v>0</v>
      </c>
      <c r="AE1011" s="16">
        <v>0</v>
      </c>
      <c r="AF1011" s="16">
        <v>0</v>
      </c>
      <c r="AG1011" s="15">
        <f t="shared" si="15"/>
        <v>190000</v>
      </c>
    </row>
    <row r="1012" spans="1:33" x14ac:dyDescent="0.25">
      <c r="A1012" s="13">
        <v>1004</v>
      </c>
      <c r="B1012" s="14" t="s">
        <v>42</v>
      </c>
      <c r="C1012" s="38" t="s">
        <v>47</v>
      </c>
      <c r="D1012" s="37">
        <v>3539</v>
      </c>
      <c r="E1012" s="50">
        <v>43715</v>
      </c>
      <c r="F1012" s="46">
        <v>43748</v>
      </c>
      <c r="G1012" s="15">
        <v>490000</v>
      </c>
      <c r="H1012" s="16">
        <v>0</v>
      </c>
      <c r="I1012" s="16">
        <v>0</v>
      </c>
      <c r="J1012" s="16">
        <v>0</v>
      </c>
      <c r="K1012" s="16">
        <v>0</v>
      </c>
      <c r="L1012" s="16">
        <v>0</v>
      </c>
      <c r="M1012" s="16">
        <v>0</v>
      </c>
      <c r="N1012" s="16">
        <v>0</v>
      </c>
      <c r="O1012" s="16">
        <v>490000</v>
      </c>
      <c r="P1012" s="20">
        <v>3539</v>
      </c>
      <c r="Q1012" s="15">
        <v>490000</v>
      </c>
      <c r="R1012" s="16">
        <v>0</v>
      </c>
      <c r="S1012" s="16">
        <v>0</v>
      </c>
      <c r="T1012" s="16">
        <v>0</v>
      </c>
      <c r="U1012" s="16">
        <v>0</v>
      </c>
      <c r="V1012" s="16">
        <v>0</v>
      </c>
      <c r="W1012" s="16">
        <v>0</v>
      </c>
      <c r="X1012" s="16">
        <v>0</v>
      </c>
      <c r="Y1012" s="16">
        <v>0</v>
      </c>
      <c r="Z1012" s="16">
        <v>0</v>
      </c>
      <c r="AA1012" s="16">
        <v>0</v>
      </c>
      <c r="AB1012" s="16">
        <v>0</v>
      </c>
      <c r="AC1012" s="16">
        <v>0</v>
      </c>
      <c r="AD1012" s="16">
        <v>0</v>
      </c>
      <c r="AE1012" s="16">
        <v>0</v>
      </c>
      <c r="AF1012" s="16">
        <v>0</v>
      </c>
      <c r="AG1012" s="15">
        <f t="shared" si="15"/>
        <v>490000</v>
      </c>
    </row>
    <row r="1013" spans="1:33" x14ac:dyDescent="0.25">
      <c r="A1013" s="13">
        <v>1005</v>
      </c>
      <c r="B1013" s="14" t="s">
        <v>42</v>
      </c>
      <c r="C1013" s="38" t="s">
        <v>47</v>
      </c>
      <c r="D1013" s="37">
        <v>3540</v>
      </c>
      <c r="E1013" s="50">
        <v>43715</v>
      </c>
      <c r="F1013" s="46">
        <v>43748</v>
      </c>
      <c r="G1013" s="15">
        <v>190000</v>
      </c>
      <c r="H1013" s="16">
        <v>0</v>
      </c>
      <c r="I1013" s="16">
        <v>0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190000</v>
      </c>
      <c r="P1013" s="20">
        <v>3540</v>
      </c>
      <c r="Q1013" s="15">
        <v>190000</v>
      </c>
      <c r="R1013" s="16">
        <v>0</v>
      </c>
      <c r="S1013" s="16">
        <v>0</v>
      </c>
      <c r="T1013" s="16">
        <v>0</v>
      </c>
      <c r="U1013" s="16">
        <v>0</v>
      </c>
      <c r="V1013" s="16">
        <v>0</v>
      </c>
      <c r="W1013" s="16">
        <v>0</v>
      </c>
      <c r="X1013" s="16">
        <v>0</v>
      </c>
      <c r="Y1013" s="16">
        <v>0</v>
      </c>
      <c r="Z1013" s="16">
        <v>0</v>
      </c>
      <c r="AA1013" s="16">
        <v>0</v>
      </c>
      <c r="AB1013" s="16">
        <v>0</v>
      </c>
      <c r="AC1013" s="16">
        <v>0</v>
      </c>
      <c r="AD1013" s="16">
        <v>0</v>
      </c>
      <c r="AE1013" s="16">
        <v>0</v>
      </c>
      <c r="AF1013" s="16">
        <v>0</v>
      </c>
      <c r="AG1013" s="15">
        <f t="shared" si="15"/>
        <v>190000</v>
      </c>
    </row>
    <row r="1014" spans="1:33" x14ac:dyDescent="0.25">
      <c r="A1014" s="13">
        <v>1006</v>
      </c>
      <c r="B1014" s="14" t="s">
        <v>42</v>
      </c>
      <c r="C1014" s="38" t="s">
        <v>47</v>
      </c>
      <c r="D1014" s="37">
        <v>3541</v>
      </c>
      <c r="E1014" s="50">
        <v>43715</v>
      </c>
      <c r="F1014" s="46">
        <v>43748</v>
      </c>
      <c r="G1014" s="15">
        <v>190000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190000</v>
      </c>
      <c r="P1014" s="20">
        <v>3541</v>
      </c>
      <c r="Q1014" s="15">
        <v>190000</v>
      </c>
      <c r="R1014" s="16">
        <v>0</v>
      </c>
      <c r="S1014" s="16">
        <v>0</v>
      </c>
      <c r="T1014" s="16">
        <v>0</v>
      </c>
      <c r="U1014" s="16">
        <v>0</v>
      </c>
      <c r="V1014" s="16">
        <v>0</v>
      </c>
      <c r="W1014" s="16">
        <v>0</v>
      </c>
      <c r="X1014" s="16">
        <v>0</v>
      </c>
      <c r="Y1014" s="16">
        <v>0</v>
      </c>
      <c r="Z1014" s="16">
        <v>0</v>
      </c>
      <c r="AA1014" s="16">
        <v>0</v>
      </c>
      <c r="AB1014" s="16">
        <v>0</v>
      </c>
      <c r="AC1014" s="16">
        <v>0</v>
      </c>
      <c r="AD1014" s="16">
        <v>0</v>
      </c>
      <c r="AE1014" s="16">
        <v>0</v>
      </c>
      <c r="AF1014" s="16">
        <v>0</v>
      </c>
      <c r="AG1014" s="15">
        <f t="shared" si="15"/>
        <v>190000</v>
      </c>
    </row>
    <row r="1015" spans="1:33" x14ac:dyDescent="0.25">
      <c r="A1015" s="13">
        <v>1007</v>
      </c>
      <c r="B1015" s="14" t="s">
        <v>42</v>
      </c>
      <c r="C1015" s="38" t="s">
        <v>47</v>
      </c>
      <c r="D1015" s="37">
        <v>3542</v>
      </c>
      <c r="E1015" s="50">
        <v>43715</v>
      </c>
      <c r="F1015" s="46">
        <v>43748</v>
      </c>
      <c r="G1015" s="15">
        <v>190000</v>
      </c>
      <c r="H1015" s="16">
        <v>0</v>
      </c>
      <c r="I1015" s="16">
        <v>0</v>
      </c>
      <c r="J1015" s="16">
        <v>0</v>
      </c>
      <c r="K1015" s="16">
        <v>0</v>
      </c>
      <c r="L1015" s="16">
        <v>0</v>
      </c>
      <c r="M1015" s="16">
        <v>0</v>
      </c>
      <c r="N1015" s="16">
        <v>0</v>
      </c>
      <c r="O1015" s="16">
        <v>190000</v>
      </c>
      <c r="P1015" s="20">
        <v>3542</v>
      </c>
      <c r="Q1015" s="15">
        <v>190000</v>
      </c>
      <c r="R1015" s="16">
        <v>0</v>
      </c>
      <c r="S1015" s="16">
        <v>0</v>
      </c>
      <c r="T1015" s="16">
        <v>0</v>
      </c>
      <c r="U1015" s="16">
        <v>0</v>
      </c>
      <c r="V1015" s="16">
        <v>0</v>
      </c>
      <c r="W1015" s="16">
        <v>0</v>
      </c>
      <c r="X1015" s="16">
        <v>0</v>
      </c>
      <c r="Y1015" s="16">
        <v>0</v>
      </c>
      <c r="Z1015" s="16">
        <v>0</v>
      </c>
      <c r="AA1015" s="16">
        <v>0</v>
      </c>
      <c r="AB1015" s="16">
        <v>0</v>
      </c>
      <c r="AC1015" s="16">
        <v>0</v>
      </c>
      <c r="AD1015" s="16">
        <v>0</v>
      </c>
      <c r="AE1015" s="16">
        <v>0</v>
      </c>
      <c r="AF1015" s="16">
        <v>0</v>
      </c>
      <c r="AG1015" s="15">
        <f t="shared" si="15"/>
        <v>190000</v>
      </c>
    </row>
    <row r="1016" spans="1:33" x14ac:dyDescent="0.25">
      <c r="A1016" s="13">
        <v>1008</v>
      </c>
      <c r="B1016" s="14" t="s">
        <v>42</v>
      </c>
      <c r="C1016" s="38" t="s">
        <v>47</v>
      </c>
      <c r="D1016" s="37">
        <v>3543</v>
      </c>
      <c r="E1016" s="50">
        <v>43715</v>
      </c>
      <c r="F1016" s="46">
        <v>43748</v>
      </c>
      <c r="G1016" s="15">
        <v>190000</v>
      </c>
      <c r="H1016" s="16">
        <v>0</v>
      </c>
      <c r="I1016" s="16">
        <v>0</v>
      </c>
      <c r="J1016" s="16">
        <v>0</v>
      </c>
      <c r="K1016" s="16">
        <v>0</v>
      </c>
      <c r="L1016" s="16">
        <v>0</v>
      </c>
      <c r="M1016" s="16">
        <v>0</v>
      </c>
      <c r="N1016" s="16">
        <v>0</v>
      </c>
      <c r="O1016" s="16">
        <v>190000</v>
      </c>
      <c r="P1016" s="20">
        <v>3543</v>
      </c>
      <c r="Q1016" s="15">
        <v>190000</v>
      </c>
      <c r="R1016" s="16">
        <v>0</v>
      </c>
      <c r="S1016" s="16">
        <v>0</v>
      </c>
      <c r="T1016" s="16">
        <v>0</v>
      </c>
      <c r="U1016" s="16">
        <v>0</v>
      </c>
      <c r="V1016" s="16">
        <v>0</v>
      </c>
      <c r="W1016" s="16">
        <v>0</v>
      </c>
      <c r="X1016" s="16">
        <v>0</v>
      </c>
      <c r="Y1016" s="16">
        <v>0</v>
      </c>
      <c r="Z1016" s="16">
        <v>0</v>
      </c>
      <c r="AA1016" s="16">
        <v>0</v>
      </c>
      <c r="AB1016" s="16">
        <v>0</v>
      </c>
      <c r="AC1016" s="16">
        <v>0</v>
      </c>
      <c r="AD1016" s="16">
        <v>0</v>
      </c>
      <c r="AE1016" s="16">
        <v>0</v>
      </c>
      <c r="AF1016" s="16">
        <v>0</v>
      </c>
      <c r="AG1016" s="15">
        <f t="shared" si="15"/>
        <v>190000</v>
      </c>
    </row>
    <row r="1017" spans="1:33" x14ac:dyDescent="0.25">
      <c r="A1017" s="13">
        <v>1009</v>
      </c>
      <c r="B1017" s="14" t="s">
        <v>42</v>
      </c>
      <c r="C1017" s="38" t="s">
        <v>47</v>
      </c>
      <c r="D1017" s="37">
        <v>3544</v>
      </c>
      <c r="E1017" s="50">
        <v>43715</v>
      </c>
      <c r="F1017" s="46">
        <v>43748</v>
      </c>
      <c r="G1017" s="15">
        <v>190000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190000</v>
      </c>
      <c r="P1017" s="20">
        <v>3544</v>
      </c>
      <c r="Q1017" s="15">
        <v>190000</v>
      </c>
      <c r="R1017" s="16">
        <v>0</v>
      </c>
      <c r="S1017" s="16">
        <v>0</v>
      </c>
      <c r="T1017" s="16">
        <v>0</v>
      </c>
      <c r="U1017" s="16">
        <v>0</v>
      </c>
      <c r="V1017" s="16">
        <v>0</v>
      </c>
      <c r="W1017" s="16">
        <v>0</v>
      </c>
      <c r="X1017" s="16">
        <v>0</v>
      </c>
      <c r="Y1017" s="16">
        <v>0</v>
      </c>
      <c r="Z1017" s="16">
        <v>0</v>
      </c>
      <c r="AA1017" s="16">
        <v>0</v>
      </c>
      <c r="AB1017" s="16">
        <v>0</v>
      </c>
      <c r="AC1017" s="16">
        <v>0</v>
      </c>
      <c r="AD1017" s="16">
        <v>0</v>
      </c>
      <c r="AE1017" s="16">
        <v>0</v>
      </c>
      <c r="AF1017" s="16">
        <v>0</v>
      </c>
      <c r="AG1017" s="15">
        <f t="shared" si="15"/>
        <v>190000</v>
      </c>
    </row>
    <row r="1018" spans="1:33" x14ac:dyDescent="0.25">
      <c r="A1018" s="13">
        <v>1010</v>
      </c>
      <c r="B1018" s="14" t="s">
        <v>42</v>
      </c>
      <c r="C1018" s="38" t="s">
        <v>47</v>
      </c>
      <c r="D1018" s="37">
        <v>3545</v>
      </c>
      <c r="E1018" s="50">
        <v>43715</v>
      </c>
      <c r="F1018" s="46">
        <v>43748</v>
      </c>
      <c r="G1018" s="15">
        <v>2330000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2330000</v>
      </c>
      <c r="P1018" s="20">
        <v>3545</v>
      </c>
      <c r="Q1018" s="15">
        <v>2330000</v>
      </c>
      <c r="R1018" s="16">
        <v>0</v>
      </c>
      <c r="S1018" s="16">
        <v>0</v>
      </c>
      <c r="T1018" s="16">
        <v>0</v>
      </c>
      <c r="U1018" s="16">
        <v>0</v>
      </c>
      <c r="V1018" s="16">
        <v>0</v>
      </c>
      <c r="W1018" s="16">
        <v>0</v>
      </c>
      <c r="X1018" s="16">
        <v>0</v>
      </c>
      <c r="Y1018" s="16">
        <v>0</v>
      </c>
      <c r="Z1018" s="16">
        <v>0</v>
      </c>
      <c r="AA1018" s="16">
        <v>0</v>
      </c>
      <c r="AB1018" s="16">
        <v>0</v>
      </c>
      <c r="AC1018" s="16">
        <v>0</v>
      </c>
      <c r="AD1018" s="16">
        <v>0</v>
      </c>
      <c r="AE1018" s="16">
        <v>0</v>
      </c>
      <c r="AF1018" s="16">
        <v>0</v>
      </c>
      <c r="AG1018" s="15">
        <f t="shared" si="15"/>
        <v>2330000</v>
      </c>
    </row>
    <row r="1019" spans="1:33" x14ac:dyDescent="0.25">
      <c r="A1019" s="13">
        <v>1011</v>
      </c>
      <c r="B1019" s="14" t="s">
        <v>42</v>
      </c>
      <c r="C1019" s="38" t="s">
        <v>47</v>
      </c>
      <c r="D1019" s="37">
        <v>3546</v>
      </c>
      <c r="E1019" s="50">
        <v>43715</v>
      </c>
      <c r="F1019" s="46">
        <v>43748</v>
      </c>
      <c r="G1019" s="15">
        <v>80000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80000</v>
      </c>
      <c r="P1019" s="20">
        <v>3546</v>
      </c>
      <c r="Q1019" s="15">
        <v>80000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16">
        <v>0</v>
      </c>
      <c r="AE1019" s="16">
        <v>0</v>
      </c>
      <c r="AF1019" s="16">
        <v>0</v>
      </c>
      <c r="AG1019" s="15">
        <f t="shared" si="15"/>
        <v>80000</v>
      </c>
    </row>
    <row r="1020" spans="1:33" x14ac:dyDescent="0.25">
      <c r="A1020" s="13">
        <v>1012</v>
      </c>
      <c r="B1020" s="14" t="s">
        <v>42</v>
      </c>
      <c r="C1020" s="38" t="s">
        <v>47</v>
      </c>
      <c r="D1020" s="37">
        <v>3547</v>
      </c>
      <c r="E1020" s="50">
        <v>43715</v>
      </c>
      <c r="F1020" s="46">
        <v>43748</v>
      </c>
      <c r="G1020" s="15">
        <v>59000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0</v>
      </c>
      <c r="O1020" s="16">
        <v>59000</v>
      </c>
      <c r="P1020" s="20">
        <v>3547</v>
      </c>
      <c r="Q1020" s="15">
        <v>59000</v>
      </c>
      <c r="R1020" s="16">
        <v>0</v>
      </c>
      <c r="S1020" s="16">
        <v>0</v>
      </c>
      <c r="T1020" s="16">
        <v>0</v>
      </c>
      <c r="U1020" s="16">
        <v>0</v>
      </c>
      <c r="V1020" s="16">
        <v>0</v>
      </c>
      <c r="W1020" s="16">
        <v>0</v>
      </c>
      <c r="X1020" s="16">
        <v>0</v>
      </c>
      <c r="Y1020" s="16">
        <v>0</v>
      </c>
      <c r="Z1020" s="16">
        <v>0</v>
      </c>
      <c r="AA1020" s="16">
        <v>0</v>
      </c>
      <c r="AB1020" s="16">
        <v>0</v>
      </c>
      <c r="AC1020" s="16">
        <v>0</v>
      </c>
      <c r="AD1020" s="16">
        <v>0</v>
      </c>
      <c r="AE1020" s="16">
        <v>0</v>
      </c>
      <c r="AF1020" s="16">
        <v>0</v>
      </c>
      <c r="AG1020" s="15">
        <f t="shared" si="15"/>
        <v>59000</v>
      </c>
    </row>
    <row r="1021" spans="1:33" x14ac:dyDescent="0.25">
      <c r="A1021" s="13">
        <v>1013</v>
      </c>
      <c r="B1021" s="14" t="s">
        <v>42</v>
      </c>
      <c r="C1021" s="38" t="s">
        <v>47</v>
      </c>
      <c r="D1021" s="37">
        <v>3548</v>
      </c>
      <c r="E1021" s="50">
        <v>43715</v>
      </c>
      <c r="F1021" s="46">
        <v>43748</v>
      </c>
      <c r="G1021" s="15">
        <v>190000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190000</v>
      </c>
      <c r="P1021" s="20">
        <v>3548</v>
      </c>
      <c r="Q1021" s="15">
        <v>190000</v>
      </c>
      <c r="R1021" s="16">
        <v>0</v>
      </c>
      <c r="S1021" s="16">
        <v>0</v>
      </c>
      <c r="T1021" s="16">
        <v>0</v>
      </c>
      <c r="U1021" s="16">
        <v>0</v>
      </c>
      <c r="V1021" s="16">
        <v>0</v>
      </c>
      <c r="W1021" s="16">
        <v>0</v>
      </c>
      <c r="X1021" s="16">
        <v>0</v>
      </c>
      <c r="Y1021" s="16">
        <v>0</v>
      </c>
      <c r="Z1021" s="16">
        <v>0</v>
      </c>
      <c r="AA1021" s="16">
        <v>0</v>
      </c>
      <c r="AB1021" s="16">
        <v>0</v>
      </c>
      <c r="AC1021" s="16">
        <v>0</v>
      </c>
      <c r="AD1021" s="16">
        <v>0</v>
      </c>
      <c r="AE1021" s="16">
        <v>0</v>
      </c>
      <c r="AF1021" s="16">
        <v>0</v>
      </c>
      <c r="AG1021" s="15">
        <f t="shared" si="15"/>
        <v>190000</v>
      </c>
    </row>
    <row r="1022" spans="1:33" x14ac:dyDescent="0.25">
      <c r="A1022" s="13">
        <v>1014</v>
      </c>
      <c r="B1022" s="14" t="s">
        <v>42</v>
      </c>
      <c r="C1022" s="38" t="s">
        <v>47</v>
      </c>
      <c r="D1022" s="37">
        <v>3549</v>
      </c>
      <c r="E1022" s="50">
        <v>43715</v>
      </c>
      <c r="F1022" s="46">
        <v>43748</v>
      </c>
      <c r="G1022" s="15">
        <v>206000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206000</v>
      </c>
      <c r="P1022" s="20">
        <v>3549</v>
      </c>
      <c r="Q1022" s="15">
        <v>206000</v>
      </c>
      <c r="R1022" s="16">
        <v>0</v>
      </c>
      <c r="S1022" s="16">
        <v>0</v>
      </c>
      <c r="T1022" s="16">
        <v>0</v>
      </c>
      <c r="U1022" s="16">
        <v>0</v>
      </c>
      <c r="V1022" s="16">
        <v>0</v>
      </c>
      <c r="W1022" s="16">
        <v>0</v>
      </c>
      <c r="X1022" s="16">
        <v>0</v>
      </c>
      <c r="Y1022" s="16">
        <v>0</v>
      </c>
      <c r="Z1022" s="16">
        <v>0</v>
      </c>
      <c r="AA1022" s="16">
        <v>0</v>
      </c>
      <c r="AB1022" s="16">
        <v>0</v>
      </c>
      <c r="AC1022" s="16">
        <v>0</v>
      </c>
      <c r="AD1022" s="16">
        <v>0</v>
      </c>
      <c r="AE1022" s="16">
        <v>0</v>
      </c>
      <c r="AF1022" s="16">
        <v>0</v>
      </c>
      <c r="AG1022" s="15">
        <f t="shared" si="15"/>
        <v>206000</v>
      </c>
    </row>
    <row r="1023" spans="1:33" x14ac:dyDescent="0.25">
      <c r="A1023" s="13">
        <v>1015</v>
      </c>
      <c r="B1023" s="14" t="s">
        <v>42</v>
      </c>
      <c r="C1023" s="38" t="s">
        <v>47</v>
      </c>
      <c r="D1023" s="37">
        <v>3550</v>
      </c>
      <c r="E1023" s="50">
        <v>43715</v>
      </c>
      <c r="F1023" s="46">
        <v>43748</v>
      </c>
      <c r="G1023" s="15">
        <v>380000</v>
      </c>
      <c r="H1023" s="16">
        <v>0</v>
      </c>
      <c r="I1023" s="16">
        <v>0</v>
      </c>
      <c r="J1023" s="16">
        <v>0</v>
      </c>
      <c r="K1023" s="16">
        <v>0</v>
      </c>
      <c r="L1023" s="16">
        <v>0</v>
      </c>
      <c r="M1023" s="16">
        <v>0</v>
      </c>
      <c r="N1023" s="16">
        <v>0</v>
      </c>
      <c r="O1023" s="16">
        <v>380000</v>
      </c>
      <c r="P1023" s="20">
        <v>3550</v>
      </c>
      <c r="Q1023" s="15">
        <v>380000</v>
      </c>
      <c r="R1023" s="16">
        <v>0</v>
      </c>
      <c r="S1023" s="16">
        <v>0</v>
      </c>
      <c r="T1023" s="16">
        <v>0</v>
      </c>
      <c r="U1023" s="16">
        <v>0</v>
      </c>
      <c r="V1023" s="16">
        <v>0</v>
      </c>
      <c r="W1023" s="16">
        <v>0</v>
      </c>
      <c r="X1023" s="16">
        <v>0</v>
      </c>
      <c r="Y1023" s="16">
        <v>0</v>
      </c>
      <c r="Z1023" s="16">
        <v>0</v>
      </c>
      <c r="AA1023" s="16">
        <v>0</v>
      </c>
      <c r="AB1023" s="16">
        <v>0</v>
      </c>
      <c r="AC1023" s="16">
        <v>0</v>
      </c>
      <c r="AD1023" s="16">
        <v>0</v>
      </c>
      <c r="AE1023" s="16">
        <v>0</v>
      </c>
      <c r="AF1023" s="16">
        <v>0</v>
      </c>
      <c r="AG1023" s="15">
        <f t="shared" si="15"/>
        <v>380000</v>
      </c>
    </row>
    <row r="1024" spans="1:33" x14ac:dyDescent="0.25">
      <c r="A1024" s="13">
        <v>1016</v>
      </c>
      <c r="B1024" s="14" t="s">
        <v>42</v>
      </c>
      <c r="C1024" s="38" t="s">
        <v>47</v>
      </c>
      <c r="D1024" s="37">
        <v>3551</v>
      </c>
      <c r="E1024" s="50">
        <v>43715</v>
      </c>
      <c r="F1024" s="46">
        <v>43748</v>
      </c>
      <c r="G1024" s="15">
        <v>290000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290000</v>
      </c>
      <c r="P1024" s="20">
        <v>3551</v>
      </c>
      <c r="Q1024" s="15">
        <v>290000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16">
        <v>0</v>
      </c>
      <c r="AE1024" s="16">
        <v>0</v>
      </c>
      <c r="AF1024" s="16">
        <v>0</v>
      </c>
      <c r="AG1024" s="15">
        <f t="shared" si="15"/>
        <v>290000</v>
      </c>
    </row>
    <row r="1025" spans="1:33" x14ac:dyDescent="0.25">
      <c r="A1025" s="13">
        <v>1017</v>
      </c>
      <c r="B1025" s="14" t="s">
        <v>42</v>
      </c>
      <c r="C1025" s="38" t="s">
        <v>47</v>
      </c>
      <c r="D1025" s="37">
        <v>3552</v>
      </c>
      <c r="E1025" s="50">
        <v>43715</v>
      </c>
      <c r="F1025" s="46">
        <v>43748</v>
      </c>
      <c r="G1025" s="15">
        <v>16000</v>
      </c>
      <c r="H1025" s="16">
        <v>0</v>
      </c>
      <c r="I1025" s="16">
        <v>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16000</v>
      </c>
      <c r="P1025" s="20">
        <v>3552</v>
      </c>
      <c r="Q1025" s="15">
        <v>16000</v>
      </c>
      <c r="R1025" s="16">
        <v>0</v>
      </c>
      <c r="S1025" s="16">
        <v>0</v>
      </c>
      <c r="T1025" s="16">
        <v>0</v>
      </c>
      <c r="U1025" s="16">
        <v>0</v>
      </c>
      <c r="V1025" s="16">
        <v>0</v>
      </c>
      <c r="W1025" s="16">
        <v>0</v>
      </c>
      <c r="X1025" s="16">
        <v>0</v>
      </c>
      <c r="Y1025" s="16">
        <v>0</v>
      </c>
      <c r="Z1025" s="16">
        <v>0</v>
      </c>
      <c r="AA1025" s="16">
        <v>0</v>
      </c>
      <c r="AB1025" s="16">
        <v>0</v>
      </c>
      <c r="AC1025" s="16">
        <v>0</v>
      </c>
      <c r="AD1025" s="16">
        <v>0</v>
      </c>
      <c r="AE1025" s="16">
        <v>0</v>
      </c>
      <c r="AF1025" s="16">
        <v>0</v>
      </c>
      <c r="AG1025" s="15">
        <f t="shared" si="15"/>
        <v>16000</v>
      </c>
    </row>
    <row r="1026" spans="1:33" x14ac:dyDescent="0.25">
      <c r="A1026" s="13">
        <v>1018</v>
      </c>
      <c r="B1026" s="14" t="s">
        <v>42</v>
      </c>
      <c r="C1026" s="38" t="s">
        <v>47</v>
      </c>
      <c r="D1026" s="37">
        <v>3553</v>
      </c>
      <c r="E1026" s="50">
        <v>43715</v>
      </c>
      <c r="F1026" s="46">
        <v>43748</v>
      </c>
      <c r="G1026" s="15">
        <v>96000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96000</v>
      </c>
      <c r="P1026" s="20">
        <v>3553</v>
      </c>
      <c r="Q1026" s="15">
        <v>96000</v>
      </c>
      <c r="R1026" s="16">
        <v>0</v>
      </c>
      <c r="S1026" s="16">
        <v>0</v>
      </c>
      <c r="T1026" s="16">
        <v>0</v>
      </c>
      <c r="U1026" s="16">
        <v>0</v>
      </c>
      <c r="V1026" s="16">
        <v>0</v>
      </c>
      <c r="W1026" s="16">
        <v>0</v>
      </c>
      <c r="X1026" s="16">
        <v>0</v>
      </c>
      <c r="Y1026" s="16">
        <v>0</v>
      </c>
      <c r="Z1026" s="16">
        <v>0</v>
      </c>
      <c r="AA1026" s="16">
        <v>0</v>
      </c>
      <c r="AB1026" s="16">
        <v>0</v>
      </c>
      <c r="AC1026" s="16">
        <v>0</v>
      </c>
      <c r="AD1026" s="16">
        <v>0</v>
      </c>
      <c r="AE1026" s="16">
        <v>0</v>
      </c>
      <c r="AF1026" s="16">
        <v>0</v>
      </c>
      <c r="AG1026" s="15">
        <f t="shared" si="15"/>
        <v>96000</v>
      </c>
    </row>
    <row r="1027" spans="1:33" x14ac:dyDescent="0.25">
      <c r="A1027" s="13">
        <v>1019</v>
      </c>
      <c r="B1027" s="14" t="s">
        <v>42</v>
      </c>
      <c r="C1027" s="38" t="s">
        <v>47</v>
      </c>
      <c r="D1027" s="37">
        <v>3554</v>
      </c>
      <c r="E1027" s="50">
        <v>43715</v>
      </c>
      <c r="F1027" s="46">
        <v>43748</v>
      </c>
      <c r="G1027" s="15">
        <v>190000</v>
      </c>
      <c r="H1027" s="16">
        <v>0</v>
      </c>
      <c r="I1027" s="16">
        <v>0</v>
      </c>
      <c r="J1027" s="16">
        <v>0</v>
      </c>
      <c r="K1027" s="16">
        <v>0</v>
      </c>
      <c r="L1027" s="16">
        <v>0</v>
      </c>
      <c r="M1027" s="16">
        <v>0</v>
      </c>
      <c r="N1027" s="16">
        <v>0</v>
      </c>
      <c r="O1027" s="16">
        <v>190000</v>
      </c>
      <c r="P1027" s="20">
        <v>3554</v>
      </c>
      <c r="Q1027" s="15">
        <v>190000</v>
      </c>
      <c r="R1027" s="16">
        <v>0</v>
      </c>
      <c r="S1027" s="16">
        <v>0</v>
      </c>
      <c r="T1027" s="16">
        <v>0</v>
      </c>
      <c r="U1027" s="16">
        <v>0</v>
      </c>
      <c r="V1027" s="16">
        <v>0</v>
      </c>
      <c r="W1027" s="16">
        <v>0</v>
      </c>
      <c r="X1027" s="16">
        <v>0</v>
      </c>
      <c r="Y1027" s="16">
        <v>0</v>
      </c>
      <c r="Z1027" s="16">
        <v>0</v>
      </c>
      <c r="AA1027" s="16">
        <v>0</v>
      </c>
      <c r="AB1027" s="16">
        <v>0</v>
      </c>
      <c r="AC1027" s="16">
        <v>0</v>
      </c>
      <c r="AD1027" s="16">
        <v>0</v>
      </c>
      <c r="AE1027" s="16">
        <v>0</v>
      </c>
      <c r="AF1027" s="16">
        <v>0</v>
      </c>
      <c r="AG1027" s="15">
        <f t="shared" si="15"/>
        <v>190000</v>
      </c>
    </row>
    <row r="1028" spans="1:33" x14ac:dyDescent="0.25">
      <c r="A1028" s="13">
        <v>1020</v>
      </c>
      <c r="B1028" s="14" t="s">
        <v>42</v>
      </c>
      <c r="C1028" s="38" t="s">
        <v>47</v>
      </c>
      <c r="D1028" s="37">
        <v>3556</v>
      </c>
      <c r="E1028" s="50">
        <v>43715</v>
      </c>
      <c r="F1028" s="46">
        <v>43748</v>
      </c>
      <c r="G1028" s="15">
        <v>48000</v>
      </c>
      <c r="H1028" s="16">
        <v>0</v>
      </c>
      <c r="I1028" s="16">
        <v>0</v>
      </c>
      <c r="J1028" s="16">
        <v>0</v>
      </c>
      <c r="K1028" s="16">
        <v>0</v>
      </c>
      <c r="L1028" s="16">
        <v>0</v>
      </c>
      <c r="M1028" s="16">
        <v>0</v>
      </c>
      <c r="N1028" s="16">
        <v>0</v>
      </c>
      <c r="O1028" s="16">
        <v>48000</v>
      </c>
      <c r="P1028" s="20">
        <v>3556</v>
      </c>
      <c r="Q1028" s="15">
        <v>48000</v>
      </c>
      <c r="R1028" s="16">
        <v>0</v>
      </c>
      <c r="S1028" s="16">
        <v>0</v>
      </c>
      <c r="T1028" s="16">
        <v>0</v>
      </c>
      <c r="U1028" s="16">
        <v>0</v>
      </c>
      <c r="V1028" s="16">
        <v>0</v>
      </c>
      <c r="W1028" s="16">
        <v>0</v>
      </c>
      <c r="X1028" s="16">
        <v>0</v>
      </c>
      <c r="Y1028" s="16">
        <v>0</v>
      </c>
      <c r="Z1028" s="16">
        <v>0</v>
      </c>
      <c r="AA1028" s="16">
        <v>0</v>
      </c>
      <c r="AB1028" s="16">
        <v>0</v>
      </c>
      <c r="AC1028" s="16">
        <v>0</v>
      </c>
      <c r="AD1028" s="16">
        <v>0</v>
      </c>
      <c r="AE1028" s="16">
        <v>0</v>
      </c>
      <c r="AF1028" s="16">
        <v>0</v>
      </c>
      <c r="AG1028" s="15">
        <f t="shared" si="15"/>
        <v>48000</v>
      </c>
    </row>
    <row r="1029" spans="1:33" x14ac:dyDescent="0.25">
      <c r="A1029" s="13">
        <v>1021</v>
      </c>
      <c r="B1029" s="14" t="s">
        <v>42</v>
      </c>
      <c r="C1029" s="38" t="s">
        <v>47</v>
      </c>
      <c r="D1029" s="37">
        <v>3557</v>
      </c>
      <c r="E1029" s="50">
        <v>43715</v>
      </c>
      <c r="F1029" s="46">
        <v>43748</v>
      </c>
      <c r="G1029" s="15">
        <v>16000</v>
      </c>
      <c r="H1029" s="16">
        <v>0</v>
      </c>
      <c r="I1029" s="16">
        <v>0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16000</v>
      </c>
      <c r="P1029" s="20">
        <v>3557</v>
      </c>
      <c r="Q1029" s="15">
        <v>16000</v>
      </c>
      <c r="R1029" s="16">
        <v>0</v>
      </c>
      <c r="S1029" s="16">
        <v>0</v>
      </c>
      <c r="T1029" s="16">
        <v>0</v>
      </c>
      <c r="U1029" s="16">
        <v>0</v>
      </c>
      <c r="V1029" s="16">
        <v>0</v>
      </c>
      <c r="W1029" s="16">
        <v>0</v>
      </c>
      <c r="X1029" s="16">
        <v>0</v>
      </c>
      <c r="Y1029" s="16">
        <v>0</v>
      </c>
      <c r="Z1029" s="16">
        <v>0</v>
      </c>
      <c r="AA1029" s="16">
        <v>0</v>
      </c>
      <c r="AB1029" s="16">
        <v>0</v>
      </c>
      <c r="AC1029" s="16">
        <v>0</v>
      </c>
      <c r="AD1029" s="16">
        <v>0</v>
      </c>
      <c r="AE1029" s="16">
        <v>0</v>
      </c>
      <c r="AF1029" s="16">
        <v>0</v>
      </c>
      <c r="AG1029" s="15">
        <f t="shared" si="15"/>
        <v>16000</v>
      </c>
    </row>
    <row r="1030" spans="1:33" x14ac:dyDescent="0.25">
      <c r="A1030" s="13">
        <v>1022</v>
      </c>
      <c r="B1030" s="14" t="s">
        <v>42</v>
      </c>
      <c r="C1030" s="38" t="s">
        <v>47</v>
      </c>
      <c r="D1030" s="37">
        <v>3558</v>
      </c>
      <c r="E1030" s="50">
        <v>43715</v>
      </c>
      <c r="F1030" s="46">
        <v>43748</v>
      </c>
      <c r="G1030" s="15">
        <v>48000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48000</v>
      </c>
      <c r="P1030" s="20">
        <v>3558</v>
      </c>
      <c r="Q1030" s="15">
        <v>48000</v>
      </c>
      <c r="R1030" s="16">
        <v>0</v>
      </c>
      <c r="S1030" s="16">
        <v>0</v>
      </c>
      <c r="T1030" s="16">
        <v>0</v>
      </c>
      <c r="U1030" s="16">
        <v>0</v>
      </c>
      <c r="V1030" s="16">
        <v>0</v>
      </c>
      <c r="W1030" s="16">
        <v>0</v>
      </c>
      <c r="X1030" s="16">
        <v>0</v>
      </c>
      <c r="Y1030" s="16">
        <v>0</v>
      </c>
      <c r="Z1030" s="16">
        <v>0</v>
      </c>
      <c r="AA1030" s="16">
        <v>0</v>
      </c>
      <c r="AB1030" s="16">
        <v>0</v>
      </c>
      <c r="AC1030" s="16">
        <v>0</v>
      </c>
      <c r="AD1030" s="16">
        <v>0</v>
      </c>
      <c r="AE1030" s="16">
        <v>0</v>
      </c>
      <c r="AF1030" s="16">
        <v>0</v>
      </c>
      <c r="AG1030" s="15">
        <f t="shared" si="15"/>
        <v>48000</v>
      </c>
    </row>
    <row r="1031" spans="1:33" x14ac:dyDescent="0.25">
      <c r="A1031" s="13">
        <v>1023</v>
      </c>
      <c r="B1031" s="14" t="s">
        <v>42</v>
      </c>
      <c r="C1031" s="38" t="s">
        <v>47</v>
      </c>
      <c r="D1031" s="37">
        <v>3559</v>
      </c>
      <c r="E1031" s="50">
        <v>43715</v>
      </c>
      <c r="F1031" s="46">
        <v>43748</v>
      </c>
      <c r="G1031" s="15">
        <v>380000</v>
      </c>
      <c r="H1031" s="16">
        <v>0</v>
      </c>
      <c r="I1031" s="16">
        <v>0</v>
      </c>
      <c r="J1031" s="16">
        <v>0</v>
      </c>
      <c r="K1031" s="16">
        <v>0</v>
      </c>
      <c r="L1031" s="16">
        <v>0</v>
      </c>
      <c r="M1031" s="16">
        <v>0</v>
      </c>
      <c r="N1031" s="16">
        <v>0</v>
      </c>
      <c r="O1031" s="16">
        <v>380000</v>
      </c>
      <c r="P1031" s="20">
        <v>3559</v>
      </c>
      <c r="Q1031" s="15">
        <v>380000</v>
      </c>
      <c r="R1031" s="16">
        <v>0</v>
      </c>
      <c r="S1031" s="16">
        <v>0</v>
      </c>
      <c r="T1031" s="16">
        <v>0</v>
      </c>
      <c r="U1031" s="16">
        <v>0</v>
      </c>
      <c r="V1031" s="16">
        <v>0</v>
      </c>
      <c r="W1031" s="16">
        <v>0</v>
      </c>
      <c r="X1031" s="16">
        <v>0</v>
      </c>
      <c r="Y1031" s="16">
        <v>0</v>
      </c>
      <c r="Z1031" s="16">
        <v>0</v>
      </c>
      <c r="AA1031" s="16">
        <v>0</v>
      </c>
      <c r="AB1031" s="16">
        <v>0</v>
      </c>
      <c r="AC1031" s="16">
        <v>0</v>
      </c>
      <c r="AD1031" s="16">
        <v>0</v>
      </c>
      <c r="AE1031" s="16">
        <v>0</v>
      </c>
      <c r="AF1031" s="16">
        <v>0</v>
      </c>
      <c r="AG1031" s="15">
        <f t="shared" si="15"/>
        <v>380000</v>
      </c>
    </row>
    <row r="1032" spans="1:33" x14ac:dyDescent="0.25">
      <c r="A1032" s="13">
        <v>1024</v>
      </c>
      <c r="B1032" s="14" t="s">
        <v>42</v>
      </c>
      <c r="C1032" s="38" t="s">
        <v>47</v>
      </c>
      <c r="D1032" s="37">
        <v>3560</v>
      </c>
      <c r="E1032" s="50">
        <v>43715</v>
      </c>
      <c r="F1032" s="46">
        <v>43748</v>
      </c>
      <c r="G1032" s="15">
        <v>16000</v>
      </c>
      <c r="H1032" s="16">
        <v>0</v>
      </c>
      <c r="I1032" s="16">
        <v>0</v>
      </c>
      <c r="J1032" s="16">
        <v>0</v>
      </c>
      <c r="K1032" s="16">
        <v>0</v>
      </c>
      <c r="L1032" s="16">
        <v>0</v>
      </c>
      <c r="M1032" s="16">
        <v>0</v>
      </c>
      <c r="N1032" s="16">
        <v>0</v>
      </c>
      <c r="O1032" s="16">
        <v>16000</v>
      </c>
      <c r="P1032" s="20">
        <v>3560</v>
      </c>
      <c r="Q1032" s="15">
        <v>16000</v>
      </c>
      <c r="R1032" s="16">
        <v>0</v>
      </c>
      <c r="S1032" s="16">
        <v>0</v>
      </c>
      <c r="T1032" s="16">
        <v>0</v>
      </c>
      <c r="U1032" s="16">
        <v>0</v>
      </c>
      <c r="V1032" s="16">
        <v>0</v>
      </c>
      <c r="W1032" s="16">
        <v>0</v>
      </c>
      <c r="X1032" s="16">
        <v>0</v>
      </c>
      <c r="Y1032" s="16">
        <v>0</v>
      </c>
      <c r="Z1032" s="16">
        <v>0</v>
      </c>
      <c r="AA1032" s="16">
        <v>0</v>
      </c>
      <c r="AB1032" s="16">
        <v>0</v>
      </c>
      <c r="AC1032" s="16">
        <v>0</v>
      </c>
      <c r="AD1032" s="16">
        <v>0</v>
      </c>
      <c r="AE1032" s="16">
        <v>0</v>
      </c>
      <c r="AF1032" s="16">
        <v>0</v>
      </c>
      <c r="AG1032" s="15">
        <f t="shared" si="15"/>
        <v>16000</v>
      </c>
    </row>
    <row r="1033" spans="1:33" x14ac:dyDescent="0.25">
      <c r="A1033" s="13">
        <v>1025</v>
      </c>
      <c r="B1033" s="14" t="s">
        <v>42</v>
      </c>
      <c r="C1033" s="38" t="s">
        <v>47</v>
      </c>
      <c r="D1033" s="37">
        <v>3561</v>
      </c>
      <c r="E1033" s="50">
        <v>43715</v>
      </c>
      <c r="F1033" s="46">
        <v>43748</v>
      </c>
      <c r="G1033" s="15">
        <v>59000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59000</v>
      </c>
      <c r="P1033" s="20">
        <v>3561</v>
      </c>
      <c r="Q1033" s="15">
        <v>59000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16">
        <v>0</v>
      </c>
      <c r="AE1033" s="16">
        <v>0</v>
      </c>
      <c r="AF1033" s="16">
        <v>0</v>
      </c>
      <c r="AG1033" s="15">
        <f t="shared" si="15"/>
        <v>59000</v>
      </c>
    </row>
    <row r="1034" spans="1:33" x14ac:dyDescent="0.25">
      <c r="A1034" s="13">
        <v>1026</v>
      </c>
      <c r="B1034" s="14" t="s">
        <v>42</v>
      </c>
      <c r="C1034" s="38" t="s">
        <v>47</v>
      </c>
      <c r="D1034" s="37">
        <v>3562</v>
      </c>
      <c r="E1034" s="50">
        <v>43715</v>
      </c>
      <c r="F1034" s="46">
        <v>43748</v>
      </c>
      <c r="G1034" s="15">
        <v>380000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380000</v>
      </c>
      <c r="P1034" s="20">
        <v>3562</v>
      </c>
      <c r="Q1034" s="15">
        <v>380000</v>
      </c>
      <c r="R1034" s="16">
        <v>0</v>
      </c>
      <c r="S1034" s="16">
        <v>0</v>
      </c>
      <c r="T1034" s="16">
        <v>0</v>
      </c>
      <c r="U1034" s="16">
        <v>0</v>
      </c>
      <c r="V1034" s="16">
        <v>0</v>
      </c>
      <c r="W1034" s="16">
        <v>0</v>
      </c>
      <c r="X1034" s="16">
        <v>0</v>
      </c>
      <c r="Y1034" s="16">
        <v>0</v>
      </c>
      <c r="Z1034" s="16">
        <v>0</v>
      </c>
      <c r="AA1034" s="16">
        <v>0</v>
      </c>
      <c r="AB1034" s="16">
        <v>0</v>
      </c>
      <c r="AC1034" s="16">
        <v>0</v>
      </c>
      <c r="AD1034" s="16">
        <v>0</v>
      </c>
      <c r="AE1034" s="16">
        <v>0</v>
      </c>
      <c r="AF1034" s="16">
        <v>0</v>
      </c>
      <c r="AG1034" s="15">
        <f t="shared" ref="AG1034:AG1081" si="16">+Q1034</f>
        <v>380000</v>
      </c>
    </row>
    <row r="1035" spans="1:33" x14ac:dyDescent="0.25">
      <c r="A1035" s="13">
        <v>1027</v>
      </c>
      <c r="B1035" s="14" t="s">
        <v>42</v>
      </c>
      <c r="C1035" s="38" t="s">
        <v>47</v>
      </c>
      <c r="D1035" s="37">
        <v>3563</v>
      </c>
      <c r="E1035" s="50">
        <v>43715</v>
      </c>
      <c r="F1035" s="46">
        <v>43748</v>
      </c>
      <c r="G1035" s="15">
        <v>16000</v>
      </c>
      <c r="H1035" s="16">
        <v>0</v>
      </c>
      <c r="I1035" s="16">
        <v>0</v>
      </c>
      <c r="J1035" s="16">
        <v>0</v>
      </c>
      <c r="K1035" s="16">
        <v>0</v>
      </c>
      <c r="L1035" s="16">
        <v>0</v>
      </c>
      <c r="M1035" s="16">
        <v>0</v>
      </c>
      <c r="N1035" s="16">
        <v>0</v>
      </c>
      <c r="O1035" s="16">
        <v>16000</v>
      </c>
      <c r="P1035" s="20">
        <v>3563</v>
      </c>
      <c r="Q1035" s="15">
        <v>16000</v>
      </c>
      <c r="R1035" s="16">
        <v>0</v>
      </c>
      <c r="S1035" s="16">
        <v>0</v>
      </c>
      <c r="T1035" s="16">
        <v>0</v>
      </c>
      <c r="U1035" s="16">
        <v>0</v>
      </c>
      <c r="V1035" s="16">
        <v>0</v>
      </c>
      <c r="W1035" s="16">
        <v>0</v>
      </c>
      <c r="X1035" s="16">
        <v>0</v>
      </c>
      <c r="Y1035" s="16">
        <v>0</v>
      </c>
      <c r="Z1035" s="16">
        <v>0</v>
      </c>
      <c r="AA1035" s="16">
        <v>0</v>
      </c>
      <c r="AB1035" s="16">
        <v>0</v>
      </c>
      <c r="AC1035" s="16">
        <v>0</v>
      </c>
      <c r="AD1035" s="16">
        <v>0</v>
      </c>
      <c r="AE1035" s="16">
        <v>0</v>
      </c>
      <c r="AF1035" s="16">
        <v>0</v>
      </c>
      <c r="AG1035" s="15">
        <f t="shared" si="16"/>
        <v>16000</v>
      </c>
    </row>
    <row r="1036" spans="1:33" x14ac:dyDescent="0.25">
      <c r="A1036" s="13">
        <v>1028</v>
      </c>
      <c r="B1036" s="14" t="s">
        <v>42</v>
      </c>
      <c r="C1036" s="38" t="s">
        <v>47</v>
      </c>
      <c r="D1036" s="37">
        <v>3564</v>
      </c>
      <c r="E1036" s="50">
        <v>43715</v>
      </c>
      <c r="F1036" s="46">
        <v>43748</v>
      </c>
      <c r="G1036" s="15">
        <v>16000</v>
      </c>
      <c r="H1036" s="16">
        <v>0</v>
      </c>
      <c r="I1036" s="16">
        <v>0</v>
      </c>
      <c r="J1036" s="16">
        <v>0</v>
      </c>
      <c r="K1036" s="16">
        <v>0</v>
      </c>
      <c r="L1036" s="16">
        <v>0</v>
      </c>
      <c r="M1036" s="16">
        <v>0</v>
      </c>
      <c r="N1036" s="16">
        <v>0</v>
      </c>
      <c r="O1036" s="16">
        <v>16000</v>
      </c>
      <c r="P1036" s="20">
        <v>3564</v>
      </c>
      <c r="Q1036" s="15">
        <v>16000</v>
      </c>
      <c r="R1036" s="16">
        <v>0</v>
      </c>
      <c r="S1036" s="16">
        <v>0</v>
      </c>
      <c r="T1036" s="16">
        <v>0</v>
      </c>
      <c r="U1036" s="16">
        <v>0</v>
      </c>
      <c r="V1036" s="16">
        <v>0</v>
      </c>
      <c r="W1036" s="16">
        <v>0</v>
      </c>
      <c r="X1036" s="16">
        <v>0</v>
      </c>
      <c r="Y1036" s="16">
        <v>0</v>
      </c>
      <c r="Z1036" s="16">
        <v>0</v>
      </c>
      <c r="AA1036" s="16">
        <v>0</v>
      </c>
      <c r="AB1036" s="16">
        <v>0</v>
      </c>
      <c r="AC1036" s="16">
        <v>0</v>
      </c>
      <c r="AD1036" s="16">
        <v>0</v>
      </c>
      <c r="AE1036" s="16">
        <v>0</v>
      </c>
      <c r="AF1036" s="16">
        <v>0</v>
      </c>
      <c r="AG1036" s="15">
        <f t="shared" si="16"/>
        <v>16000</v>
      </c>
    </row>
    <row r="1037" spans="1:33" x14ac:dyDescent="0.25">
      <c r="A1037" s="13">
        <v>1029</v>
      </c>
      <c r="B1037" s="14" t="s">
        <v>42</v>
      </c>
      <c r="C1037" s="38" t="s">
        <v>47</v>
      </c>
      <c r="D1037" s="37">
        <v>3565</v>
      </c>
      <c r="E1037" s="50">
        <v>43715</v>
      </c>
      <c r="F1037" s="46">
        <v>43748</v>
      </c>
      <c r="G1037" s="15">
        <v>198000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198000</v>
      </c>
      <c r="P1037" s="20">
        <v>3565</v>
      </c>
      <c r="Q1037" s="15">
        <v>198000</v>
      </c>
      <c r="R1037" s="16">
        <v>0</v>
      </c>
      <c r="S1037" s="16">
        <v>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16">
        <v>0</v>
      </c>
      <c r="AE1037" s="16">
        <v>0</v>
      </c>
      <c r="AF1037" s="16">
        <v>0</v>
      </c>
      <c r="AG1037" s="15">
        <f t="shared" si="16"/>
        <v>198000</v>
      </c>
    </row>
    <row r="1038" spans="1:33" x14ac:dyDescent="0.25">
      <c r="A1038" s="13">
        <v>1030</v>
      </c>
      <c r="B1038" s="14" t="s">
        <v>42</v>
      </c>
      <c r="C1038" s="38" t="s">
        <v>47</v>
      </c>
      <c r="D1038" s="37">
        <v>3566</v>
      </c>
      <c r="E1038" s="50">
        <v>43715</v>
      </c>
      <c r="F1038" s="46">
        <v>43748</v>
      </c>
      <c r="G1038" s="15">
        <v>118000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118000</v>
      </c>
      <c r="P1038" s="20">
        <v>3566</v>
      </c>
      <c r="Q1038" s="15">
        <v>118000</v>
      </c>
      <c r="R1038" s="16">
        <v>0</v>
      </c>
      <c r="S1038" s="16">
        <v>0</v>
      </c>
      <c r="T1038" s="16">
        <v>0</v>
      </c>
      <c r="U1038" s="16">
        <v>0</v>
      </c>
      <c r="V1038" s="16">
        <v>0</v>
      </c>
      <c r="W1038" s="16">
        <v>0</v>
      </c>
      <c r="X1038" s="16">
        <v>0</v>
      </c>
      <c r="Y1038" s="16">
        <v>0</v>
      </c>
      <c r="Z1038" s="16">
        <v>0</v>
      </c>
      <c r="AA1038" s="16">
        <v>0</v>
      </c>
      <c r="AB1038" s="16">
        <v>0</v>
      </c>
      <c r="AC1038" s="16">
        <v>0</v>
      </c>
      <c r="AD1038" s="16">
        <v>0</v>
      </c>
      <c r="AE1038" s="16">
        <v>0</v>
      </c>
      <c r="AF1038" s="16">
        <v>0</v>
      </c>
      <c r="AG1038" s="15">
        <f t="shared" si="16"/>
        <v>118000</v>
      </c>
    </row>
    <row r="1039" spans="1:33" x14ac:dyDescent="0.25">
      <c r="A1039" s="13">
        <v>1031</v>
      </c>
      <c r="B1039" s="14" t="s">
        <v>42</v>
      </c>
      <c r="C1039" s="38" t="s">
        <v>47</v>
      </c>
      <c r="D1039" s="37">
        <v>3567</v>
      </c>
      <c r="E1039" s="50">
        <v>43715</v>
      </c>
      <c r="F1039" s="46">
        <v>43748</v>
      </c>
      <c r="G1039" s="15">
        <v>190000</v>
      </c>
      <c r="H1039" s="16">
        <v>0</v>
      </c>
      <c r="I1039" s="16">
        <v>0</v>
      </c>
      <c r="J1039" s="16">
        <v>0</v>
      </c>
      <c r="K1039" s="16">
        <v>0</v>
      </c>
      <c r="L1039" s="16">
        <v>0</v>
      </c>
      <c r="M1039" s="16">
        <v>0</v>
      </c>
      <c r="N1039" s="16">
        <v>0</v>
      </c>
      <c r="O1039" s="16">
        <v>190000</v>
      </c>
      <c r="P1039" s="20">
        <v>3567</v>
      </c>
      <c r="Q1039" s="15">
        <v>190000</v>
      </c>
      <c r="R1039" s="16">
        <v>0</v>
      </c>
      <c r="S1039" s="16">
        <v>0</v>
      </c>
      <c r="T1039" s="16">
        <v>0</v>
      </c>
      <c r="U1039" s="16">
        <v>0</v>
      </c>
      <c r="V1039" s="16">
        <v>0</v>
      </c>
      <c r="W1039" s="16">
        <v>0</v>
      </c>
      <c r="X1039" s="16">
        <v>0</v>
      </c>
      <c r="Y1039" s="16">
        <v>0</v>
      </c>
      <c r="Z1039" s="16">
        <v>0</v>
      </c>
      <c r="AA1039" s="16">
        <v>0</v>
      </c>
      <c r="AB1039" s="16">
        <v>0</v>
      </c>
      <c r="AC1039" s="16">
        <v>0</v>
      </c>
      <c r="AD1039" s="16">
        <v>0</v>
      </c>
      <c r="AE1039" s="16">
        <v>0</v>
      </c>
      <c r="AF1039" s="16">
        <v>0</v>
      </c>
      <c r="AG1039" s="15">
        <f t="shared" si="16"/>
        <v>190000</v>
      </c>
    </row>
    <row r="1040" spans="1:33" x14ac:dyDescent="0.25">
      <c r="A1040" s="13">
        <v>1032</v>
      </c>
      <c r="B1040" s="14" t="s">
        <v>42</v>
      </c>
      <c r="C1040" s="38" t="s">
        <v>47</v>
      </c>
      <c r="D1040" s="37">
        <v>3568</v>
      </c>
      <c r="E1040" s="50">
        <v>43715</v>
      </c>
      <c r="F1040" s="46">
        <v>43748</v>
      </c>
      <c r="G1040" s="15">
        <v>1710000</v>
      </c>
      <c r="H1040" s="16">
        <v>0</v>
      </c>
      <c r="I1040" s="16">
        <v>0</v>
      </c>
      <c r="J1040" s="16">
        <v>0</v>
      </c>
      <c r="K1040" s="16">
        <v>0</v>
      </c>
      <c r="L1040" s="16">
        <v>0</v>
      </c>
      <c r="M1040" s="16">
        <v>0</v>
      </c>
      <c r="N1040" s="16">
        <v>0</v>
      </c>
      <c r="O1040" s="16">
        <v>1710000</v>
      </c>
      <c r="P1040" s="20">
        <v>3568</v>
      </c>
      <c r="Q1040" s="15">
        <v>1710000</v>
      </c>
      <c r="R1040" s="16">
        <v>0</v>
      </c>
      <c r="S1040" s="16">
        <v>0</v>
      </c>
      <c r="T1040" s="16">
        <v>0</v>
      </c>
      <c r="U1040" s="16">
        <v>0</v>
      </c>
      <c r="V1040" s="16">
        <v>0</v>
      </c>
      <c r="W1040" s="16">
        <v>0</v>
      </c>
      <c r="X1040" s="16">
        <v>0</v>
      </c>
      <c r="Y1040" s="16">
        <v>0</v>
      </c>
      <c r="Z1040" s="16">
        <v>0</v>
      </c>
      <c r="AA1040" s="16">
        <v>0</v>
      </c>
      <c r="AB1040" s="16">
        <v>0</v>
      </c>
      <c r="AC1040" s="16">
        <v>0</v>
      </c>
      <c r="AD1040" s="16">
        <v>0</v>
      </c>
      <c r="AE1040" s="16">
        <v>0</v>
      </c>
      <c r="AF1040" s="16">
        <v>0</v>
      </c>
      <c r="AG1040" s="15">
        <f t="shared" si="16"/>
        <v>1710000</v>
      </c>
    </row>
    <row r="1041" spans="1:33" x14ac:dyDescent="0.25">
      <c r="A1041" s="13">
        <v>1033</v>
      </c>
      <c r="B1041" s="14" t="s">
        <v>42</v>
      </c>
      <c r="C1041" s="38" t="s">
        <v>47</v>
      </c>
      <c r="D1041" s="37">
        <v>3569</v>
      </c>
      <c r="E1041" s="50">
        <v>43715</v>
      </c>
      <c r="F1041" s="46">
        <v>43748</v>
      </c>
      <c r="G1041" s="15">
        <v>380000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380000</v>
      </c>
      <c r="P1041" s="20">
        <v>3569</v>
      </c>
      <c r="Q1041" s="15">
        <v>380000</v>
      </c>
      <c r="R1041" s="16">
        <v>0</v>
      </c>
      <c r="S1041" s="16">
        <v>0</v>
      </c>
      <c r="T1041" s="16">
        <v>0</v>
      </c>
      <c r="U1041" s="16">
        <v>0</v>
      </c>
      <c r="V1041" s="16">
        <v>0</v>
      </c>
      <c r="W1041" s="16">
        <v>0</v>
      </c>
      <c r="X1041" s="16">
        <v>0</v>
      </c>
      <c r="Y1041" s="16">
        <v>0</v>
      </c>
      <c r="Z1041" s="16">
        <v>0</v>
      </c>
      <c r="AA1041" s="16">
        <v>0</v>
      </c>
      <c r="AB1041" s="16">
        <v>0</v>
      </c>
      <c r="AC1041" s="16">
        <v>0</v>
      </c>
      <c r="AD1041" s="16">
        <v>0</v>
      </c>
      <c r="AE1041" s="16">
        <v>0</v>
      </c>
      <c r="AF1041" s="16">
        <v>0</v>
      </c>
      <c r="AG1041" s="15">
        <f t="shared" si="16"/>
        <v>380000</v>
      </c>
    </row>
    <row r="1042" spans="1:33" x14ac:dyDescent="0.25">
      <c r="A1042" s="13">
        <v>1034</v>
      </c>
      <c r="B1042" s="14" t="s">
        <v>42</v>
      </c>
      <c r="C1042" s="38" t="s">
        <v>47</v>
      </c>
      <c r="D1042" s="37">
        <v>3570</v>
      </c>
      <c r="E1042" s="50">
        <v>43715</v>
      </c>
      <c r="F1042" s="46">
        <v>43748</v>
      </c>
      <c r="G1042" s="15">
        <v>59000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59000</v>
      </c>
      <c r="P1042" s="20">
        <v>3570</v>
      </c>
      <c r="Q1042" s="15">
        <v>59000</v>
      </c>
      <c r="R1042" s="16">
        <v>0</v>
      </c>
      <c r="S1042" s="16">
        <v>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16">
        <v>0</v>
      </c>
      <c r="AE1042" s="16">
        <v>0</v>
      </c>
      <c r="AF1042" s="16">
        <v>0</v>
      </c>
      <c r="AG1042" s="15">
        <f t="shared" si="16"/>
        <v>59000</v>
      </c>
    </row>
    <row r="1043" spans="1:33" x14ac:dyDescent="0.25">
      <c r="A1043" s="13">
        <v>1035</v>
      </c>
      <c r="B1043" s="14" t="s">
        <v>42</v>
      </c>
      <c r="C1043" s="38" t="s">
        <v>47</v>
      </c>
      <c r="D1043" s="37">
        <v>3571</v>
      </c>
      <c r="E1043" s="50">
        <v>43715</v>
      </c>
      <c r="F1043" s="46">
        <v>43748</v>
      </c>
      <c r="G1043" s="15">
        <v>259000</v>
      </c>
      <c r="H1043" s="16">
        <v>0</v>
      </c>
      <c r="I1043" s="16">
        <v>0</v>
      </c>
      <c r="J1043" s="16">
        <v>0</v>
      </c>
      <c r="K1043" s="16">
        <v>0</v>
      </c>
      <c r="L1043" s="16">
        <v>0</v>
      </c>
      <c r="M1043" s="16">
        <v>0</v>
      </c>
      <c r="N1043" s="16">
        <v>0</v>
      </c>
      <c r="O1043" s="16">
        <v>259000</v>
      </c>
      <c r="P1043" s="20">
        <v>3571</v>
      </c>
      <c r="Q1043" s="15">
        <v>259000</v>
      </c>
      <c r="R1043" s="16">
        <v>0</v>
      </c>
      <c r="S1043" s="16">
        <v>0</v>
      </c>
      <c r="T1043" s="16">
        <v>0</v>
      </c>
      <c r="U1043" s="16">
        <v>0</v>
      </c>
      <c r="V1043" s="16">
        <v>0</v>
      </c>
      <c r="W1043" s="16">
        <v>0</v>
      </c>
      <c r="X1043" s="16">
        <v>0</v>
      </c>
      <c r="Y1043" s="16">
        <v>0</v>
      </c>
      <c r="Z1043" s="16">
        <v>0</v>
      </c>
      <c r="AA1043" s="16">
        <v>0</v>
      </c>
      <c r="AB1043" s="16">
        <v>0</v>
      </c>
      <c r="AC1043" s="16">
        <v>0</v>
      </c>
      <c r="AD1043" s="16">
        <v>0</v>
      </c>
      <c r="AE1043" s="16">
        <v>0</v>
      </c>
      <c r="AF1043" s="16">
        <v>0</v>
      </c>
      <c r="AG1043" s="15">
        <f t="shared" si="16"/>
        <v>259000</v>
      </c>
    </row>
    <row r="1044" spans="1:33" x14ac:dyDescent="0.25">
      <c r="A1044" s="13">
        <v>1036</v>
      </c>
      <c r="B1044" s="14" t="s">
        <v>42</v>
      </c>
      <c r="C1044" s="38" t="s">
        <v>47</v>
      </c>
      <c r="D1044" s="37">
        <v>3572</v>
      </c>
      <c r="E1044" s="50">
        <v>43715</v>
      </c>
      <c r="F1044" s="46">
        <v>43748</v>
      </c>
      <c r="G1044" s="15">
        <v>269000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269000</v>
      </c>
      <c r="P1044" s="20">
        <v>3572</v>
      </c>
      <c r="Q1044" s="15">
        <v>269000</v>
      </c>
      <c r="R1044" s="16">
        <v>0</v>
      </c>
      <c r="S1044" s="16">
        <v>0</v>
      </c>
      <c r="T1044" s="16">
        <v>0</v>
      </c>
      <c r="U1044" s="16">
        <v>0</v>
      </c>
      <c r="V1044" s="16">
        <v>0</v>
      </c>
      <c r="W1044" s="16">
        <v>0</v>
      </c>
      <c r="X1044" s="16">
        <v>0</v>
      </c>
      <c r="Y1044" s="16">
        <v>0</v>
      </c>
      <c r="Z1044" s="16">
        <v>0</v>
      </c>
      <c r="AA1044" s="16">
        <v>0</v>
      </c>
      <c r="AB1044" s="16">
        <v>0</v>
      </c>
      <c r="AC1044" s="16">
        <v>0</v>
      </c>
      <c r="AD1044" s="16">
        <v>0</v>
      </c>
      <c r="AE1044" s="16">
        <v>0</v>
      </c>
      <c r="AF1044" s="16">
        <v>0</v>
      </c>
      <c r="AG1044" s="15">
        <f t="shared" si="16"/>
        <v>269000</v>
      </c>
    </row>
    <row r="1045" spans="1:33" x14ac:dyDescent="0.25">
      <c r="A1045" s="13">
        <v>1037</v>
      </c>
      <c r="B1045" s="14" t="s">
        <v>42</v>
      </c>
      <c r="C1045" s="38" t="s">
        <v>47</v>
      </c>
      <c r="D1045" s="37">
        <v>3573</v>
      </c>
      <c r="E1045" s="50">
        <v>43715</v>
      </c>
      <c r="F1045" s="46">
        <v>43748</v>
      </c>
      <c r="G1045" s="15">
        <v>269000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269000</v>
      </c>
      <c r="P1045" s="20">
        <v>3573</v>
      </c>
      <c r="Q1045" s="15">
        <v>269000</v>
      </c>
      <c r="R1045" s="16">
        <v>0</v>
      </c>
      <c r="S1045" s="16">
        <v>0</v>
      </c>
      <c r="T1045" s="16">
        <v>0</v>
      </c>
      <c r="U1045" s="16">
        <v>0</v>
      </c>
      <c r="V1045" s="16">
        <v>0</v>
      </c>
      <c r="W1045" s="16">
        <v>0</v>
      </c>
      <c r="X1045" s="16">
        <v>0</v>
      </c>
      <c r="Y1045" s="16">
        <v>0</v>
      </c>
      <c r="Z1045" s="16">
        <v>0</v>
      </c>
      <c r="AA1045" s="16">
        <v>0</v>
      </c>
      <c r="AB1045" s="16">
        <v>0</v>
      </c>
      <c r="AC1045" s="16">
        <v>0</v>
      </c>
      <c r="AD1045" s="16">
        <v>0</v>
      </c>
      <c r="AE1045" s="16">
        <v>0</v>
      </c>
      <c r="AF1045" s="16">
        <v>0</v>
      </c>
      <c r="AG1045" s="15">
        <f t="shared" si="16"/>
        <v>269000</v>
      </c>
    </row>
    <row r="1046" spans="1:33" x14ac:dyDescent="0.25">
      <c r="A1046" s="13">
        <v>1038</v>
      </c>
      <c r="B1046" s="14" t="s">
        <v>42</v>
      </c>
      <c r="C1046" s="38" t="s">
        <v>47</v>
      </c>
      <c r="D1046" s="37">
        <v>3574</v>
      </c>
      <c r="E1046" s="50">
        <v>43704</v>
      </c>
      <c r="F1046" s="46">
        <v>43748</v>
      </c>
      <c r="G1046" s="15">
        <v>249000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249000</v>
      </c>
      <c r="P1046" s="20">
        <v>3574</v>
      </c>
      <c r="Q1046" s="15">
        <v>249000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16">
        <v>0</v>
      </c>
      <c r="AE1046" s="16">
        <v>0</v>
      </c>
      <c r="AF1046" s="16">
        <v>0</v>
      </c>
      <c r="AG1046" s="15">
        <f t="shared" si="16"/>
        <v>249000</v>
      </c>
    </row>
    <row r="1047" spans="1:33" x14ac:dyDescent="0.25">
      <c r="A1047" s="13">
        <v>1039</v>
      </c>
      <c r="B1047" s="14" t="s">
        <v>42</v>
      </c>
      <c r="C1047" s="38" t="s">
        <v>47</v>
      </c>
      <c r="D1047" s="37">
        <v>3575</v>
      </c>
      <c r="E1047" s="50">
        <v>43715</v>
      </c>
      <c r="F1047" s="46">
        <v>43748</v>
      </c>
      <c r="G1047" s="15">
        <v>269000</v>
      </c>
      <c r="H1047" s="16">
        <v>0</v>
      </c>
      <c r="I1047" s="16">
        <v>0</v>
      </c>
      <c r="J1047" s="16">
        <v>0</v>
      </c>
      <c r="K1047" s="16">
        <v>0</v>
      </c>
      <c r="L1047" s="16">
        <v>0</v>
      </c>
      <c r="M1047" s="16">
        <v>0</v>
      </c>
      <c r="N1047" s="16">
        <v>0</v>
      </c>
      <c r="O1047" s="16">
        <v>269000</v>
      </c>
      <c r="P1047" s="20">
        <v>3575</v>
      </c>
      <c r="Q1047" s="15">
        <v>269000</v>
      </c>
      <c r="R1047" s="16">
        <v>0</v>
      </c>
      <c r="S1047" s="16">
        <v>0</v>
      </c>
      <c r="T1047" s="16">
        <v>0</v>
      </c>
      <c r="U1047" s="16">
        <v>0</v>
      </c>
      <c r="V1047" s="16">
        <v>0</v>
      </c>
      <c r="W1047" s="16">
        <v>0</v>
      </c>
      <c r="X1047" s="16">
        <v>0</v>
      </c>
      <c r="Y1047" s="16">
        <v>0</v>
      </c>
      <c r="Z1047" s="16">
        <v>0</v>
      </c>
      <c r="AA1047" s="16">
        <v>0</v>
      </c>
      <c r="AB1047" s="16">
        <v>0</v>
      </c>
      <c r="AC1047" s="16">
        <v>0</v>
      </c>
      <c r="AD1047" s="16">
        <v>0</v>
      </c>
      <c r="AE1047" s="16">
        <v>0</v>
      </c>
      <c r="AF1047" s="16">
        <v>0</v>
      </c>
      <c r="AG1047" s="15">
        <f t="shared" si="16"/>
        <v>269000</v>
      </c>
    </row>
    <row r="1048" spans="1:33" x14ac:dyDescent="0.25">
      <c r="A1048" s="13">
        <v>1040</v>
      </c>
      <c r="B1048" s="14" t="s">
        <v>42</v>
      </c>
      <c r="C1048" s="38" t="s">
        <v>47</v>
      </c>
      <c r="D1048" s="37">
        <v>3576</v>
      </c>
      <c r="E1048" s="50">
        <v>43715</v>
      </c>
      <c r="F1048" s="46">
        <v>43748</v>
      </c>
      <c r="G1048" s="15">
        <v>269000</v>
      </c>
      <c r="H1048" s="16">
        <v>0</v>
      </c>
      <c r="I1048" s="16">
        <v>0</v>
      </c>
      <c r="J1048" s="16">
        <v>0</v>
      </c>
      <c r="K1048" s="16">
        <v>0</v>
      </c>
      <c r="L1048" s="16">
        <v>0</v>
      </c>
      <c r="M1048" s="16">
        <v>0</v>
      </c>
      <c r="N1048" s="16">
        <v>0</v>
      </c>
      <c r="O1048" s="16">
        <v>269000</v>
      </c>
      <c r="P1048" s="20">
        <v>3576</v>
      </c>
      <c r="Q1048" s="15">
        <v>269000</v>
      </c>
      <c r="R1048" s="16">
        <v>0</v>
      </c>
      <c r="S1048" s="16">
        <v>0</v>
      </c>
      <c r="T1048" s="16">
        <v>0</v>
      </c>
      <c r="U1048" s="16">
        <v>0</v>
      </c>
      <c r="V1048" s="16">
        <v>0</v>
      </c>
      <c r="W1048" s="16">
        <v>0</v>
      </c>
      <c r="X1048" s="16">
        <v>0</v>
      </c>
      <c r="Y1048" s="16">
        <v>0</v>
      </c>
      <c r="Z1048" s="16">
        <v>0</v>
      </c>
      <c r="AA1048" s="16">
        <v>0</v>
      </c>
      <c r="AB1048" s="16">
        <v>0</v>
      </c>
      <c r="AC1048" s="16">
        <v>0</v>
      </c>
      <c r="AD1048" s="16">
        <v>0</v>
      </c>
      <c r="AE1048" s="16">
        <v>0</v>
      </c>
      <c r="AF1048" s="16">
        <v>0</v>
      </c>
      <c r="AG1048" s="15">
        <f t="shared" si="16"/>
        <v>269000</v>
      </c>
    </row>
    <row r="1049" spans="1:33" x14ac:dyDescent="0.25">
      <c r="A1049" s="13">
        <v>1041</v>
      </c>
      <c r="B1049" s="14" t="s">
        <v>42</v>
      </c>
      <c r="C1049" s="38" t="s">
        <v>47</v>
      </c>
      <c r="D1049" s="37">
        <v>3577</v>
      </c>
      <c r="E1049" s="50">
        <v>43715</v>
      </c>
      <c r="F1049" s="46">
        <v>43748</v>
      </c>
      <c r="G1049" s="15">
        <v>400000</v>
      </c>
      <c r="H1049" s="16">
        <v>0</v>
      </c>
      <c r="I1049" s="16">
        <v>0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400000</v>
      </c>
      <c r="P1049" s="20">
        <v>3577</v>
      </c>
      <c r="Q1049" s="15">
        <v>400000</v>
      </c>
      <c r="R1049" s="16">
        <v>0</v>
      </c>
      <c r="S1049" s="16">
        <v>0</v>
      </c>
      <c r="T1049" s="16">
        <v>0</v>
      </c>
      <c r="U1049" s="16">
        <v>0</v>
      </c>
      <c r="V1049" s="16">
        <v>0</v>
      </c>
      <c r="W1049" s="16">
        <v>0</v>
      </c>
      <c r="X1049" s="16">
        <v>0</v>
      </c>
      <c r="Y1049" s="16">
        <v>0</v>
      </c>
      <c r="Z1049" s="16">
        <v>0</v>
      </c>
      <c r="AA1049" s="16">
        <v>0</v>
      </c>
      <c r="AB1049" s="16">
        <v>0</v>
      </c>
      <c r="AC1049" s="16">
        <v>0</v>
      </c>
      <c r="AD1049" s="16">
        <v>0</v>
      </c>
      <c r="AE1049" s="16">
        <v>0</v>
      </c>
      <c r="AF1049" s="16">
        <v>0</v>
      </c>
      <c r="AG1049" s="15">
        <f t="shared" si="16"/>
        <v>400000</v>
      </c>
    </row>
    <row r="1050" spans="1:33" x14ac:dyDescent="0.25">
      <c r="A1050" s="13">
        <v>1042</v>
      </c>
      <c r="B1050" s="14" t="s">
        <v>42</v>
      </c>
      <c r="C1050" s="38" t="s">
        <v>47</v>
      </c>
      <c r="D1050" s="37">
        <v>3578</v>
      </c>
      <c r="E1050" s="50">
        <v>43715</v>
      </c>
      <c r="F1050" s="46">
        <v>43748</v>
      </c>
      <c r="G1050" s="15">
        <v>48000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48000</v>
      </c>
      <c r="P1050" s="20">
        <v>3578</v>
      </c>
      <c r="Q1050" s="15">
        <v>48000</v>
      </c>
      <c r="R1050" s="16">
        <v>0</v>
      </c>
      <c r="S1050" s="16">
        <v>0</v>
      </c>
      <c r="T1050" s="16">
        <v>0</v>
      </c>
      <c r="U1050" s="16">
        <v>0</v>
      </c>
      <c r="V1050" s="16">
        <v>0</v>
      </c>
      <c r="W1050" s="16">
        <v>0</v>
      </c>
      <c r="X1050" s="16">
        <v>0</v>
      </c>
      <c r="Y1050" s="16">
        <v>0</v>
      </c>
      <c r="Z1050" s="16">
        <v>0</v>
      </c>
      <c r="AA1050" s="16">
        <v>0</v>
      </c>
      <c r="AB1050" s="16">
        <v>0</v>
      </c>
      <c r="AC1050" s="16">
        <v>0</v>
      </c>
      <c r="AD1050" s="16">
        <v>0</v>
      </c>
      <c r="AE1050" s="16">
        <v>0</v>
      </c>
      <c r="AF1050" s="16">
        <v>0</v>
      </c>
      <c r="AG1050" s="15">
        <f t="shared" si="16"/>
        <v>48000</v>
      </c>
    </row>
    <row r="1051" spans="1:33" x14ac:dyDescent="0.25">
      <c r="A1051" s="13">
        <v>1043</v>
      </c>
      <c r="B1051" s="14" t="s">
        <v>42</v>
      </c>
      <c r="C1051" s="38" t="s">
        <v>47</v>
      </c>
      <c r="D1051" s="37">
        <v>3579</v>
      </c>
      <c r="E1051" s="50">
        <v>43715</v>
      </c>
      <c r="F1051" s="46">
        <v>43748</v>
      </c>
      <c r="G1051" s="15">
        <v>190000</v>
      </c>
      <c r="H1051" s="16">
        <v>0</v>
      </c>
      <c r="I1051" s="16">
        <v>0</v>
      </c>
      <c r="J1051" s="16">
        <v>0</v>
      </c>
      <c r="K1051" s="16">
        <v>0</v>
      </c>
      <c r="L1051" s="16">
        <v>0</v>
      </c>
      <c r="M1051" s="16">
        <v>0</v>
      </c>
      <c r="N1051" s="16">
        <v>0</v>
      </c>
      <c r="O1051" s="16">
        <v>190000</v>
      </c>
      <c r="P1051" s="20">
        <v>3579</v>
      </c>
      <c r="Q1051" s="15">
        <v>190000</v>
      </c>
      <c r="R1051" s="16">
        <v>0</v>
      </c>
      <c r="S1051" s="16">
        <v>0</v>
      </c>
      <c r="T1051" s="16">
        <v>0</v>
      </c>
      <c r="U1051" s="16">
        <v>0</v>
      </c>
      <c r="V1051" s="16">
        <v>0</v>
      </c>
      <c r="W1051" s="16">
        <v>0</v>
      </c>
      <c r="X1051" s="16">
        <v>0</v>
      </c>
      <c r="Y1051" s="16">
        <v>0</v>
      </c>
      <c r="Z1051" s="16">
        <v>0</v>
      </c>
      <c r="AA1051" s="16">
        <v>0</v>
      </c>
      <c r="AB1051" s="16">
        <v>0</v>
      </c>
      <c r="AC1051" s="16">
        <v>0</v>
      </c>
      <c r="AD1051" s="16">
        <v>0</v>
      </c>
      <c r="AE1051" s="16">
        <v>0</v>
      </c>
      <c r="AF1051" s="16">
        <v>0</v>
      </c>
      <c r="AG1051" s="15">
        <f t="shared" si="16"/>
        <v>190000</v>
      </c>
    </row>
    <row r="1052" spans="1:33" x14ac:dyDescent="0.25">
      <c r="A1052" s="13">
        <v>1044</v>
      </c>
      <c r="B1052" s="14" t="s">
        <v>42</v>
      </c>
      <c r="C1052" s="38" t="s">
        <v>47</v>
      </c>
      <c r="D1052" s="37">
        <v>3580</v>
      </c>
      <c r="E1052" s="50">
        <v>43715</v>
      </c>
      <c r="F1052" s="46">
        <v>43748</v>
      </c>
      <c r="G1052" s="15">
        <v>32000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32000</v>
      </c>
      <c r="P1052" s="20">
        <v>3580</v>
      </c>
      <c r="Q1052" s="15">
        <v>32000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16">
        <v>0</v>
      </c>
      <c r="AE1052" s="16">
        <v>0</v>
      </c>
      <c r="AF1052" s="16">
        <v>0</v>
      </c>
      <c r="AG1052" s="15">
        <f t="shared" si="16"/>
        <v>32000</v>
      </c>
    </row>
    <row r="1053" spans="1:33" x14ac:dyDescent="0.25">
      <c r="A1053" s="13">
        <v>1045</v>
      </c>
      <c r="B1053" s="14" t="s">
        <v>42</v>
      </c>
      <c r="C1053" s="38" t="s">
        <v>47</v>
      </c>
      <c r="D1053" s="37">
        <v>3581</v>
      </c>
      <c r="E1053" s="50">
        <v>43706</v>
      </c>
      <c r="F1053" s="46">
        <v>43748</v>
      </c>
      <c r="G1053" s="15">
        <v>190000</v>
      </c>
      <c r="H1053" s="16">
        <v>0</v>
      </c>
      <c r="I1053" s="16">
        <v>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190000</v>
      </c>
      <c r="P1053" s="20">
        <v>3581</v>
      </c>
      <c r="Q1053" s="15">
        <v>190000</v>
      </c>
      <c r="R1053" s="16">
        <v>0</v>
      </c>
      <c r="S1053" s="16">
        <v>0</v>
      </c>
      <c r="T1053" s="16">
        <v>0</v>
      </c>
      <c r="U1053" s="16">
        <v>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0</v>
      </c>
      <c r="AB1053" s="16">
        <v>0</v>
      </c>
      <c r="AC1053" s="16">
        <v>0</v>
      </c>
      <c r="AD1053" s="16">
        <v>0</v>
      </c>
      <c r="AE1053" s="16">
        <v>0</v>
      </c>
      <c r="AF1053" s="16">
        <v>0</v>
      </c>
      <c r="AG1053" s="15">
        <f t="shared" si="16"/>
        <v>190000</v>
      </c>
    </row>
    <row r="1054" spans="1:33" x14ac:dyDescent="0.25">
      <c r="A1054" s="13">
        <v>1046</v>
      </c>
      <c r="B1054" s="14" t="s">
        <v>42</v>
      </c>
      <c r="C1054" s="38" t="s">
        <v>47</v>
      </c>
      <c r="D1054" s="37">
        <v>3582</v>
      </c>
      <c r="E1054" s="50">
        <v>43715</v>
      </c>
      <c r="F1054" s="46">
        <v>43748</v>
      </c>
      <c r="G1054" s="15">
        <v>16000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16000</v>
      </c>
      <c r="P1054" s="20">
        <v>3582</v>
      </c>
      <c r="Q1054" s="15">
        <v>16000</v>
      </c>
      <c r="R1054" s="16">
        <v>0</v>
      </c>
      <c r="S1054" s="16">
        <v>0</v>
      </c>
      <c r="T1054" s="16">
        <v>0</v>
      </c>
      <c r="U1054" s="16">
        <v>0</v>
      </c>
      <c r="V1054" s="16">
        <v>0</v>
      </c>
      <c r="W1054" s="16">
        <v>0</v>
      </c>
      <c r="X1054" s="16">
        <v>0</v>
      </c>
      <c r="Y1054" s="16">
        <v>0</v>
      </c>
      <c r="Z1054" s="16">
        <v>0</v>
      </c>
      <c r="AA1054" s="16">
        <v>0</v>
      </c>
      <c r="AB1054" s="16">
        <v>0</v>
      </c>
      <c r="AC1054" s="16">
        <v>0</v>
      </c>
      <c r="AD1054" s="16">
        <v>0</v>
      </c>
      <c r="AE1054" s="16">
        <v>0</v>
      </c>
      <c r="AF1054" s="16">
        <v>0</v>
      </c>
      <c r="AG1054" s="15">
        <f t="shared" si="16"/>
        <v>16000</v>
      </c>
    </row>
    <row r="1055" spans="1:33" x14ac:dyDescent="0.25">
      <c r="A1055" s="13">
        <v>1047</v>
      </c>
      <c r="B1055" s="14" t="s">
        <v>42</v>
      </c>
      <c r="C1055" s="38" t="s">
        <v>47</v>
      </c>
      <c r="D1055" s="37">
        <v>3583</v>
      </c>
      <c r="E1055" s="50">
        <v>43715</v>
      </c>
      <c r="F1055" s="46">
        <v>43748</v>
      </c>
      <c r="G1055" s="15">
        <v>570000</v>
      </c>
      <c r="H1055" s="16">
        <v>0</v>
      </c>
      <c r="I1055" s="16">
        <v>0</v>
      </c>
      <c r="J1055" s="16">
        <v>0</v>
      </c>
      <c r="K1055" s="16">
        <v>0</v>
      </c>
      <c r="L1055" s="16">
        <v>0</v>
      </c>
      <c r="M1055" s="16">
        <v>0</v>
      </c>
      <c r="N1055" s="16">
        <v>0</v>
      </c>
      <c r="O1055" s="16">
        <v>570000</v>
      </c>
      <c r="P1055" s="20">
        <v>3583</v>
      </c>
      <c r="Q1055" s="15">
        <v>570000</v>
      </c>
      <c r="R1055" s="16">
        <v>0</v>
      </c>
      <c r="S1055" s="16">
        <v>0</v>
      </c>
      <c r="T1055" s="16">
        <v>0</v>
      </c>
      <c r="U1055" s="16">
        <v>0</v>
      </c>
      <c r="V1055" s="16">
        <v>0</v>
      </c>
      <c r="W1055" s="16">
        <v>0</v>
      </c>
      <c r="X1055" s="16">
        <v>0</v>
      </c>
      <c r="Y1055" s="16">
        <v>0</v>
      </c>
      <c r="Z1055" s="16">
        <v>0</v>
      </c>
      <c r="AA1055" s="16">
        <v>0</v>
      </c>
      <c r="AB1055" s="16">
        <v>0</v>
      </c>
      <c r="AC1055" s="16">
        <v>0</v>
      </c>
      <c r="AD1055" s="16">
        <v>0</v>
      </c>
      <c r="AE1055" s="16">
        <v>0</v>
      </c>
      <c r="AF1055" s="16">
        <v>0</v>
      </c>
      <c r="AG1055" s="15">
        <f t="shared" si="16"/>
        <v>570000</v>
      </c>
    </row>
    <row r="1056" spans="1:33" x14ac:dyDescent="0.25">
      <c r="A1056" s="13">
        <v>1048</v>
      </c>
      <c r="B1056" s="14" t="s">
        <v>42</v>
      </c>
      <c r="C1056" s="38" t="s">
        <v>47</v>
      </c>
      <c r="D1056" s="37">
        <v>3584</v>
      </c>
      <c r="E1056" s="50">
        <v>43706</v>
      </c>
      <c r="F1056" s="46">
        <v>43748</v>
      </c>
      <c r="G1056" s="15">
        <v>190000</v>
      </c>
      <c r="H1056" s="16">
        <v>0</v>
      </c>
      <c r="I1056" s="16">
        <v>0</v>
      </c>
      <c r="J1056" s="16">
        <v>0</v>
      </c>
      <c r="K1056" s="16">
        <v>0</v>
      </c>
      <c r="L1056" s="16">
        <v>0</v>
      </c>
      <c r="M1056" s="16">
        <v>0</v>
      </c>
      <c r="N1056" s="16">
        <v>0</v>
      </c>
      <c r="O1056" s="16">
        <v>190000</v>
      </c>
      <c r="P1056" s="20">
        <v>3584</v>
      </c>
      <c r="Q1056" s="15">
        <v>190000</v>
      </c>
      <c r="R1056" s="16">
        <v>0</v>
      </c>
      <c r="S1056" s="16">
        <v>0</v>
      </c>
      <c r="T1056" s="16">
        <v>0</v>
      </c>
      <c r="U1056" s="16">
        <v>0</v>
      </c>
      <c r="V1056" s="16">
        <v>0</v>
      </c>
      <c r="W1056" s="16">
        <v>0</v>
      </c>
      <c r="X1056" s="16">
        <v>0</v>
      </c>
      <c r="Y1056" s="16">
        <v>0</v>
      </c>
      <c r="Z1056" s="16">
        <v>0</v>
      </c>
      <c r="AA1056" s="16">
        <v>0</v>
      </c>
      <c r="AB1056" s="16">
        <v>0</v>
      </c>
      <c r="AC1056" s="16">
        <v>0</v>
      </c>
      <c r="AD1056" s="16">
        <v>0</v>
      </c>
      <c r="AE1056" s="16">
        <v>0</v>
      </c>
      <c r="AF1056" s="16">
        <v>0</v>
      </c>
      <c r="AG1056" s="15">
        <f t="shared" si="16"/>
        <v>190000</v>
      </c>
    </row>
    <row r="1057" spans="1:33" x14ac:dyDescent="0.25">
      <c r="A1057" s="13">
        <v>1049</v>
      </c>
      <c r="B1057" s="14" t="s">
        <v>42</v>
      </c>
      <c r="C1057" s="38" t="s">
        <v>47</v>
      </c>
      <c r="D1057" s="37">
        <v>3585</v>
      </c>
      <c r="E1057" s="50">
        <v>43715</v>
      </c>
      <c r="F1057" s="46">
        <v>43748</v>
      </c>
      <c r="G1057" s="15">
        <v>380000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380000</v>
      </c>
      <c r="P1057" s="20">
        <v>3585</v>
      </c>
      <c r="Q1057" s="15">
        <v>380000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16">
        <v>0</v>
      </c>
      <c r="AE1057" s="16">
        <v>0</v>
      </c>
      <c r="AF1057" s="16">
        <v>0</v>
      </c>
      <c r="AG1057" s="15">
        <f t="shared" si="16"/>
        <v>380000</v>
      </c>
    </row>
    <row r="1058" spans="1:33" x14ac:dyDescent="0.25">
      <c r="A1058" s="13">
        <v>1050</v>
      </c>
      <c r="B1058" s="14" t="s">
        <v>42</v>
      </c>
      <c r="C1058" s="38" t="s">
        <v>47</v>
      </c>
      <c r="D1058" s="37">
        <v>3586</v>
      </c>
      <c r="E1058" s="50">
        <v>43715</v>
      </c>
      <c r="F1058" s="46">
        <v>43748</v>
      </c>
      <c r="G1058" s="15">
        <v>32000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32000</v>
      </c>
      <c r="P1058" s="20">
        <v>3586</v>
      </c>
      <c r="Q1058" s="15">
        <v>32000</v>
      </c>
      <c r="R1058" s="16">
        <v>0</v>
      </c>
      <c r="S1058" s="16">
        <v>0</v>
      </c>
      <c r="T1058" s="16">
        <v>0</v>
      </c>
      <c r="U1058" s="16">
        <v>0</v>
      </c>
      <c r="V1058" s="16">
        <v>0</v>
      </c>
      <c r="W1058" s="16">
        <v>0</v>
      </c>
      <c r="X1058" s="16">
        <v>0</v>
      </c>
      <c r="Y1058" s="16">
        <v>0</v>
      </c>
      <c r="Z1058" s="16">
        <v>0</v>
      </c>
      <c r="AA1058" s="16">
        <v>0</v>
      </c>
      <c r="AB1058" s="16">
        <v>0</v>
      </c>
      <c r="AC1058" s="16">
        <v>0</v>
      </c>
      <c r="AD1058" s="16">
        <v>0</v>
      </c>
      <c r="AE1058" s="16">
        <v>0</v>
      </c>
      <c r="AF1058" s="16">
        <v>0</v>
      </c>
      <c r="AG1058" s="15">
        <f t="shared" si="16"/>
        <v>32000</v>
      </c>
    </row>
    <row r="1059" spans="1:33" x14ac:dyDescent="0.25">
      <c r="A1059" s="13">
        <v>1051</v>
      </c>
      <c r="B1059" s="14" t="s">
        <v>42</v>
      </c>
      <c r="C1059" s="38" t="s">
        <v>47</v>
      </c>
      <c r="D1059" s="37">
        <v>3587</v>
      </c>
      <c r="E1059" s="50">
        <v>43715</v>
      </c>
      <c r="F1059" s="46">
        <v>43748</v>
      </c>
      <c r="G1059" s="15">
        <v>380000</v>
      </c>
      <c r="H1059" s="16">
        <v>0</v>
      </c>
      <c r="I1059" s="16">
        <v>0</v>
      </c>
      <c r="J1059" s="16">
        <v>0</v>
      </c>
      <c r="K1059" s="16">
        <v>0</v>
      </c>
      <c r="L1059" s="16">
        <v>0</v>
      </c>
      <c r="M1059" s="16">
        <v>0</v>
      </c>
      <c r="N1059" s="16">
        <v>0</v>
      </c>
      <c r="O1059" s="16">
        <v>380000</v>
      </c>
      <c r="P1059" s="20">
        <v>3587</v>
      </c>
      <c r="Q1059" s="15">
        <v>380000</v>
      </c>
      <c r="R1059" s="16">
        <v>0</v>
      </c>
      <c r="S1059" s="16">
        <v>0</v>
      </c>
      <c r="T1059" s="16">
        <v>0</v>
      </c>
      <c r="U1059" s="16">
        <v>0</v>
      </c>
      <c r="V1059" s="16">
        <v>0</v>
      </c>
      <c r="W1059" s="16">
        <v>0</v>
      </c>
      <c r="X1059" s="16">
        <v>0</v>
      </c>
      <c r="Y1059" s="16">
        <v>0</v>
      </c>
      <c r="Z1059" s="16">
        <v>0</v>
      </c>
      <c r="AA1059" s="16">
        <v>0</v>
      </c>
      <c r="AB1059" s="16">
        <v>0</v>
      </c>
      <c r="AC1059" s="16">
        <v>0</v>
      </c>
      <c r="AD1059" s="16">
        <v>0</v>
      </c>
      <c r="AE1059" s="16">
        <v>0</v>
      </c>
      <c r="AF1059" s="16">
        <v>0</v>
      </c>
      <c r="AG1059" s="15">
        <f t="shared" si="16"/>
        <v>380000</v>
      </c>
    </row>
    <row r="1060" spans="1:33" x14ac:dyDescent="0.25">
      <c r="A1060" s="13">
        <v>1052</v>
      </c>
      <c r="B1060" s="14" t="s">
        <v>42</v>
      </c>
      <c r="C1060" s="38" t="s">
        <v>47</v>
      </c>
      <c r="D1060" s="37">
        <v>3588</v>
      </c>
      <c r="E1060" s="50">
        <v>43715</v>
      </c>
      <c r="F1060" s="46">
        <v>43748</v>
      </c>
      <c r="G1060" s="15">
        <v>32000</v>
      </c>
      <c r="H1060" s="16">
        <v>0</v>
      </c>
      <c r="I1060" s="16">
        <v>0</v>
      </c>
      <c r="J1060" s="16">
        <v>0</v>
      </c>
      <c r="K1060" s="16">
        <v>0</v>
      </c>
      <c r="L1060" s="16">
        <v>0</v>
      </c>
      <c r="M1060" s="16">
        <v>0</v>
      </c>
      <c r="N1060" s="16">
        <v>0</v>
      </c>
      <c r="O1060" s="16">
        <v>32000</v>
      </c>
      <c r="P1060" s="20">
        <v>3588</v>
      </c>
      <c r="Q1060" s="15">
        <v>32000</v>
      </c>
      <c r="R1060" s="16">
        <v>0</v>
      </c>
      <c r="S1060" s="16">
        <v>0</v>
      </c>
      <c r="T1060" s="16">
        <v>0</v>
      </c>
      <c r="U1060" s="16">
        <v>0</v>
      </c>
      <c r="V1060" s="16">
        <v>0</v>
      </c>
      <c r="W1060" s="16">
        <v>0</v>
      </c>
      <c r="X1060" s="16">
        <v>0</v>
      </c>
      <c r="Y1060" s="16">
        <v>0</v>
      </c>
      <c r="Z1060" s="16">
        <v>0</v>
      </c>
      <c r="AA1060" s="16">
        <v>0</v>
      </c>
      <c r="AB1060" s="16">
        <v>0</v>
      </c>
      <c r="AC1060" s="16">
        <v>0</v>
      </c>
      <c r="AD1060" s="16">
        <v>0</v>
      </c>
      <c r="AE1060" s="16">
        <v>0</v>
      </c>
      <c r="AF1060" s="16">
        <v>0</v>
      </c>
      <c r="AG1060" s="15">
        <f t="shared" si="16"/>
        <v>32000</v>
      </c>
    </row>
    <row r="1061" spans="1:33" x14ac:dyDescent="0.25">
      <c r="A1061" s="13">
        <v>1053</v>
      </c>
      <c r="B1061" s="14" t="s">
        <v>42</v>
      </c>
      <c r="C1061" s="38" t="s">
        <v>47</v>
      </c>
      <c r="D1061" s="37">
        <v>3589</v>
      </c>
      <c r="E1061" s="50">
        <v>43715</v>
      </c>
      <c r="F1061" s="46">
        <v>43748</v>
      </c>
      <c r="G1061" s="15">
        <v>570000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570000</v>
      </c>
      <c r="P1061" s="20">
        <v>3589</v>
      </c>
      <c r="Q1061" s="15">
        <v>570000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16">
        <v>0</v>
      </c>
      <c r="AE1061" s="16">
        <v>0</v>
      </c>
      <c r="AF1061" s="16">
        <v>0</v>
      </c>
      <c r="AG1061" s="15">
        <f t="shared" si="16"/>
        <v>570000</v>
      </c>
    </row>
    <row r="1062" spans="1:33" x14ac:dyDescent="0.25">
      <c r="A1062" s="13">
        <v>1054</v>
      </c>
      <c r="B1062" s="14" t="s">
        <v>42</v>
      </c>
      <c r="C1062" s="38" t="s">
        <v>47</v>
      </c>
      <c r="D1062" s="37">
        <v>3590</v>
      </c>
      <c r="E1062" s="50">
        <v>43715</v>
      </c>
      <c r="F1062" s="46">
        <v>43748</v>
      </c>
      <c r="G1062" s="15">
        <v>249000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249000</v>
      </c>
      <c r="P1062" s="20">
        <v>3590</v>
      </c>
      <c r="Q1062" s="15">
        <v>249000</v>
      </c>
      <c r="R1062" s="16">
        <v>0</v>
      </c>
      <c r="S1062" s="16">
        <v>0</v>
      </c>
      <c r="T1062" s="16">
        <v>0</v>
      </c>
      <c r="U1062" s="16">
        <v>0</v>
      </c>
      <c r="V1062" s="16">
        <v>0</v>
      </c>
      <c r="W1062" s="16">
        <v>0</v>
      </c>
      <c r="X1062" s="16">
        <v>0</v>
      </c>
      <c r="Y1062" s="16">
        <v>0</v>
      </c>
      <c r="Z1062" s="16">
        <v>0</v>
      </c>
      <c r="AA1062" s="16">
        <v>0</v>
      </c>
      <c r="AB1062" s="16">
        <v>0</v>
      </c>
      <c r="AC1062" s="16">
        <v>0</v>
      </c>
      <c r="AD1062" s="16">
        <v>0</v>
      </c>
      <c r="AE1062" s="16">
        <v>0</v>
      </c>
      <c r="AF1062" s="16">
        <v>0</v>
      </c>
      <c r="AG1062" s="15">
        <f t="shared" si="16"/>
        <v>249000</v>
      </c>
    </row>
    <row r="1063" spans="1:33" x14ac:dyDescent="0.25">
      <c r="A1063" s="13">
        <v>1055</v>
      </c>
      <c r="B1063" s="14" t="s">
        <v>42</v>
      </c>
      <c r="C1063" s="38" t="s">
        <v>47</v>
      </c>
      <c r="D1063" s="37">
        <v>3591</v>
      </c>
      <c r="E1063" s="50">
        <v>43715</v>
      </c>
      <c r="F1063" s="46">
        <v>43748</v>
      </c>
      <c r="G1063" s="15">
        <v>16000</v>
      </c>
      <c r="H1063" s="16">
        <v>0</v>
      </c>
      <c r="I1063" s="16">
        <v>0</v>
      </c>
      <c r="J1063" s="16">
        <v>0</v>
      </c>
      <c r="K1063" s="16">
        <v>0</v>
      </c>
      <c r="L1063" s="16">
        <v>0</v>
      </c>
      <c r="M1063" s="16">
        <v>0</v>
      </c>
      <c r="N1063" s="16">
        <v>0</v>
      </c>
      <c r="O1063" s="16">
        <v>16000</v>
      </c>
      <c r="P1063" s="20">
        <v>3591</v>
      </c>
      <c r="Q1063" s="15">
        <v>16000</v>
      </c>
      <c r="R1063" s="16">
        <v>0</v>
      </c>
      <c r="S1063" s="16">
        <v>0</v>
      </c>
      <c r="T1063" s="16">
        <v>0</v>
      </c>
      <c r="U1063" s="16">
        <v>0</v>
      </c>
      <c r="V1063" s="16">
        <v>0</v>
      </c>
      <c r="W1063" s="16">
        <v>0</v>
      </c>
      <c r="X1063" s="16">
        <v>0</v>
      </c>
      <c r="Y1063" s="16">
        <v>0</v>
      </c>
      <c r="Z1063" s="16">
        <v>0</v>
      </c>
      <c r="AA1063" s="16">
        <v>0</v>
      </c>
      <c r="AB1063" s="16">
        <v>0</v>
      </c>
      <c r="AC1063" s="16">
        <v>0</v>
      </c>
      <c r="AD1063" s="16">
        <v>0</v>
      </c>
      <c r="AE1063" s="16">
        <v>0</v>
      </c>
      <c r="AF1063" s="16">
        <v>0</v>
      </c>
      <c r="AG1063" s="15">
        <f t="shared" si="16"/>
        <v>16000</v>
      </c>
    </row>
    <row r="1064" spans="1:33" x14ac:dyDescent="0.25">
      <c r="A1064" s="13">
        <v>1056</v>
      </c>
      <c r="B1064" s="14" t="s">
        <v>42</v>
      </c>
      <c r="C1064" s="38" t="s">
        <v>47</v>
      </c>
      <c r="D1064" s="37">
        <v>3592</v>
      </c>
      <c r="E1064" s="50">
        <v>43715</v>
      </c>
      <c r="F1064" s="46">
        <v>43748</v>
      </c>
      <c r="G1064" s="15">
        <v>190000</v>
      </c>
      <c r="H1064" s="16">
        <v>0</v>
      </c>
      <c r="I1064" s="16">
        <v>0</v>
      </c>
      <c r="J1064" s="16">
        <v>0</v>
      </c>
      <c r="K1064" s="16">
        <v>0</v>
      </c>
      <c r="L1064" s="16">
        <v>0</v>
      </c>
      <c r="M1064" s="16">
        <v>0</v>
      </c>
      <c r="N1064" s="16">
        <v>0</v>
      </c>
      <c r="O1064" s="16">
        <v>190000</v>
      </c>
      <c r="P1064" s="20">
        <v>3592</v>
      </c>
      <c r="Q1064" s="15">
        <v>190000</v>
      </c>
      <c r="R1064" s="16">
        <v>0</v>
      </c>
      <c r="S1064" s="16">
        <v>0</v>
      </c>
      <c r="T1064" s="16">
        <v>0</v>
      </c>
      <c r="U1064" s="16">
        <v>0</v>
      </c>
      <c r="V1064" s="16">
        <v>0</v>
      </c>
      <c r="W1064" s="16">
        <v>0</v>
      </c>
      <c r="X1064" s="16">
        <v>0</v>
      </c>
      <c r="Y1064" s="16">
        <v>0</v>
      </c>
      <c r="Z1064" s="16">
        <v>0</v>
      </c>
      <c r="AA1064" s="16">
        <v>0</v>
      </c>
      <c r="AB1064" s="16">
        <v>0</v>
      </c>
      <c r="AC1064" s="16">
        <v>0</v>
      </c>
      <c r="AD1064" s="16">
        <v>0</v>
      </c>
      <c r="AE1064" s="16">
        <v>0</v>
      </c>
      <c r="AF1064" s="16">
        <v>0</v>
      </c>
      <c r="AG1064" s="15">
        <f t="shared" si="16"/>
        <v>190000</v>
      </c>
    </row>
    <row r="1065" spans="1:33" x14ac:dyDescent="0.25">
      <c r="A1065" s="13">
        <v>1057</v>
      </c>
      <c r="B1065" s="14" t="s">
        <v>42</v>
      </c>
      <c r="C1065" s="38" t="s">
        <v>47</v>
      </c>
      <c r="D1065" s="37">
        <v>3593</v>
      </c>
      <c r="E1065" s="50">
        <v>43715</v>
      </c>
      <c r="F1065" s="46">
        <v>43748</v>
      </c>
      <c r="G1065" s="15">
        <v>400000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400000</v>
      </c>
      <c r="P1065" s="20">
        <v>3593</v>
      </c>
      <c r="Q1065" s="15">
        <v>400000</v>
      </c>
      <c r="R1065" s="16">
        <v>0</v>
      </c>
      <c r="S1065" s="16">
        <v>0</v>
      </c>
      <c r="T1065" s="16">
        <v>0</v>
      </c>
      <c r="U1065" s="16">
        <v>0</v>
      </c>
      <c r="V1065" s="16">
        <v>0</v>
      </c>
      <c r="W1065" s="16">
        <v>0</v>
      </c>
      <c r="X1065" s="16">
        <v>0</v>
      </c>
      <c r="Y1065" s="16">
        <v>0</v>
      </c>
      <c r="Z1065" s="16">
        <v>0</v>
      </c>
      <c r="AA1065" s="16">
        <v>0</v>
      </c>
      <c r="AB1065" s="16">
        <v>0</v>
      </c>
      <c r="AC1065" s="16">
        <v>0</v>
      </c>
      <c r="AD1065" s="16">
        <v>0</v>
      </c>
      <c r="AE1065" s="16">
        <v>0</v>
      </c>
      <c r="AF1065" s="16">
        <v>0</v>
      </c>
      <c r="AG1065" s="15">
        <f t="shared" si="16"/>
        <v>400000</v>
      </c>
    </row>
    <row r="1066" spans="1:33" x14ac:dyDescent="0.25">
      <c r="A1066" s="13">
        <v>1058</v>
      </c>
      <c r="B1066" s="14" t="s">
        <v>42</v>
      </c>
      <c r="C1066" s="38" t="s">
        <v>47</v>
      </c>
      <c r="D1066" s="37">
        <v>3594</v>
      </c>
      <c r="E1066" s="50">
        <v>43715</v>
      </c>
      <c r="F1066" s="46">
        <v>43748</v>
      </c>
      <c r="G1066" s="15">
        <v>999930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999930</v>
      </c>
      <c r="P1066" s="20">
        <v>3594</v>
      </c>
      <c r="Q1066" s="15">
        <v>999930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16">
        <v>0</v>
      </c>
      <c r="AE1066" s="16">
        <v>0</v>
      </c>
      <c r="AF1066" s="16">
        <v>0</v>
      </c>
      <c r="AG1066" s="15">
        <f t="shared" si="16"/>
        <v>999930</v>
      </c>
    </row>
    <row r="1067" spans="1:33" x14ac:dyDescent="0.25">
      <c r="A1067" s="13">
        <v>1059</v>
      </c>
      <c r="B1067" s="14" t="s">
        <v>42</v>
      </c>
      <c r="C1067" s="38" t="s">
        <v>47</v>
      </c>
      <c r="D1067" s="37">
        <v>3595</v>
      </c>
      <c r="E1067" s="50">
        <v>43715</v>
      </c>
      <c r="F1067" s="46">
        <v>43748</v>
      </c>
      <c r="G1067" s="15">
        <v>1140000</v>
      </c>
      <c r="H1067" s="16">
        <v>0</v>
      </c>
      <c r="I1067" s="16">
        <v>0</v>
      </c>
      <c r="J1067" s="16">
        <v>0</v>
      </c>
      <c r="K1067" s="16">
        <v>0</v>
      </c>
      <c r="L1067" s="16">
        <v>0</v>
      </c>
      <c r="M1067" s="16">
        <v>0</v>
      </c>
      <c r="N1067" s="16">
        <v>0</v>
      </c>
      <c r="O1067" s="16">
        <v>1140000</v>
      </c>
      <c r="P1067" s="20">
        <v>3595</v>
      </c>
      <c r="Q1067" s="15">
        <v>1140000</v>
      </c>
      <c r="R1067" s="16">
        <v>0</v>
      </c>
      <c r="S1067" s="16">
        <v>0</v>
      </c>
      <c r="T1067" s="16">
        <v>0</v>
      </c>
      <c r="U1067" s="16">
        <v>0</v>
      </c>
      <c r="V1067" s="16">
        <v>0</v>
      </c>
      <c r="W1067" s="16">
        <v>0</v>
      </c>
      <c r="X1067" s="16">
        <v>0</v>
      </c>
      <c r="Y1067" s="16">
        <v>0</v>
      </c>
      <c r="Z1067" s="16">
        <v>0</v>
      </c>
      <c r="AA1067" s="16">
        <v>0</v>
      </c>
      <c r="AB1067" s="16">
        <v>0</v>
      </c>
      <c r="AC1067" s="16">
        <v>0</v>
      </c>
      <c r="AD1067" s="16">
        <v>0</v>
      </c>
      <c r="AE1067" s="16">
        <v>0</v>
      </c>
      <c r="AF1067" s="16">
        <v>0</v>
      </c>
      <c r="AG1067" s="15">
        <f t="shared" si="16"/>
        <v>1140000</v>
      </c>
    </row>
    <row r="1068" spans="1:33" x14ac:dyDescent="0.25">
      <c r="A1068" s="13">
        <v>1060</v>
      </c>
      <c r="B1068" s="14" t="s">
        <v>42</v>
      </c>
      <c r="C1068" s="38" t="s">
        <v>47</v>
      </c>
      <c r="D1068" s="37">
        <v>3596</v>
      </c>
      <c r="E1068" s="50">
        <v>43715</v>
      </c>
      <c r="F1068" s="46">
        <v>43748</v>
      </c>
      <c r="G1068" s="15">
        <v>32000</v>
      </c>
      <c r="H1068" s="16">
        <v>0</v>
      </c>
      <c r="I1068" s="16">
        <v>0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  <c r="O1068" s="16">
        <v>32000</v>
      </c>
      <c r="P1068" s="20">
        <v>3596</v>
      </c>
      <c r="Q1068" s="15">
        <v>32000</v>
      </c>
      <c r="R1068" s="16">
        <v>0</v>
      </c>
      <c r="S1068" s="16">
        <v>0</v>
      </c>
      <c r="T1068" s="16">
        <v>0</v>
      </c>
      <c r="U1068" s="16">
        <v>0</v>
      </c>
      <c r="V1068" s="16">
        <v>0</v>
      </c>
      <c r="W1068" s="16">
        <v>0</v>
      </c>
      <c r="X1068" s="16">
        <v>0</v>
      </c>
      <c r="Y1068" s="16">
        <v>0</v>
      </c>
      <c r="Z1068" s="16">
        <v>0</v>
      </c>
      <c r="AA1068" s="16">
        <v>0</v>
      </c>
      <c r="AB1068" s="16">
        <v>0</v>
      </c>
      <c r="AC1068" s="16">
        <v>0</v>
      </c>
      <c r="AD1068" s="16">
        <v>0</v>
      </c>
      <c r="AE1068" s="16">
        <v>0</v>
      </c>
      <c r="AF1068" s="16">
        <v>0</v>
      </c>
      <c r="AG1068" s="15">
        <f t="shared" si="16"/>
        <v>32000</v>
      </c>
    </row>
    <row r="1069" spans="1:33" x14ac:dyDescent="0.25">
      <c r="A1069" s="13">
        <v>1061</v>
      </c>
      <c r="B1069" s="14" t="s">
        <v>42</v>
      </c>
      <c r="C1069" s="38" t="s">
        <v>47</v>
      </c>
      <c r="D1069" s="37">
        <v>3597</v>
      </c>
      <c r="E1069" s="50">
        <v>43715</v>
      </c>
      <c r="F1069" s="46">
        <v>43748</v>
      </c>
      <c r="G1069" s="15">
        <v>190000</v>
      </c>
      <c r="H1069" s="16">
        <v>0</v>
      </c>
      <c r="I1069" s="16">
        <v>0</v>
      </c>
      <c r="J1069" s="16">
        <v>0</v>
      </c>
      <c r="K1069" s="16">
        <v>0</v>
      </c>
      <c r="L1069" s="16">
        <v>0</v>
      </c>
      <c r="M1069" s="16">
        <v>0</v>
      </c>
      <c r="N1069" s="16">
        <v>0</v>
      </c>
      <c r="O1069" s="16">
        <v>190000</v>
      </c>
      <c r="P1069" s="20">
        <v>3597</v>
      </c>
      <c r="Q1069" s="15">
        <v>190000</v>
      </c>
      <c r="R1069" s="16">
        <v>0</v>
      </c>
      <c r="S1069" s="16">
        <v>0</v>
      </c>
      <c r="T1069" s="16">
        <v>0</v>
      </c>
      <c r="U1069" s="16">
        <v>0</v>
      </c>
      <c r="V1069" s="16">
        <v>0</v>
      </c>
      <c r="W1069" s="16">
        <v>0</v>
      </c>
      <c r="X1069" s="16">
        <v>0</v>
      </c>
      <c r="Y1069" s="16">
        <v>0</v>
      </c>
      <c r="Z1069" s="16">
        <v>0</v>
      </c>
      <c r="AA1069" s="16">
        <v>0</v>
      </c>
      <c r="AB1069" s="16">
        <v>0</v>
      </c>
      <c r="AC1069" s="16">
        <v>0</v>
      </c>
      <c r="AD1069" s="16">
        <v>0</v>
      </c>
      <c r="AE1069" s="16">
        <v>0</v>
      </c>
      <c r="AF1069" s="16">
        <v>0</v>
      </c>
      <c r="AG1069" s="15">
        <f t="shared" si="16"/>
        <v>190000</v>
      </c>
    </row>
    <row r="1070" spans="1:33" x14ac:dyDescent="0.25">
      <c r="A1070" s="13">
        <v>1062</v>
      </c>
      <c r="B1070" s="14" t="s">
        <v>42</v>
      </c>
      <c r="C1070" s="38" t="s">
        <v>47</v>
      </c>
      <c r="D1070" s="37">
        <v>3598</v>
      </c>
      <c r="E1070" s="50">
        <v>43715</v>
      </c>
      <c r="F1070" s="46">
        <v>43748</v>
      </c>
      <c r="G1070" s="15">
        <v>380000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380000</v>
      </c>
      <c r="P1070" s="20">
        <v>3598</v>
      </c>
      <c r="Q1070" s="15">
        <v>380000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16">
        <v>0</v>
      </c>
      <c r="AE1070" s="16">
        <v>0</v>
      </c>
      <c r="AF1070" s="16">
        <v>0</v>
      </c>
      <c r="AG1070" s="15">
        <f t="shared" si="16"/>
        <v>380000</v>
      </c>
    </row>
    <row r="1071" spans="1:33" x14ac:dyDescent="0.25">
      <c r="A1071" s="13">
        <v>1063</v>
      </c>
      <c r="B1071" s="14" t="s">
        <v>42</v>
      </c>
      <c r="C1071" s="38" t="s">
        <v>47</v>
      </c>
      <c r="D1071" s="37">
        <v>3599</v>
      </c>
      <c r="E1071" s="50">
        <v>43715</v>
      </c>
      <c r="F1071" s="46">
        <v>43748</v>
      </c>
      <c r="G1071" s="15">
        <v>190000</v>
      </c>
      <c r="H1071" s="16">
        <v>0</v>
      </c>
      <c r="I1071" s="16">
        <v>0</v>
      </c>
      <c r="J1071" s="16">
        <v>0</v>
      </c>
      <c r="K1071" s="16">
        <v>0</v>
      </c>
      <c r="L1071" s="16">
        <v>0</v>
      </c>
      <c r="M1071" s="16">
        <v>0</v>
      </c>
      <c r="N1071" s="16">
        <v>0</v>
      </c>
      <c r="O1071" s="16">
        <v>190000</v>
      </c>
      <c r="P1071" s="20">
        <v>3599</v>
      </c>
      <c r="Q1071" s="15">
        <v>190000</v>
      </c>
      <c r="R1071" s="16">
        <v>0</v>
      </c>
      <c r="S1071" s="16">
        <v>0</v>
      </c>
      <c r="T1071" s="16">
        <v>0</v>
      </c>
      <c r="U1071" s="16">
        <v>0</v>
      </c>
      <c r="V1071" s="16">
        <v>0</v>
      </c>
      <c r="W1071" s="16">
        <v>0</v>
      </c>
      <c r="X1071" s="16">
        <v>0</v>
      </c>
      <c r="Y1071" s="16">
        <v>0</v>
      </c>
      <c r="Z1071" s="16">
        <v>0</v>
      </c>
      <c r="AA1071" s="16">
        <v>0</v>
      </c>
      <c r="AB1071" s="16">
        <v>0</v>
      </c>
      <c r="AC1071" s="16">
        <v>0</v>
      </c>
      <c r="AD1071" s="16">
        <v>0</v>
      </c>
      <c r="AE1071" s="16">
        <v>0</v>
      </c>
      <c r="AF1071" s="16">
        <v>0</v>
      </c>
      <c r="AG1071" s="15">
        <f t="shared" si="16"/>
        <v>190000</v>
      </c>
    </row>
    <row r="1072" spans="1:33" x14ac:dyDescent="0.25">
      <c r="A1072" s="13">
        <v>1064</v>
      </c>
      <c r="B1072" s="14" t="s">
        <v>42</v>
      </c>
      <c r="C1072" s="38" t="s">
        <v>47</v>
      </c>
      <c r="D1072" s="37">
        <v>3600</v>
      </c>
      <c r="E1072" s="50">
        <v>43715</v>
      </c>
      <c r="F1072" s="46">
        <v>43748</v>
      </c>
      <c r="G1072" s="15">
        <v>570000</v>
      </c>
      <c r="H1072" s="16">
        <v>0</v>
      </c>
      <c r="I1072" s="16">
        <v>0</v>
      </c>
      <c r="J1072" s="16">
        <v>0</v>
      </c>
      <c r="K1072" s="16">
        <v>0</v>
      </c>
      <c r="L1072" s="16">
        <v>0</v>
      </c>
      <c r="M1072" s="16">
        <v>0</v>
      </c>
      <c r="N1072" s="16">
        <v>0</v>
      </c>
      <c r="O1072" s="16">
        <v>570000</v>
      </c>
      <c r="P1072" s="20">
        <v>3600</v>
      </c>
      <c r="Q1072" s="15">
        <v>570000</v>
      </c>
      <c r="R1072" s="16">
        <v>0</v>
      </c>
      <c r="S1072" s="16">
        <v>0</v>
      </c>
      <c r="T1072" s="16">
        <v>0</v>
      </c>
      <c r="U1072" s="16">
        <v>0</v>
      </c>
      <c r="V1072" s="16">
        <v>0</v>
      </c>
      <c r="W1072" s="16">
        <v>0</v>
      </c>
      <c r="X1072" s="16">
        <v>0</v>
      </c>
      <c r="Y1072" s="16">
        <v>0</v>
      </c>
      <c r="Z1072" s="16">
        <v>0</v>
      </c>
      <c r="AA1072" s="16">
        <v>0</v>
      </c>
      <c r="AB1072" s="16">
        <v>0</v>
      </c>
      <c r="AC1072" s="16">
        <v>0</v>
      </c>
      <c r="AD1072" s="16">
        <v>0</v>
      </c>
      <c r="AE1072" s="16">
        <v>0</v>
      </c>
      <c r="AF1072" s="16">
        <v>0</v>
      </c>
      <c r="AG1072" s="15">
        <f t="shared" si="16"/>
        <v>570000</v>
      </c>
    </row>
    <row r="1073" spans="1:33" x14ac:dyDescent="0.25">
      <c r="A1073" s="13">
        <v>1065</v>
      </c>
      <c r="B1073" s="14" t="s">
        <v>42</v>
      </c>
      <c r="C1073" s="38" t="s">
        <v>47</v>
      </c>
      <c r="D1073" s="37">
        <v>3601</v>
      </c>
      <c r="E1073" s="50">
        <v>43715</v>
      </c>
      <c r="F1073" s="46">
        <v>43748</v>
      </c>
      <c r="G1073" s="15">
        <v>16000</v>
      </c>
      <c r="H1073" s="16">
        <v>0</v>
      </c>
      <c r="I1073" s="16">
        <v>0</v>
      </c>
      <c r="J1073" s="16">
        <v>0</v>
      </c>
      <c r="K1073" s="16">
        <v>0</v>
      </c>
      <c r="L1073" s="16">
        <v>0</v>
      </c>
      <c r="M1073" s="16">
        <v>0</v>
      </c>
      <c r="N1073" s="16">
        <v>0</v>
      </c>
      <c r="O1073" s="16">
        <v>16000</v>
      </c>
      <c r="P1073" s="20">
        <v>3601</v>
      </c>
      <c r="Q1073" s="15">
        <v>16000</v>
      </c>
      <c r="R1073" s="16">
        <v>0</v>
      </c>
      <c r="S1073" s="16">
        <v>0</v>
      </c>
      <c r="T1073" s="16">
        <v>0</v>
      </c>
      <c r="U1073" s="16">
        <v>0</v>
      </c>
      <c r="V1073" s="16">
        <v>0</v>
      </c>
      <c r="W1073" s="16">
        <v>0</v>
      </c>
      <c r="X1073" s="16">
        <v>0</v>
      </c>
      <c r="Y1073" s="16">
        <v>0</v>
      </c>
      <c r="Z1073" s="16">
        <v>0</v>
      </c>
      <c r="AA1073" s="16">
        <v>0</v>
      </c>
      <c r="AB1073" s="16">
        <v>0</v>
      </c>
      <c r="AC1073" s="16">
        <v>0</v>
      </c>
      <c r="AD1073" s="16">
        <v>0</v>
      </c>
      <c r="AE1073" s="16">
        <v>0</v>
      </c>
      <c r="AF1073" s="16">
        <v>0</v>
      </c>
      <c r="AG1073" s="15">
        <f t="shared" si="16"/>
        <v>16000</v>
      </c>
    </row>
    <row r="1074" spans="1:33" x14ac:dyDescent="0.25">
      <c r="A1074" s="13">
        <v>1066</v>
      </c>
      <c r="B1074" s="14" t="s">
        <v>42</v>
      </c>
      <c r="C1074" s="38" t="s">
        <v>47</v>
      </c>
      <c r="D1074" s="37">
        <v>3602</v>
      </c>
      <c r="E1074" s="50">
        <v>43715</v>
      </c>
      <c r="F1074" s="46">
        <v>43748</v>
      </c>
      <c r="G1074" s="15">
        <v>16000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16000</v>
      </c>
      <c r="P1074" s="20">
        <v>3602</v>
      </c>
      <c r="Q1074" s="15">
        <v>16000</v>
      </c>
      <c r="R1074" s="16">
        <v>0</v>
      </c>
      <c r="S1074" s="16">
        <v>0</v>
      </c>
      <c r="T1074" s="16">
        <v>0</v>
      </c>
      <c r="U1074" s="16">
        <v>0</v>
      </c>
      <c r="V1074" s="16">
        <v>0</v>
      </c>
      <c r="W1074" s="16">
        <v>0</v>
      </c>
      <c r="X1074" s="16">
        <v>0</v>
      </c>
      <c r="Y1074" s="16">
        <v>0</v>
      </c>
      <c r="Z1074" s="16">
        <v>0</v>
      </c>
      <c r="AA1074" s="16">
        <v>0</v>
      </c>
      <c r="AB1074" s="16">
        <v>0</v>
      </c>
      <c r="AC1074" s="16">
        <v>0</v>
      </c>
      <c r="AD1074" s="16">
        <v>0</v>
      </c>
      <c r="AE1074" s="16">
        <v>0</v>
      </c>
      <c r="AF1074" s="16">
        <v>0</v>
      </c>
      <c r="AG1074" s="15">
        <f t="shared" si="16"/>
        <v>16000</v>
      </c>
    </row>
    <row r="1075" spans="1:33" x14ac:dyDescent="0.25">
      <c r="A1075" s="13">
        <v>1067</v>
      </c>
      <c r="B1075" s="14" t="s">
        <v>42</v>
      </c>
      <c r="C1075" s="38" t="s">
        <v>47</v>
      </c>
      <c r="D1075" s="37">
        <v>3603</v>
      </c>
      <c r="E1075" s="50">
        <v>43715</v>
      </c>
      <c r="F1075" s="46">
        <v>43748</v>
      </c>
      <c r="G1075" s="15">
        <v>21000</v>
      </c>
      <c r="H1075" s="16">
        <v>0</v>
      </c>
      <c r="I1075" s="16">
        <v>0</v>
      </c>
      <c r="J1075" s="16">
        <v>0</v>
      </c>
      <c r="K1075" s="16">
        <v>0</v>
      </c>
      <c r="L1075" s="16">
        <v>0</v>
      </c>
      <c r="M1075" s="16">
        <v>0</v>
      </c>
      <c r="N1075" s="16">
        <v>0</v>
      </c>
      <c r="O1075" s="16">
        <v>21000</v>
      </c>
      <c r="P1075" s="20">
        <v>3603</v>
      </c>
      <c r="Q1075" s="15">
        <v>21000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16">
        <v>0</v>
      </c>
      <c r="AE1075" s="16">
        <v>0</v>
      </c>
      <c r="AF1075" s="16">
        <v>0</v>
      </c>
      <c r="AG1075" s="15">
        <f t="shared" si="16"/>
        <v>21000</v>
      </c>
    </row>
    <row r="1076" spans="1:33" x14ac:dyDescent="0.25">
      <c r="A1076" s="13">
        <v>1068</v>
      </c>
      <c r="B1076" s="14" t="s">
        <v>42</v>
      </c>
      <c r="C1076" s="38" t="s">
        <v>47</v>
      </c>
      <c r="D1076" s="37">
        <v>3727</v>
      </c>
      <c r="E1076" s="50">
        <v>43745</v>
      </c>
      <c r="F1076" s="46">
        <v>43749</v>
      </c>
      <c r="G1076" s="15">
        <v>400000</v>
      </c>
      <c r="H1076" s="16">
        <v>0</v>
      </c>
      <c r="I1076" s="16">
        <v>0</v>
      </c>
      <c r="J1076" s="16">
        <v>0</v>
      </c>
      <c r="K1076" s="16">
        <v>0</v>
      </c>
      <c r="L1076" s="16">
        <v>0</v>
      </c>
      <c r="M1076" s="16">
        <v>0</v>
      </c>
      <c r="N1076" s="16">
        <v>0</v>
      </c>
      <c r="O1076" s="16">
        <v>400000</v>
      </c>
      <c r="P1076" s="20">
        <v>3727</v>
      </c>
      <c r="Q1076" s="15">
        <v>400000</v>
      </c>
      <c r="R1076" s="16">
        <v>0</v>
      </c>
      <c r="S1076" s="16">
        <v>0</v>
      </c>
      <c r="T1076" s="16">
        <v>0</v>
      </c>
      <c r="U1076" s="16">
        <v>0</v>
      </c>
      <c r="V1076" s="16">
        <v>0</v>
      </c>
      <c r="W1076" s="16">
        <v>0</v>
      </c>
      <c r="X1076" s="16">
        <v>0</v>
      </c>
      <c r="Y1076" s="16">
        <v>0</v>
      </c>
      <c r="Z1076" s="16">
        <v>0</v>
      </c>
      <c r="AA1076" s="16">
        <v>0</v>
      </c>
      <c r="AB1076" s="16">
        <v>0</v>
      </c>
      <c r="AC1076" s="16">
        <v>0</v>
      </c>
      <c r="AD1076" s="16">
        <v>0</v>
      </c>
      <c r="AE1076" s="16">
        <v>0</v>
      </c>
      <c r="AF1076" s="16">
        <v>0</v>
      </c>
      <c r="AG1076" s="15">
        <f t="shared" si="16"/>
        <v>400000</v>
      </c>
    </row>
    <row r="1077" spans="1:33" x14ac:dyDescent="0.25">
      <c r="A1077" s="13">
        <v>1069</v>
      </c>
      <c r="B1077" s="47" t="s">
        <v>49</v>
      </c>
      <c r="C1077" s="38" t="s">
        <v>47</v>
      </c>
      <c r="D1077" s="45">
        <v>6771</v>
      </c>
      <c r="E1077" s="50">
        <v>44355</v>
      </c>
      <c r="F1077" s="46">
        <v>44358</v>
      </c>
      <c r="G1077" s="15">
        <v>1484700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1484700</v>
      </c>
      <c r="P1077" s="20">
        <v>6771</v>
      </c>
      <c r="Q1077" s="15">
        <v>1484700</v>
      </c>
      <c r="R1077" s="16">
        <v>0</v>
      </c>
      <c r="S1077" s="16">
        <v>0</v>
      </c>
      <c r="T1077" s="16">
        <v>0</v>
      </c>
      <c r="U1077" s="16">
        <v>0</v>
      </c>
      <c r="V1077" s="16">
        <v>0</v>
      </c>
      <c r="W1077" s="16">
        <v>0</v>
      </c>
      <c r="X1077" s="16">
        <v>0</v>
      </c>
      <c r="Y1077" s="16">
        <v>0</v>
      </c>
      <c r="Z1077" s="16">
        <v>0</v>
      </c>
      <c r="AA1077" s="16">
        <v>0</v>
      </c>
      <c r="AB1077" s="16">
        <v>0</v>
      </c>
      <c r="AC1077" s="16">
        <v>0</v>
      </c>
      <c r="AD1077" s="16">
        <v>0</v>
      </c>
      <c r="AE1077" s="16">
        <v>0</v>
      </c>
      <c r="AF1077" s="16">
        <v>0</v>
      </c>
      <c r="AG1077" s="15">
        <f t="shared" si="16"/>
        <v>1484700</v>
      </c>
    </row>
    <row r="1078" spans="1:33" x14ac:dyDescent="0.25">
      <c r="A1078" s="13">
        <v>1070</v>
      </c>
      <c r="B1078" s="47" t="s">
        <v>49</v>
      </c>
      <c r="C1078" s="38" t="s">
        <v>47</v>
      </c>
      <c r="D1078" s="45">
        <v>6767</v>
      </c>
      <c r="E1078" s="50">
        <v>44382</v>
      </c>
      <c r="F1078" s="46">
        <v>44410</v>
      </c>
      <c r="G1078" s="15">
        <v>4680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4680</v>
      </c>
      <c r="P1078" s="20">
        <v>6767</v>
      </c>
      <c r="Q1078" s="15">
        <v>4680</v>
      </c>
      <c r="R1078" s="16">
        <v>0</v>
      </c>
      <c r="S1078" s="16">
        <v>0</v>
      </c>
      <c r="T1078" s="16">
        <v>0</v>
      </c>
      <c r="U1078" s="16">
        <v>0</v>
      </c>
      <c r="V1078" s="16">
        <v>0</v>
      </c>
      <c r="W1078" s="16">
        <v>0</v>
      </c>
      <c r="X1078" s="16">
        <v>0</v>
      </c>
      <c r="Y1078" s="16">
        <v>0</v>
      </c>
      <c r="Z1078" s="16">
        <v>0</v>
      </c>
      <c r="AA1078" s="16">
        <v>0</v>
      </c>
      <c r="AB1078" s="16">
        <v>0</v>
      </c>
      <c r="AC1078" s="16">
        <v>0</v>
      </c>
      <c r="AD1078" s="16">
        <v>0</v>
      </c>
      <c r="AE1078" s="16">
        <v>0</v>
      </c>
      <c r="AF1078" s="16">
        <v>0</v>
      </c>
      <c r="AG1078" s="15">
        <f t="shared" si="16"/>
        <v>4680</v>
      </c>
    </row>
    <row r="1079" spans="1:33" x14ac:dyDescent="0.25">
      <c r="A1079" s="13">
        <v>1071</v>
      </c>
      <c r="B1079" s="47" t="s">
        <v>49</v>
      </c>
      <c r="C1079" s="38" t="s">
        <v>47</v>
      </c>
      <c r="D1079" s="45">
        <v>6766</v>
      </c>
      <c r="E1079" s="50">
        <v>44411</v>
      </c>
      <c r="F1079" s="46">
        <v>44417</v>
      </c>
      <c r="G1079" s="15">
        <v>715200</v>
      </c>
      <c r="H1079" s="16">
        <v>0</v>
      </c>
      <c r="I1079" s="16">
        <v>0</v>
      </c>
      <c r="J1079" s="16">
        <v>0</v>
      </c>
      <c r="K1079" s="16">
        <v>0</v>
      </c>
      <c r="L1079" s="16">
        <v>0</v>
      </c>
      <c r="M1079" s="16">
        <v>0</v>
      </c>
      <c r="N1079" s="16">
        <v>0</v>
      </c>
      <c r="O1079" s="16">
        <v>715200</v>
      </c>
      <c r="P1079" s="20">
        <v>6766</v>
      </c>
      <c r="Q1079" s="15">
        <v>715200</v>
      </c>
      <c r="R1079" s="16">
        <v>0</v>
      </c>
      <c r="S1079" s="16">
        <v>0</v>
      </c>
      <c r="T1079" s="16">
        <v>0</v>
      </c>
      <c r="U1079" s="16">
        <v>0</v>
      </c>
      <c r="V1079" s="16">
        <v>0</v>
      </c>
      <c r="W1079" s="16">
        <v>0</v>
      </c>
      <c r="X1079" s="16">
        <v>0</v>
      </c>
      <c r="Y1079" s="16">
        <v>0</v>
      </c>
      <c r="Z1079" s="16">
        <v>0</v>
      </c>
      <c r="AA1079" s="16">
        <v>0</v>
      </c>
      <c r="AB1079" s="16">
        <v>0</v>
      </c>
      <c r="AC1079" s="16">
        <v>0</v>
      </c>
      <c r="AD1079" s="16">
        <v>0</v>
      </c>
      <c r="AE1079" s="16">
        <v>0</v>
      </c>
      <c r="AF1079" s="16">
        <v>0</v>
      </c>
      <c r="AG1079" s="15">
        <f t="shared" si="16"/>
        <v>715200</v>
      </c>
    </row>
    <row r="1080" spans="1:33" x14ac:dyDescent="0.25">
      <c r="A1080" s="13">
        <v>1072</v>
      </c>
      <c r="B1080" s="47" t="s">
        <v>49</v>
      </c>
      <c r="C1080" s="38" t="s">
        <v>47</v>
      </c>
      <c r="D1080" s="45">
        <v>6773</v>
      </c>
      <c r="E1080" s="50">
        <v>44508</v>
      </c>
      <c r="F1080" s="46">
        <v>44510</v>
      </c>
      <c r="G1080" s="15">
        <v>39461347</v>
      </c>
      <c r="H1080" s="16">
        <v>0</v>
      </c>
      <c r="I1080" s="16">
        <v>0</v>
      </c>
      <c r="J1080" s="16">
        <v>0</v>
      </c>
      <c r="K1080" s="16">
        <v>0</v>
      </c>
      <c r="L1080" s="16">
        <v>0</v>
      </c>
      <c r="M1080" s="16">
        <v>0</v>
      </c>
      <c r="N1080" s="16">
        <v>0</v>
      </c>
      <c r="O1080" s="16">
        <v>39461347</v>
      </c>
      <c r="P1080" s="20">
        <v>6773</v>
      </c>
      <c r="Q1080" s="15">
        <v>39461347</v>
      </c>
      <c r="R1080" s="16">
        <v>0</v>
      </c>
      <c r="S1080" s="16">
        <v>0</v>
      </c>
      <c r="T1080" s="16">
        <v>0</v>
      </c>
      <c r="U1080" s="16">
        <v>0</v>
      </c>
      <c r="V1080" s="16">
        <v>0</v>
      </c>
      <c r="W1080" s="16">
        <v>0</v>
      </c>
      <c r="X1080" s="16">
        <v>0</v>
      </c>
      <c r="Y1080" s="16">
        <v>0</v>
      </c>
      <c r="Z1080" s="16">
        <v>0</v>
      </c>
      <c r="AA1080" s="16">
        <v>0</v>
      </c>
      <c r="AB1080" s="16">
        <v>0</v>
      </c>
      <c r="AC1080" s="16">
        <v>0</v>
      </c>
      <c r="AD1080" s="16">
        <v>0</v>
      </c>
      <c r="AE1080" s="16">
        <v>0</v>
      </c>
      <c r="AF1080" s="16">
        <v>0</v>
      </c>
      <c r="AG1080" s="15">
        <f t="shared" si="16"/>
        <v>39461347</v>
      </c>
    </row>
    <row r="1081" spans="1:33" x14ac:dyDescent="0.25">
      <c r="A1081" s="13">
        <v>1073</v>
      </c>
      <c r="B1081" s="47" t="s">
        <v>49</v>
      </c>
      <c r="C1081" s="40" t="s">
        <v>48</v>
      </c>
      <c r="D1081" s="45">
        <v>6768</v>
      </c>
      <c r="E1081" s="50">
        <v>44567</v>
      </c>
      <c r="F1081" s="46">
        <v>44573</v>
      </c>
      <c r="G1081" s="15">
        <v>33918513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33918513</v>
      </c>
      <c r="P1081" s="20">
        <v>6768</v>
      </c>
      <c r="Q1081" s="15">
        <v>33918513</v>
      </c>
      <c r="R1081" s="16">
        <v>0</v>
      </c>
      <c r="S1081" s="16">
        <v>0</v>
      </c>
      <c r="T1081" s="16">
        <v>0</v>
      </c>
      <c r="U1081" s="16">
        <v>0</v>
      </c>
      <c r="V1081" s="16">
        <v>0</v>
      </c>
      <c r="W1081" s="16">
        <v>0</v>
      </c>
      <c r="X1081" s="16">
        <v>0</v>
      </c>
      <c r="Y1081" s="16">
        <v>0</v>
      </c>
      <c r="Z1081" s="16">
        <v>0</v>
      </c>
      <c r="AA1081" s="16">
        <v>0</v>
      </c>
      <c r="AB1081" s="16">
        <v>0</v>
      </c>
      <c r="AC1081" s="16">
        <v>0</v>
      </c>
      <c r="AD1081" s="16">
        <v>0</v>
      </c>
      <c r="AE1081" s="16">
        <v>0</v>
      </c>
      <c r="AF1081" s="16">
        <v>0</v>
      </c>
      <c r="AG1081" s="15">
        <f t="shared" si="16"/>
        <v>33918513</v>
      </c>
    </row>
    <row r="1082" spans="1:33" x14ac:dyDescent="0.25"/>
    <row r="1083" spans="1:33" x14ac:dyDescent="0.25"/>
    <row r="1084" spans="1:33" x14ac:dyDescent="0.25"/>
    <row r="1085" spans="1:33" x14ac:dyDescent="0.25"/>
    <row r="1086" spans="1:33" x14ac:dyDescent="0.25"/>
    <row r="1087" spans="1:33" x14ac:dyDescent="0.25"/>
    <row r="1088" spans="1:33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18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2536-139C-4298-BE49-EA74E8372706}">
  <dimension ref="A1:B4"/>
  <sheetViews>
    <sheetView workbookViewId="0">
      <selection activeCell="A8" sqref="A8"/>
    </sheetView>
  </sheetViews>
  <sheetFormatPr baseColWidth="10" defaultRowHeight="15" x14ac:dyDescent="0.25"/>
  <cols>
    <col min="1" max="1" width="24.28515625" customWidth="1"/>
    <col min="2" max="2" width="19.85546875" style="29" customWidth="1"/>
  </cols>
  <sheetData>
    <row r="1" spans="1:2" x14ac:dyDescent="0.25">
      <c r="A1" s="30" t="s">
        <v>43</v>
      </c>
      <c r="B1" s="49">
        <f>+[2]CARTERA!$C$1075</f>
        <v>385099463</v>
      </c>
    </row>
    <row r="2" spans="1:2" x14ac:dyDescent="0.25">
      <c r="A2" s="30" t="s">
        <v>44</v>
      </c>
      <c r="B2" s="33">
        <v>0</v>
      </c>
    </row>
    <row r="3" spans="1:2" x14ac:dyDescent="0.25">
      <c r="A3" s="31" t="s">
        <v>45</v>
      </c>
      <c r="B3" s="34">
        <f>+B1-B2</f>
        <v>385099463</v>
      </c>
    </row>
    <row r="4" spans="1:2" x14ac:dyDescent="0.25">
      <c r="A4" s="32" t="s">
        <v>46</v>
      </c>
      <c r="B4" s="35">
        <f>+B3</f>
        <v>385099463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Maried Marquez Barraza</cp:lastModifiedBy>
  <dcterms:created xsi:type="dcterms:W3CDTF">2020-08-28T16:05:02Z</dcterms:created>
  <dcterms:modified xsi:type="dcterms:W3CDTF">2022-02-11T14:32:14Z</dcterms:modified>
</cp:coreProperties>
</file>