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639C32B3-CE2D-4CFB-8D10-5FF041D8CF9A}" xr6:coauthVersionLast="47" xr6:coauthVersionMax="47" xr10:uidLastSave="{00000000-0000-0000-0000-000000000000}"/>
  <bookViews>
    <workbookView xWindow="-120" yWindow="-120" windowWidth="29040" windowHeight="15840" xr2:uid="{87BE5965-813D-4856-9230-C1E86D61852E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AIFT010!$A$8:$AI$319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07" i="1" l="1"/>
  <c r="AK289" i="1"/>
  <c r="AK283" i="1"/>
  <c r="AK279" i="1"/>
  <c r="AL279" i="1" s="1"/>
  <c r="AK260" i="1"/>
  <c r="AL260" i="1" s="1"/>
  <c r="AK258" i="1"/>
  <c r="AK229" i="1"/>
  <c r="AK221" i="1"/>
  <c r="AL221" i="1" s="1"/>
  <c r="AK219" i="1"/>
  <c r="AK215" i="1"/>
  <c r="AL215" i="1" s="1"/>
  <c r="AK213" i="1"/>
  <c r="AK198" i="1"/>
  <c r="AL196" i="1"/>
  <c r="AK196" i="1"/>
  <c r="AK195" i="1"/>
  <c r="AK192" i="1"/>
  <c r="AL192" i="1" s="1"/>
  <c r="AK189" i="1"/>
  <c r="AK182" i="1"/>
  <c r="AK177" i="1"/>
  <c r="AL177" i="1" s="1"/>
  <c r="AK166" i="1"/>
  <c r="AK159" i="1"/>
  <c r="AK151" i="1"/>
  <c r="AL151" i="1" s="1"/>
  <c r="AL148" i="1"/>
  <c r="AK148" i="1"/>
  <c r="AK122" i="1"/>
  <c r="AK119" i="1"/>
  <c r="AK113" i="1"/>
  <c r="AK111" i="1"/>
  <c r="AL107" i="1"/>
  <c r="AK107" i="1"/>
  <c r="AK106" i="1"/>
  <c r="AL106" i="1" s="1"/>
  <c r="AK100" i="1"/>
  <c r="AL100" i="1" s="1"/>
  <c r="AK93" i="1"/>
  <c r="AK91" i="1"/>
  <c r="AK90" i="1"/>
  <c r="AK88" i="1"/>
  <c r="AK81" i="1"/>
  <c r="AK72" i="1"/>
  <c r="AK64" i="1"/>
  <c r="AK62" i="1"/>
  <c r="AL60" i="1"/>
  <c r="AK60" i="1"/>
  <c r="AK51" i="1"/>
  <c r="AK50" i="1"/>
  <c r="AL50" i="1" s="1"/>
  <c r="AK44" i="1"/>
  <c r="AL44" i="1" s="1"/>
  <c r="AK41" i="1"/>
  <c r="AK35" i="1"/>
  <c r="AK34" i="1"/>
  <c r="AK26" i="1"/>
  <c r="AK25" i="1"/>
  <c r="AK23" i="1"/>
  <c r="AK15" i="1"/>
  <c r="S319" i="1"/>
  <c r="AK9" i="1"/>
  <c r="AK84" i="1" l="1"/>
  <c r="AK209" i="1"/>
  <c r="AL209" i="1"/>
  <c r="AK237" i="1"/>
  <c r="AK226" i="1"/>
  <c r="AK174" i="1"/>
  <c r="AL174" i="1" s="1"/>
  <c r="AL219" i="1"/>
  <c r="AK83" i="1"/>
  <c r="AL90" i="1"/>
  <c r="AK45" i="1"/>
  <c r="AL45" i="1" s="1"/>
  <c r="AK54" i="1"/>
  <c r="AK76" i="1"/>
  <c r="AL76" i="1" s="1"/>
  <c r="AK77" i="1"/>
  <c r="AL77" i="1" s="1"/>
  <c r="AL122" i="1"/>
  <c r="AK132" i="1"/>
  <c r="AK146" i="1"/>
  <c r="AK205" i="1"/>
  <c r="AK238" i="1"/>
  <c r="AK254" i="1"/>
  <c r="AK310" i="1"/>
  <c r="R319" i="1"/>
  <c r="N319" i="1"/>
  <c r="AL25" i="1"/>
  <c r="AK21" i="1"/>
  <c r="AL21" i="1" s="1"/>
  <c r="AK127" i="1"/>
  <c r="AK232" i="1"/>
  <c r="AL232" i="1" s="1"/>
  <c r="AL159" i="1"/>
  <c r="AL198" i="1"/>
  <c r="AK56" i="1"/>
  <c r="AK98" i="1"/>
  <c r="AL98" i="1" s="1"/>
  <c r="AK27" i="1"/>
  <c r="AK20" i="1"/>
  <c r="AL20" i="1" s="1"/>
  <c r="AK24" i="1"/>
  <c r="AK57" i="1"/>
  <c r="AL61" i="1"/>
  <c r="AK117" i="1"/>
  <c r="AL117" i="1" s="1"/>
  <c r="AK126" i="1"/>
  <c r="AK137" i="1"/>
  <c r="AK145" i="1"/>
  <c r="AK160" i="1"/>
  <c r="AK163" i="1"/>
  <c r="AK179" i="1"/>
  <c r="AK220" i="1"/>
  <c r="AL220" i="1" s="1"/>
  <c r="AK277" i="1"/>
  <c r="AK223" i="1"/>
  <c r="AK262" i="1"/>
  <c r="AK153" i="1"/>
  <c r="AK286" i="1"/>
  <c r="AK303" i="1"/>
  <c r="AL303" i="1" s="1"/>
  <c r="AL12" i="1"/>
  <c r="AK142" i="1"/>
  <c r="AK175" i="1"/>
  <c r="AL175" i="1" s="1"/>
  <c r="AL28" i="1"/>
  <c r="AK28" i="1"/>
  <c r="AK47" i="1"/>
  <c r="AL47" i="1" s="1"/>
  <c r="AK52" i="1"/>
  <c r="AL52" i="1" s="1"/>
  <c r="AK61" i="1"/>
  <c r="AK86" i="1"/>
  <c r="AL86" i="1" s="1"/>
  <c r="AK87" i="1"/>
  <c r="AL91" i="1"/>
  <c r="AK110" i="1"/>
  <c r="AK140" i="1"/>
  <c r="AL140" i="1" s="1"/>
  <c r="AK131" i="1"/>
  <c r="AL131" i="1" s="1"/>
  <c r="AL35" i="1"/>
  <c r="AK49" i="1"/>
  <c r="AL49" i="1" s="1"/>
  <c r="AK103" i="1"/>
  <c r="AL103" i="1"/>
  <c r="AK99" i="1"/>
  <c r="AL99" i="1" s="1"/>
  <c r="U319" i="1"/>
  <c r="AL34" i="1"/>
  <c r="AK36" i="1"/>
  <c r="AL36" i="1" s="1"/>
  <c r="AK94" i="1"/>
  <c r="AL94" i="1" s="1"/>
  <c r="AK183" i="1"/>
  <c r="AL183" i="1" s="1"/>
  <c r="AL41" i="1"/>
  <c r="AK92" i="1"/>
  <c r="AL93" i="1"/>
  <c r="AK114" i="1"/>
  <c r="AL114" i="1" s="1"/>
  <c r="AK130" i="1"/>
  <c r="AL130" i="1" s="1"/>
  <c r="AL9" i="1"/>
  <c r="AK12" i="1"/>
  <c r="AK17" i="1"/>
  <c r="AL17" i="1" s="1"/>
  <c r="AK18" i="1"/>
  <c r="AL15" i="1"/>
  <c r="AL23" i="1"/>
  <c r="AK30" i="1"/>
  <c r="AL54" i="1"/>
  <c r="AK58" i="1"/>
  <c r="AL58" i="1" s="1"/>
  <c r="AK68" i="1"/>
  <c r="AL68" i="1" s="1"/>
  <c r="AK80" i="1"/>
  <c r="AL87" i="1"/>
  <c r="AL92" i="1"/>
  <c r="AK104" i="1"/>
  <c r="AL111" i="1"/>
  <c r="AK116" i="1"/>
  <c r="AL116" i="1" s="1"/>
  <c r="AL142" i="1"/>
  <c r="AK136" i="1"/>
  <c r="AL136" i="1" s="1"/>
  <c r="AK161" i="1"/>
  <c r="AL161" i="1" s="1"/>
  <c r="AK167" i="1"/>
  <c r="AL167" i="1" s="1"/>
  <c r="AK187" i="1"/>
  <c r="AL184" i="1"/>
  <c r="AK184" i="1"/>
  <c r="AK191" i="1"/>
  <c r="AL191" i="1"/>
  <c r="AK234" i="1"/>
  <c r="AK139" i="1"/>
  <c r="AL139" i="1" s="1"/>
  <c r="AK147" i="1"/>
  <c r="AK158" i="1"/>
  <c r="AL158" i="1"/>
  <c r="AL84" i="1"/>
  <c r="AK207" i="1"/>
  <c r="AK169" i="1"/>
  <c r="AL169" i="1" s="1"/>
  <c r="AL189" i="1"/>
  <c r="AL133" i="1"/>
  <c r="AK143" i="1"/>
  <c r="AK244" i="1"/>
  <c r="AL244" i="1" s="1"/>
  <c r="AK267" i="1"/>
  <c r="AK284" i="1"/>
  <c r="AL284" i="1" s="1"/>
  <c r="AL267" i="1"/>
  <c r="AK231" i="1"/>
  <c r="AK247" i="1"/>
  <c r="AL247" i="1" s="1"/>
  <c r="AK253" i="1"/>
  <c r="AL253" i="1"/>
  <c r="AK225" i="1"/>
  <c r="AL225" i="1"/>
  <c r="AK242" i="1"/>
  <c r="AK256" i="1"/>
  <c r="AL256" i="1" s="1"/>
  <c r="AL283" i="1"/>
  <c r="AL160" i="1"/>
  <c r="AK218" i="1"/>
  <c r="AL218" i="1" s="1"/>
  <c r="AK185" i="1"/>
  <c r="AK204" i="1"/>
  <c r="AL204" i="1"/>
  <c r="AK236" i="1"/>
  <c r="AL153" i="1"/>
  <c r="AK201" i="1"/>
  <c r="AL201" i="1"/>
  <c r="AK248" i="1"/>
  <c r="AK275" i="1"/>
  <c r="AK297" i="1"/>
  <c r="AL297" i="1"/>
  <c r="AK296" i="1"/>
  <c r="AL296" i="1" s="1"/>
  <c r="AL229" i="1"/>
  <c r="AK230" i="1"/>
  <c r="AL230" i="1" s="1"/>
  <c r="AK288" i="1"/>
  <c r="AK264" i="1"/>
  <c r="AK313" i="1"/>
  <c r="AL313" i="1"/>
  <c r="AL254" i="1"/>
  <c r="AL262" i="1"/>
  <c r="AL289" i="1"/>
  <c r="AK292" i="1"/>
  <c r="AL292" i="1" s="1"/>
  <c r="AK270" i="1"/>
  <c r="AL270" i="1" s="1"/>
  <c r="AK271" i="1"/>
  <c r="AL271" i="1" s="1"/>
  <c r="AL286" i="1"/>
  <c r="AK311" i="1"/>
  <c r="AL311" i="1" s="1"/>
  <c r="AK228" i="1"/>
  <c r="AK251" i="1"/>
  <c r="AL251" i="1" s="1"/>
  <c r="AK278" i="1"/>
  <c r="AL278" i="1" s="1"/>
  <c r="AK301" i="1"/>
  <c r="AL301" i="1" s="1"/>
  <c r="AK304" i="1"/>
  <c r="AL304" i="1" s="1"/>
  <c r="AL238" i="1"/>
  <c r="AK246" i="1"/>
  <c r="AL246" i="1" s="1"/>
  <c r="AL33" i="1"/>
  <c r="AK75" i="1"/>
  <c r="AL75" i="1" s="1"/>
  <c r="AK78" i="1"/>
  <c r="AL78" i="1" s="1"/>
  <c r="AK13" i="1"/>
  <c r="AL13" i="1" s="1"/>
  <c r="AK19" i="1"/>
  <c r="AL19" i="1" s="1"/>
  <c r="AK38" i="1"/>
  <c r="AK42" i="1"/>
  <c r="AL42" i="1" s="1"/>
  <c r="AK43" i="1"/>
  <c r="AL43" i="1" s="1"/>
  <c r="AK66" i="1"/>
  <c r="AL66" i="1" s="1"/>
  <c r="AK108" i="1"/>
  <c r="AL108" i="1"/>
  <c r="AK46" i="1"/>
  <c r="AL46" i="1" s="1"/>
  <c r="AK16" i="1"/>
  <c r="AL16" i="1" s="1"/>
  <c r="AL62" i="1"/>
  <c r="AK67" i="1"/>
  <c r="AL67" i="1" s="1"/>
  <c r="AK22" i="1"/>
  <c r="AL22" i="1" s="1"/>
  <c r="AK71" i="1"/>
  <c r="AL71" i="1"/>
  <c r="AL96" i="1"/>
  <c r="AK96" i="1"/>
  <c r="AK11" i="1"/>
  <c r="AL11" i="1" s="1"/>
  <c r="AK10" i="1"/>
  <c r="AL38" i="1"/>
  <c r="AK40" i="1"/>
  <c r="AL40" i="1" s="1"/>
  <c r="AL10" i="1"/>
  <c r="AK31" i="1"/>
  <c r="AL31" i="1" s="1"/>
  <c r="AK32" i="1"/>
  <c r="AL32" i="1" s="1"/>
  <c r="AK33" i="1"/>
  <c r="AK39" i="1"/>
  <c r="AL39" i="1"/>
  <c r="AK55" i="1"/>
  <c r="AL55" i="1"/>
  <c r="AK59" i="1"/>
  <c r="AL59" i="1" s="1"/>
  <c r="AK37" i="1"/>
  <c r="AL37" i="1" s="1"/>
  <c r="AL72" i="1"/>
  <c r="AK29" i="1"/>
  <c r="AL29" i="1" s="1"/>
  <c r="H319" i="1"/>
  <c r="AK14" i="1"/>
  <c r="AL14" i="1" s="1"/>
  <c r="AL48" i="1"/>
  <c r="AK48" i="1"/>
  <c r="AK70" i="1"/>
  <c r="AL70" i="1" s="1"/>
  <c r="AK79" i="1"/>
  <c r="AL79" i="1" s="1"/>
  <c r="AK82" i="1"/>
  <c r="AL82" i="1"/>
  <c r="AK89" i="1"/>
  <c r="AL89" i="1" s="1"/>
  <c r="AK120" i="1"/>
  <c r="AL120" i="1"/>
  <c r="AK121" i="1"/>
  <c r="AL121" i="1" s="1"/>
  <c r="AK124" i="1"/>
  <c r="AL124" i="1"/>
  <c r="AK135" i="1"/>
  <c r="AL135" i="1" s="1"/>
  <c r="AK101" i="1"/>
  <c r="AL101" i="1" s="1"/>
  <c r="AK125" i="1"/>
  <c r="AL125" i="1" s="1"/>
  <c r="AK138" i="1"/>
  <c r="AL138" i="1"/>
  <c r="AK102" i="1"/>
  <c r="AL102" i="1"/>
  <c r="AK144" i="1"/>
  <c r="AL144" i="1" s="1"/>
  <c r="AL97" i="1"/>
  <c r="AK97" i="1"/>
  <c r="AK123" i="1"/>
  <c r="AL123" i="1"/>
  <c r="AL119" i="1"/>
  <c r="AL146" i="1"/>
  <c r="AK149" i="1"/>
  <c r="AL149" i="1" s="1"/>
  <c r="AL164" i="1"/>
  <c r="AK164" i="1"/>
  <c r="AK181" i="1"/>
  <c r="AL181" i="1"/>
  <c r="AL24" i="1"/>
  <c r="AL27" i="1"/>
  <c r="AK115" i="1"/>
  <c r="AK118" i="1"/>
  <c r="AL118" i="1" s="1"/>
  <c r="AL127" i="1"/>
  <c r="AK162" i="1"/>
  <c r="AL162" i="1"/>
  <c r="AK69" i="1"/>
  <c r="AL69" i="1"/>
  <c r="AK73" i="1"/>
  <c r="AL73" i="1" s="1"/>
  <c r="AK74" i="1"/>
  <c r="AL74" i="1" s="1"/>
  <c r="AL18" i="1"/>
  <c r="AL30" i="1"/>
  <c r="AK53" i="1"/>
  <c r="AL53" i="1" s="1"/>
  <c r="AL56" i="1"/>
  <c r="AK63" i="1"/>
  <c r="AL63" i="1"/>
  <c r="AK65" i="1"/>
  <c r="AL65" i="1"/>
  <c r="AL81" i="1"/>
  <c r="AL104" i="1"/>
  <c r="AK129" i="1"/>
  <c r="AL129" i="1"/>
  <c r="AK133" i="1"/>
  <c r="AL137" i="1"/>
  <c r="AK141" i="1"/>
  <c r="AL141" i="1" s="1"/>
  <c r="AK152" i="1"/>
  <c r="AL152" i="1"/>
  <c r="AK154" i="1"/>
  <c r="AL154" i="1"/>
  <c r="AL64" i="1"/>
  <c r="AK112" i="1"/>
  <c r="AL112" i="1" s="1"/>
  <c r="AL126" i="1"/>
  <c r="AL143" i="1"/>
  <c r="AK172" i="1"/>
  <c r="AL172" i="1" s="1"/>
  <c r="AK105" i="1"/>
  <c r="AL105" i="1" s="1"/>
  <c r="AL26" i="1"/>
  <c r="AL57" i="1"/>
  <c r="AK85" i="1"/>
  <c r="AL85" i="1" s="1"/>
  <c r="AL88" i="1"/>
  <c r="AK95" i="1"/>
  <c r="AL95" i="1" s="1"/>
  <c r="AK109" i="1"/>
  <c r="AL109" i="1" s="1"/>
  <c r="AL115" i="1"/>
  <c r="AK128" i="1"/>
  <c r="AL128" i="1" s="1"/>
  <c r="AK134" i="1"/>
  <c r="AL134" i="1" s="1"/>
  <c r="AK157" i="1"/>
  <c r="AL157" i="1" s="1"/>
  <c r="AK168" i="1"/>
  <c r="AL168" i="1" s="1"/>
  <c r="AL173" i="1"/>
  <c r="AK173" i="1"/>
  <c r="AK190" i="1"/>
  <c r="AL190" i="1" s="1"/>
  <c r="AK194" i="1"/>
  <c r="AL194" i="1" s="1"/>
  <c r="AL132" i="1"/>
  <c r="AK186" i="1"/>
  <c r="AL186" i="1"/>
  <c r="AK188" i="1"/>
  <c r="AL188" i="1" s="1"/>
  <c r="AL171" i="1"/>
  <c r="AK171" i="1"/>
  <c r="AK180" i="1"/>
  <c r="AL180" i="1" s="1"/>
  <c r="AK211" i="1"/>
  <c r="AL211" i="1" s="1"/>
  <c r="AK193" i="1"/>
  <c r="AL193" i="1" s="1"/>
  <c r="AK216" i="1"/>
  <c r="AL216" i="1" s="1"/>
  <c r="AK214" i="1"/>
  <c r="AL214" i="1"/>
  <c r="AL51" i="1"/>
  <c r="AL80" i="1"/>
  <c r="AL83" i="1"/>
  <c r="AK156" i="1"/>
  <c r="AL156" i="1" s="1"/>
  <c r="AK170" i="1"/>
  <c r="AL170" i="1" s="1"/>
  <c r="AK176" i="1"/>
  <c r="AL176" i="1" s="1"/>
  <c r="AK202" i="1"/>
  <c r="AL202" i="1"/>
  <c r="AK200" i="1"/>
  <c r="AL200" i="1"/>
  <c r="G319" i="1"/>
  <c r="AL110" i="1"/>
  <c r="AL113" i="1"/>
  <c r="AL150" i="1"/>
  <c r="AK150" i="1"/>
  <c r="AK165" i="1"/>
  <c r="AL165" i="1" s="1"/>
  <c r="AL182" i="1"/>
  <c r="AL187" i="1"/>
  <c r="AK212" i="1"/>
  <c r="AL212" i="1" s="1"/>
  <c r="AK208" i="1"/>
  <c r="AL208" i="1" s="1"/>
  <c r="AK222" i="1"/>
  <c r="AL222" i="1"/>
  <c r="AK227" i="1"/>
  <c r="AL227" i="1" s="1"/>
  <c r="AL147" i="1"/>
  <c r="AK178" i="1"/>
  <c r="AL178" i="1" s="1"/>
  <c r="AK206" i="1"/>
  <c r="AL206" i="1" s="1"/>
  <c r="AK217" i="1"/>
  <c r="AL217" i="1" s="1"/>
  <c r="AK203" i="1"/>
  <c r="AL203" i="1" s="1"/>
  <c r="AL210" i="1"/>
  <c r="AK210" i="1"/>
  <c r="AK233" i="1"/>
  <c r="AL233" i="1" s="1"/>
  <c r="AL155" i="1"/>
  <c r="AK155" i="1"/>
  <c r="AL185" i="1"/>
  <c r="AK197" i="1"/>
  <c r="AL197" i="1"/>
  <c r="AL236" i="1"/>
  <c r="AL145" i="1"/>
  <c r="AL179" i="1"/>
  <c r="AK199" i="1"/>
  <c r="AL199" i="1" s="1"/>
  <c r="AL205" i="1"/>
  <c r="AK239" i="1"/>
  <c r="AL239" i="1" s="1"/>
  <c r="AK250" i="1"/>
  <c r="AL250" i="1" s="1"/>
  <c r="AK240" i="1"/>
  <c r="AL240" i="1" s="1"/>
  <c r="AK241" i="1"/>
  <c r="AL241" i="1" s="1"/>
  <c r="AK245" i="1"/>
  <c r="AL245" i="1" s="1"/>
  <c r="AL261" i="1"/>
  <c r="AK261" i="1"/>
  <c r="AL213" i="1"/>
  <c r="AK235" i="1"/>
  <c r="AL235" i="1" s="1"/>
  <c r="AK243" i="1"/>
  <c r="AL243" i="1" s="1"/>
  <c r="AL231" i="1"/>
  <c r="AK255" i="1"/>
  <c r="AL255" i="1" s="1"/>
  <c r="AL163" i="1"/>
  <c r="AL166" i="1"/>
  <c r="AL195" i="1"/>
  <c r="AL234" i="1"/>
  <c r="AL237" i="1"/>
  <c r="AK249" i="1"/>
  <c r="AL249" i="1"/>
  <c r="AL252" i="1"/>
  <c r="AK252" i="1"/>
  <c r="AK263" i="1"/>
  <c r="AL263" i="1" s="1"/>
  <c r="AK224" i="1"/>
  <c r="AL224" i="1" s="1"/>
  <c r="AL207" i="1"/>
  <c r="AL223" i="1"/>
  <c r="AL248" i="1"/>
  <c r="AK257" i="1"/>
  <c r="AL257" i="1" s="1"/>
  <c r="AL226" i="1"/>
  <c r="AK276" i="1"/>
  <c r="AL276" i="1"/>
  <c r="AK259" i="1"/>
  <c r="AL259" i="1" s="1"/>
  <c r="AK265" i="1"/>
  <c r="AL265" i="1" s="1"/>
  <c r="AK285" i="1"/>
  <c r="AL285" i="1" s="1"/>
  <c r="AL280" i="1"/>
  <c r="AK280" i="1"/>
  <c r="AL242" i="1"/>
  <c r="AL264" i="1"/>
  <c r="AK272" i="1"/>
  <c r="AL272" i="1" s="1"/>
  <c r="AK281" i="1"/>
  <c r="AL281" i="1"/>
  <c r="AL228" i="1"/>
  <c r="AL258" i="1"/>
  <c r="AK268" i="1"/>
  <c r="AL268" i="1" s="1"/>
  <c r="AK274" i="1"/>
  <c r="AL274" i="1" s="1"/>
  <c r="AL275" i="1"/>
  <c r="AK298" i="1"/>
  <c r="AL298" i="1"/>
  <c r="AK294" i="1"/>
  <c r="AL294" i="1" s="1"/>
  <c r="AK299" i="1"/>
  <c r="AL299" i="1" s="1"/>
  <c r="AK302" i="1"/>
  <c r="AL302" i="1" s="1"/>
  <c r="AK305" i="1"/>
  <c r="AL305" i="1" s="1"/>
  <c r="AK266" i="1"/>
  <c r="AL266" i="1" s="1"/>
  <c r="AK269" i="1"/>
  <c r="AL269" i="1" s="1"/>
  <c r="AK282" i="1"/>
  <c r="AL282" i="1" s="1"/>
  <c r="AK290" i="1"/>
  <c r="AL290" i="1" s="1"/>
  <c r="AK309" i="1"/>
  <c r="AL309" i="1"/>
  <c r="AK287" i="1"/>
  <c r="AL287" i="1"/>
  <c r="AK273" i="1"/>
  <c r="AL273" i="1" s="1"/>
  <c r="AK300" i="1"/>
  <c r="AL300" i="1" s="1"/>
  <c r="AK306" i="1"/>
  <c r="AL306" i="1" s="1"/>
  <c r="AL277" i="1"/>
  <c r="AL288" i="1"/>
  <c r="AK295" i="1"/>
  <c r="AL295" i="1" s="1"/>
  <c r="AK312" i="1"/>
  <c r="AL312" i="1" s="1"/>
  <c r="AK291" i="1"/>
  <c r="AL291" i="1" s="1"/>
  <c r="AK293" i="1"/>
  <c r="AL293" i="1" s="1"/>
  <c r="AK308" i="1"/>
  <c r="AL308" i="1"/>
  <c r="AK315" i="1"/>
  <c r="AL315" i="1"/>
  <c r="AL307" i="1"/>
  <c r="AL310" i="1"/>
  <c r="AK316" i="1"/>
  <c r="AL316" i="1"/>
  <c r="AK314" i="1"/>
  <c r="AL314" i="1" s="1"/>
  <c r="AK317" i="1"/>
  <c r="AL317" i="1" s="1"/>
  <c r="AK318" i="1"/>
  <c r="AL318" i="1" s="1"/>
  <c r="K319" i="1" l="1"/>
  <c r="J319" i="1"/>
  <c r="L319" i="1"/>
  <c r="M319" i="1"/>
  <c r="Q319" i="1" l="1"/>
  <c r="AG3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A65449B6-DFA7-4C66-8CEE-119418F6B6F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6FB497C-37CC-42BC-B3A3-2B9BF81D8CD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<sst xmlns="http://schemas.openxmlformats.org/spreadsheetml/2006/main" count="2032" uniqueCount="368">
  <si>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</si>
  <si>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</si>
  <si>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</si>
  <si>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</si>
  <si>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</si>
  <si>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</si>
  <si>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</si>
  <si>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</si>
  <si>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</si>
  <si>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</si>
  <si>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</si>
  <si>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</si>
  <si>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</si>
  <si>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</si>
  <si>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</si>
  <si>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</si>
  <si>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</si>
  <si>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</si>
  <si>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</si>
  <si>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</si>
  <si>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</si>
  <si>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</si>
  <si>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</si>
  <si>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</si>
  <si>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</si>
  <si>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</si>
  <si>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</si>
  <si>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</si>
  <si>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</si>
  <si>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</si>
  <si>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</si>
  <si>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</si>
  <si>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</si>
  <si>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</si>
  <si>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</si>
  <si>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</si>
  <si>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</si>
  <si>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</si>
  <si>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</si>
  <si>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</si>
  <si>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</si>
  <si>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</si>
  <si>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</si>
  <si>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</si>
  <si>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</si>
  <si>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HOSPITAL SAN MARTIN LA BELLEZA</t>
  </si>
  <si>
    <t>EVENTO</t>
  </si>
  <si>
    <t/>
  </si>
  <si>
    <t>36078</t>
  </si>
  <si>
    <t>GL-682218345552</t>
  </si>
  <si>
    <t xml:space="preserve"> </t>
  </si>
  <si>
    <t>38184</t>
  </si>
  <si>
    <t>Gl-682218345553</t>
  </si>
  <si>
    <t>39475</t>
  </si>
  <si>
    <t>Gl-682173375648</t>
  </si>
  <si>
    <t>39476</t>
  </si>
  <si>
    <t>GL-6821733110861</t>
  </si>
  <si>
    <t>39483</t>
  </si>
  <si>
    <t>Gl-682218357789</t>
  </si>
  <si>
    <t>40948</t>
  </si>
  <si>
    <t>42183</t>
  </si>
  <si>
    <t>43254</t>
  </si>
  <si>
    <t>45334</t>
  </si>
  <si>
    <t>GL-682173379637</t>
  </si>
  <si>
    <t>64267</t>
  </si>
  <si>
    <t>GL-6892338371534</t>
  </si>
  <si>
    <t>64269</t>
  </si>
  <si>
    <t>GL-6892338371532</t>
  </si>
  <si>
    <t>64271</t>
  </si>
  <si>
    <t>GL-6892338371529</t>
  </si>
  <si>
    <t>75796</t>
  </si>
  <si>
    <t>110774</t>
  </si>
  <si>
    <t>117851</t>
  </si>
  <si>
    <t>122900</t>
  </si>
  <si>
    <t>122920</t>
  </si>
  <si>
    <t>122923</t>
  </si>
  <si>
    <t>122936</t>
  </si>
  <si>
    <t>122937</t>
  </si>
  <si>
    <t>122939</t>
  </si>
  <si>
    <t>122942</t>
  </si>
  <si>
    <t>122977</t>
  </si>
  <si>
    <t>122978</t>
  </si>
  <si>
    <t>122979</t>
  </si>
  <si>
    <t>122980</t>
  </si>
  <si>
    <t>122981</t>
  </si>
  <si>
    <t>122982</t>
  </si>
  <si>
    <t>122983</t>
  </si>
  <si>
    <t>122984</t>
  </si>
  <si>
    <t>122985</t>
  </si>
  <si>
    <t>122986</t>
  </si>
  <si>
    <t>122987</t>
  </si>
  <si>
    <t>122988</t>
  </si>
  <si>
    <t>122989</t>
  </si>
  <si>
    <t>122990</t>
  </si>
  <si>
    <t>122992</t>
  </si>
  <si>
    <t>122993</t>
  </si>
  <si>
    <t>122995</t>
  </si>
  <si>
    <t>122996</t>
  </si>
  <si>
    <t>122997</t>
  </si>
  <si>
    <t>122998</t>
  </si>
  <si>
    <t>122999</t>
  </si>
  <si>
    <t>123000</t>
  </si>
  <si>
    <t>123001</t>
  </si>
  <si>
    <t>123002</t>
  </si>
  <si>
    <t>123003</t>
  </si>
  <si>
    <t>123004</t>
  </si>
  <si>
    <t>123005</t>
  </si>
  <si>
    <t>123006</t>
  </si>
  <si>
    <t>123007</t>
  </si>
  <si>
    <t>123008</t>
  </si>
  <si>
    <t>123009</t>
  </si>
  <si>
    <t>123010</t>
  </si>
  <si>
    <t>123011</t>
  </si>
  <si>
    <t>123013</t>
  </si>
  <si>
    <t>123014</t>
  </si>
  <si>
    <t>123015</t>
  </si>
  <si>
    <t>123016</t>
  </si>
  <si>
    <t>123017</t>
  </si>
  <si>
    <t>123041</t>
  </si>
  <si>
    <t>123043</t>
  </si>
  <si>
    <t>123061</t>
  </si>
  <si>
    <t>123062</t>
  </si>
  <si>
    <t>123063</t>
  </si>
  <si>
    <t>123064</t>
  </si>
  <si>
    <t>123065</t>
  </si>
  <si>
    <t>123066</t>
  </si>
  <si>
    <t>123067</t>
  </si>
  <si>
    <t>123427</t>
  </si>
  <si>
    <t>123428</t>
  </si>
  <si>
    <t>123429</t>
  </si>
  <si>
    <t>123430</t>
  </si>
  <si>
    <t>123431</t>
  </si>
  <si>
    <t>123432</t>
  </si>
  <si>
    <t>123433</t>
  </si>
  <si>
    <t>123434</t>
  </si>
  <si>
    <t>123435</t>
  </si>
  <si>
    <t>123436</t>
  </si>
  <si>
    <t>123437</t>
  </si>
  <si>
    <t>123438</t>
  </si>
  <si>
    <t>123439</t>
  </si>
  <si>
    <t>123440</t>
  </si>
  <si>
    <t>123441</t>
  </si>
  <si>
    <t>123706</t>
  </si>
  <si>
    <t>124265</t>
  </si>
  <si>
    <t>125134</t>
  </si>
  <si>
    <t>125137</t>
  </si>
  <si>
    <t>125138</t>
  </si>
  <si>
    <t>125139</t>
  </si>
  <si>
    <t>125140</t>
  </si>
  <si>
    <t>125142</t>
  </si>
  <si>
    <t>125143</t>
  </si>
  <si>
    <t>125144</t>
  </si>
  <si>
    <t>125145</t>
  </si>
  <si>
    <t>125146</t>
  </si>
  <si>
    <t>125147</t>
  </si>
  <si>
    <t>134588</t>
  </si>
  <si>
    <t>136226</t>
  </si>
  <si>
    <t>136227</t>
  </si>
  <si>
    <t>136248</t>
  </si>
  <si>
    <t>136257</t>
  </si>
  <si>
    <t>136259</t>
  </si>
  <si>
    <t>136261</t>
  </si>
  <si>
    <t>136262</t>
  </si>
  <si>
    <t>136263</t>
  </si>
  <si>
    <t>136264</t>
  </si>
  <si>
    <t>136265</t>
  </si>
  <si>
    <t>136267</t>
  </si>
  <si>
    <t>136269</t>
  </si>
  <si>
    <t>136273</t>
  </si>
  <si>
    <t>136274</t>
  </si>
  <si>
    <t>138116</t>
  </si>
  <si>
    <t>138515</t>
  </si>
  <si>
    <t>138516</t>
  </si>
  <si>
    <t>138517</t>
  </si>
  <si>
    <t>138518</t>
  </si>
  <si>
    <t>138519</t>
  </si>
  <si>
    <t>138520</t>
  </si>
  <si>
    <t>138521</t>
  </si>
  <si>
    <t>138522</t>
  </si>
  <si>
    <t>138523</t>
  </si>
  <si>
    <t>138524</t>
  </si>
  <si>
    <t>138525</t>
  </si>
  <si>
    <t>138526</t>
  </si>
  <si>
    <t>138527</t>
  </si>
  <si>
    <t>138528</t>
  </si>
  <si>
    <t>145015</t>
  </si>
  <si>
    <t>145016</t>
  </si>
  <si>
    <t>145017</t>
  </si>
  <si>
    <t>145018</t>
  </si>
  <si>
    <t>145019</t>
  </si>
  <si>
    <t>145020</t>
  </si>
  <si>
    <t>145021</t>
  </si>
  <si>
    <t>145022</t>
  </si>
  <si>
    <t>145023</t>
  </si>
  <si>
    <t>145024</t>
  </si>
  <si>
    <t>145025</t>
  </si>
  <si>
    <t>145030</t>
  </si>
  <si>
    <t>145031</t>
  </si>
  <si>
    <t>145032</t>
  </si>
  <si>
    <t>145033</t>
  </si>
  <si>
    <t>145034</t>
  </si>
  <si>
    <t>145035</t>
  </si>
  <si>
    <t>145036</t>
  </si>
  <si>
    <t>145037</t>
  </si>
  <si>
    <t>145038</t>
  </si>
  <si>
    <t>145039</t>
  </si>
  <si>
    <t>145041</t>
  </si>
  <si>
    <t>145043</t>
  </si>
  <si>
    <t>145045</t>
  </si>
  <si>
    <t>145046</t>
  </si>
  <si>
    <t>145048</t>
  </si>
  <si>
    <t>145049</t>
  </si>
  <si>
    <t>145052</t>
  </si>
  <si>
    <t>145053</t>
  </si>
  <si>
    <t>145054</t>
  </si>
  <si>
    <t>145055</t>
  </si>
  <si>
    <t>145056</t>
  </si>
  <si>
    <t>145058</t>
  </si>
  <si>
    <t>145060</t>
  </si>
  <si>
    <t>145061</t>
  </si>
  <si>
    <t>145062</t>
  </si>
  <si>
    <t>145063</t>
  </si>
  <si>
    <t>145064</t>
  </si>
  <si>
    <t>145065</t>
  </si>
  <si>
    <t>145068</t>
  </si>
  <si>
    <t>145069</t>
  </si>
  <si>
    <t>145070</t>
  </si>
  <si>
    <t>145072</t>
  </si>
  <si>
    <t>145073</t>
  </si>
  <si>
    <t>145074</t>
  </si>
  <si>
    <t>145075</t>
  </si>
  <si>
    <t>145076</t>
  </si>
  <si>
    <t>145079</t>
  </si>
  <si>
    <t>145083</t>
  </si>
  <si>
    <t>145084</t>
  </si>
  <si>
    <t>145085</t>
  </si>
  <si>
    <t>145086</t>
  </si>
  <si>
    <t>145087</t>
  </si>
  <si>
    <t>145088</t>
  </si>
  <si>
    <t>145089</t>
  </si>
  <si>
    <t>145090</t>
  </si>
  <si>
    <t>145091</t>
  </si>
  <si>
    <t>145092</t>
  </si>
  <si>
    <t>145093</t>
  </si>
  <si>
    <t>145094</t>
  </si>
  <si>
    <t>145095</t>
  </si>
  <si>
    <t>145096</t>
  </si>
  <si>
    <t>145097</t>
  </si>
  <si>
    <t>145098</t>
  </si>
  <si>
    <t>145099</t>
  </si>
  <si>
    <t>145101</t>
  </si>
  <si>
    <t>145102</t>
  </si>
  <si>
    <t>145103</t>
  </si>
  <si>
    <t>145106</t>
  </si>
  <si>
    <t>145107</t>
  </si>
  <si>
    <t>145108</t>
  </si>
  <si>
    <t>145109</t>
  </si>
  <si>
    <t>145110</t>
  </si>
  <si>
    <t>145111</t>
  </si>
  <si>
    <t>145113</t>
  </si>
  <si>
    <t>145115</t>
  </si>
  <si>
    <t>145116</t>
  </si>
  <si>
    <t>145117</t>
  </si>
  <si>
    <t>145119</t>
  </si>
  <si>
    <t>145120</t>
  </si>
  <si>
    <t>145123</t>
  </si>
  <si>
    <t>145126</t>
  </si>
  <si>
    <t>145131</t>
  </si>
  <si>
    <t>145132</t>
  </si>
  <si>
    <t>145133</t>
  </si>
  <si>
    <t>145134</t>
  </si>
  <si>
    <t>145135</t>
  </si>
  <si>
    <t>145138</t>
  </si>
  <si>
    <t>145139</t>
  </si>
  <si>
    <t>145141</t>
  </si>
  <si>
    <t>145142</t>
  </si>
  <si>
    <t>145144</t>
  </si>
  <si>
    <t>145145</t>
  </si>
  <si>
    <t>145146</t>
  </si>
  <si>
    <t>145147</t>
  </si>
  <si>
    <t>145148</t>
  </si>
  <si>
    <t>145149</t>
  </si>
  <si>
    <t>145150</t>
  </si>
  <si>
    <t>145151</t>
  </si>
  <si>
    <t>145152</t>
  </si>
  <si>
    <t>145157</t>
  </si>
  <si>
    <t>145158</t>
  </si>
  <si>
    <t>145159</t>
  </si>
  <si>
    <t>145160</t>
  </si>
  <si>
    <t>145161</t>
  </si>
  <si>
    <t>145162</t>
  </si>
  <si>
    <t>145163</t>
  </si>
  <si>
    <t>145164</t>
  </si>
  <si>
    <t>145166</t>
  </si>
  <si>
    <t>145167</t>
  </si>
  <si>
    <t>145169</t>
  </si>
  <si>
    <t>145170</t>
  </si>
  <si>
    <t>145171</t>
  </si>
  <si>
    <t>145172</t>
  </si>
  <si>
    <t>145174</t>
  </si>
  <si>
    <t>145176</t>
  </si>
  <si>
    <t>145177</t>
  </si>
  <si>
    <t>145179</t>
  </si>
  <si>
    <t>145180</t>
  </si>
  <si>
    <t>145182</t>
  </si>
  <si>
    <t>145183</t>
  </si>
  <si>
    <t>145184</t>
  </si>
  <si>
    <t>145185</t>
  </si>
  <si>
    <t>145186</t>
  </si>
  <si>
    <t>145188</t>
  </si>
  <si>
    <t>145189</t>
  </si>
  <si>
    <t>145191</t>
  </si>
  <si>
    <t>145192</t>
  </si>
  <si>
    <t>145195</t>
  </si>
  <si>
    <t>145198</t>
  </si>
  <si>
    <t>145199</t>
  </si>
  <si>
    <t>145200</t>
  </si>
  <si>
    <t>145202</t>
  </si>
  <si>
    <t>145204</t>
  </si>
  <si>
    <t>145208</t>
  </si>
  <si>
    <t>145209</t>
  </si>
  <si>
    <t>145212</t>
  </si>
  <si>
    <t>145213</t>
  </si>
  <si>
    <t>145214</t>
  </si>
  <si>
    <t>145215</t>
  </si>
  <si>
    <t>145357</t>
  </si>
  <si>
    <t>145358</t>
  </si>
  <si>
    <t>145359</t>
  </si>
  <si>
    <t>145360</t>
  </si>
  <si>
    <t>145361</t>
  </si>
  <si>
    <t>145362</t>
  </si>
  <si>
    <t>145363</t>
  </si>
  <si>
    <t>145364</t>
  </si>
  <si>
    <t>145365</t>
  </si>
  <si>
    <t>145366</t>
  </si>
  <si>
    <t>145367</t>
  </si>
  <si>
    <t>145368</t>
  </si>
  <si>
    <t>145369</t>
  </si>
  <si>
    <t>145370</t>
  </si>
  <si>
    <t>145371</t>
  </si>
  <si>
    <t>145372</t>
  </si>
  <si>
    <t>145373</t>
  </si>
  <si>
    <t>145374</t>
  </si>
  <si>
    <t>145375</t>
  </si>
  <si>
    <t>145376</t>
  </si>
  <si>
    <t>145377</t>
  </si>
  <si>
    <t>145378</t>
  </si>
  <si>
    <t>145379</t>
  </si>
  <si>
    <t>145380</t>
  </si>
  <si>
    <t>145381</t>
  </si>
  <si>
    <t>145382</t>
  </si>
  <si>
    <t>145383</t>
  </si>
  <si>
    <t>145384</t>
  </si>
  <si>
    <t>145385</t>
  </si>
  <si>
    <t>145386</t>
  </si>
  <si>
    <t>145646</t>
  </si>
  <si>
    <t>145650</t>
  </si>
  <si>
    <t>145645</t>
  </si>
  <si>
    <t>145644</t>
  </si>
  <si>
    <t>145643</t>
  </si>
  <si>
    <t>145647</t>
  </si>
  <si>
    <t>145654</t>
  </si>
  <si>
    <t>145653</t>
  </si>
  <si>
    <t>145651</t>
  </si>
  <si>
    <t>145655</t>
  </si>
  <si>
    <t>145652</t>
  </si>
  <si>
    <t>145649</t>
  </si>
  <si>
    <t>145648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</si>
</sst>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8536CD20-CD90-4849-B18F-F237DDC0914C}"/>
    <cellStyle name="Normal" xfId="0" builtinId="0"/>
    <cellStyle name="Normal 2 2" xfId="2" xr:uid="{15A2BAEE-610C-4DC9-8206-1CC0A1725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San%20Martin%20de%20la%20Belleza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43143</v>
          </cell>
          <cell r="O2">
            <v>36078</v>
          </cell>
          <cell r="P2">
            <v>43161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43143</v>
          </cell>
          <cell r="O3">
            <v>38184</v>
          </cell>
          <cell r="P3">
            <v>43161</v>
          </cell>
        </row>
        <row r="4">
          <cell r="J4">
            <v>40948</v>
          </cell>
          <cell r="K4">
            <v>43200</v>
          </cell>
          <cell r="L4">
            <v>31200</v>
          </cell>
          <cell r="N4">
            <v>43143</v>
          </cell>
          <cell r="O4">
            <v>39475</v>
          </cell>
          <cell r="P4">
            <v>43166</v>
          </cell>
        </row>
        <row r="5">
          <cell r="J5">
            <v>42183</v>
          </cell>
          <cell r="K5">
            <v>43200</v>
          </cell>
          <cell r="L5">
            <v>31200</v>
          </cell>
          <cell r="N5">
            <v>43143</v>
          </cell>
          <cell r="O5">
            <v>39476</v>
          </cell>
          <cell r="P5">
            <v>43166</v>
          </cell>
        </row>
        <row r="6">
          <cell r="J6">
            <v>43254</v>
          </cell>
          <cell r="K6">
            <v>43200</v>
          </cell>
          <cell r="L6">
            <v>31200</v>
          </cell>
          <cell r="N6">
            <v>43159</v>
          </cell>
          <cell r="O6">
            <v>39483</v>
          </cell>
          <cell r="P6">
            <v>43161</v>
          </cell>
        </row>
        <row r="7">
          <cell r="J7">
            <v>75796</v>
          </cell>
          <cell r="K7">
            <v>43506</v>
          </cell>
          <cell r="L7">
            <v>128790</v>
          </cell>
          <cell r="N7">
            <v>43200</v>
          </cell>
          <cell r="O7">
            <v>40948</v>
          </cell>
          <cell r="P7">
            <v>43200</v>
          </cell>
        </row>
        <row r="8">
          <cell r="J8">
            <v>110774</v>
          </cell>
          <cell r="K8">
            <v>43872</v>
          </cell>
          <cell r="L8">
            <v>425850</v>
          </cell>
          <cell r="N8">
            <v>43200</v>
          </cell>
          <cell r="O8">
            <v>42183</v>
          </cell>
          <cell r="P8">
            <v>43200</v>
          </cell>
        </row>
        <row r="9">
          <cell r="J9">
            <v>117851</v>
          </cell>
          <cell r="K9">
            <v>43915</v>
          </cell>
          <cell r="L9">
            <v>307080</v>
          </cell>
          <cell r="N9">
            <v>43200</v>
          </cell>
          <cell r="O9">
            <v>43254</v>
          </cell>
          <cell r="P9">
            <v>43200</v>
          </cell>
        </row>
        <row r="10">
          <cell r="J10">
            <v>134588</v>
          </cell>
          <cell r="K10">
            <v>44175</v>
          </cell>
          <cell r="L10">
            <v>1053896</v>
          </cell>
          <cell r="N10">
            <v>43278</v>
          </cell>
          <cell r="O10">
            <v>45334</v>
          </cell>
          <cell r="P10">
            <v>43285</v>
          </cell>
        </row>
        <row r="11">
          <cell r="J11">
            <v>136226</v>
          </cell>
          <cell r="K11">
            <v>44175</v>
          </cell>
          <cell r="L11">
            <v>732000</v>
          </cell>
          <cell r="N11">
            <v>43382</v>
          </cell>
          <cell r="O11">
            <v>64267</v>
          </cell>
          <cell r="P11">
            <v>43413</v>
          </cell>
        </row>
        <row r="12">
          <cell r="J12">
            <v>136227</v>
          </cell>
          <cell r="K12">
            <v>44175</v>
          </cell>
          <cell r="L12">
            <v>732000</v>
          </cell>
          <cell r="N12">
            <v>43382</v>
          </cell>
          <cell r="O12">
            <v>64269</v>
          </cell>
          <cell r="P12">
            <v>43413</v>
          </cell>
        </row>
        <row r="13">
          <cell r="J13">
            <v>136248</v>
          </cell>
          <cell r="K13">
            <v>44175</v>
          </cell>
          <cell r="L13">
            <v>732000</v>
          </cell>
          <cell r="N13">
            <v>43382</v>
          </cell>
          <cell r="O13">
            <v>64271</v>
          </cell>
          <cell r="P13">
            <v>43413</v>
          </cell>
        </row>
        <row r="14">
          <cell r="J14">
            <v>136257</v>
          </cell>
          <cell r="K14">
            <v>44175</v>
          </cell>
          <cell r="L14">
            <v>99423</v>
          </cell>
          <cell r="N14">
            <v>43506</v>
          </cell>
          <cell r="O14">
            <v>75796</v>
          </cell>
          <cell r="P14">
            <v>43506</v>
          </cell>
        </row>
        <row r="15">
          <cell r="J15">
            <v>136259</v>
          </cell>
          <cell r="K15">
            <v>44175</v>
          </cell>
          <cell r="L15">
            <v>99423</v>
          </cell>
          <cell r="N15">
            <v>43872</v>
          </cell>
          <cell r="O15">
            <v>110774</v>
          </cell>
          <cell r="P15">
            <v>43872</v>
          </cell>
        </row>
        <row r="16">
          <cell r="J16">
            <v>136261</v>
          </cell>
          <cell r="K16">
            <v>44175</v>
          </cell>
          <cell r="L16">
            <v>99423</v>
          </cell>
          <cell r="N16">
            <v>43915</v>
          </cell>
          <cell r="O16">
            <v>117851</v>
          </cell>
          <cell r="P16">
            <v>43915</v>
          </cell>
        </row>
        <row r="17">
          <cell r="J17">
            <v>136262</v>
          </cell>
          <cell r="K17">
            <v>44175</v>
          </cell>
          <cell r="L17">
            <v>99423</v>
          </cell>
          <cell r="N17">
            <v>44022</v>
          </cell>
          <cell r="O17">
            <v>122900</v>
          </cell>
          <cell r="P17">
            <v>44419</v>
          </cell>
        </row>
        <row r="18">
          <cell r="J18">
            <v>136263</v>
          </cell>
          <cell r="K18">
            <v>44175</v>
          </cell>
          <cell r="L18">
            <v>99423</v>
          </cell>
          <cell r="N18">
            <v>44022</v>
          </cell>
          <cell r="O18">
            <v>122920</v>
          </cell>
          <cell r="P18">
            <v>44216</v>
          </cell>
        </row>
        <row r="19">
          <cell r="J19">
            <v>136264</v>
          </cell>
          <cell r="K19">
            <v>44175</v>
          </cell>
          <cell r="L19">
            <v>99423</v>
          </cell>
          <cell r="N19">
            <v>44022</v>
          </cell>
          <cell r="O19">
            <v>122923</v>
          </cell>
          <cell r="P19">
            <v>44216</v>
          </cell>
        </row>
        <row r="20">
          <cell r="J20">
            <v>136265</v>
          </cell>
          <cell r="K20">
            <v>44175</v>
          </cell>
          <cell r="L20">
            <v>99423</v>
          </cell>
          <cell r="N20">
            <v>44022</v>
          </cell>
          <cell r="O20">
            <v>122936</v>
          </cell>
          <cell r="P20">
            <v>44419</v>
          </cell>
        </row>
        <row r="21">
          <cell r="J21">
            <v>136267</v>
          </cell>
          <cell r="K21">
            <v>44175</v>
          </cell>
          <cell r="L21">
            <v>99423</v>
          </cell>
          <cell r="N21">
            <v>44022</v>
          </cell>
          <cell r="O21">
            <v>122937</v>
          </cell>
          <cell r="P21">
            <v>44419</v>
          </cell>
        </row>
        <row r="22">
          <cell r="J22">
            <v>136269</v>
          </cell>
          <cell r="K22">
            <v>44175</v>
          </cell>
          <cell r="L22">
            <v>99423</v>
          </cell>
          <cell r="N22">
            <v>44022</v>
          </cell>
          <cell r="O22">
            <v>122939</v>
          </cell>
          <cell r="P22">
            <v>44419</v>
          </cell>
        </row>
        <row r="23">
          <cell r="J23">
            <v>136273</v>
          </cell>
          <cell r="K23">
            <v>44175</v>
          </cell>
          <cell r="L23">
            <v>99423</v>
          </cell>
          <cell r="N23">
            <v>44022</v>
          </cell>
          <cell r="O23">
            <v>122942</v>
          </cell>
          <cell r="P23">
            <v>44419</v>
          </cell>
        </row>
        <row r="24">
          <cell r="J24">
            <v>136274</v>
          </cell>
          <cell r="K24">
            <v>44175</v>
          </cell>
          <cell r="L24">
            <v>99423</v>
          </cell>
          <cell r="N24">
            <v>44022</v>
          </cell>
          <cell r="O24">
            <v>122977</v>
          </cell>
          <cell r="P24">
            <v>44419</v>
          </cell>
        </row>
        <row r="25">
          <cell r="J25">
            <v>138116</v>
          </cell>
          <cell r="K25">
            <v>44205</v>
          </cell>
          <cell r="L25">
            <v>874446</v>
          </cell>
          <cell r="N25">
            <v>44022</v>
          </cell>
          <cell r="O25">
            <v>122978</v>
          </cell>
          <cell r="P25">
            <v>44419</v>
          </cell>
        </row>
        <row r="26">
          <cell r="J26">
            <v>138515</v>
          </cell>
          <cell r="K26">
            <v>44205</v>
          </cell>
          <cell r="L26">
            <v>46000</v>
          </cell>
          <cell r="N26">
            <v>44022</v>
          </cell>
          <cell r="O26">
            <v>122979</v>
          </cell>
          <cell r="P26">
            <v>44419</v>
          </cell>
        </row>
        <row r="27">
          <cell r="J27">
            <v>138516</v>
          </cell>
          <cell r="K27">
            <v>44205</v>
          </cell>
          <cell r="L27">
            <v>46000</v>
          </cell>
          <cell r="N27">
            <v>44022</v>
          </cell>
          <cell r="O27">
            <v>122980</v>
          </cell>
          <cell r="P27">
            <v>44419</v>
          </cell>
        </row>
        <row r="28">
          <cell r="J28">
            <v>138517</v>
          </cell>
          <cell r="K28">
            <v>44205</v>
          </cell>
          <cell r="L28">
            <v>46000</v>
          </cell>
          <cell r="N28">
            <v>44022</v>
          </cell>
          <cell r="O28">
            <v>122981</v>
          </cell>
          <cell r="P28">
            <v>44419</v>
          </cell>
        </row>
        <row r="29">
          <cell r="J29">
            <v>138518</v>
          </cell>
          <cell r="K29">
            <v>44205</v>
          </cell>
          <cell r="L29">
            <v>46000</v>
          </cell>
          <cell r="N29">
            <v>44022</v>
          </cell>
          <cell r="O29">
            <v>122982</v>
          </cell>
          <cell r="P29">
            <v>44419</v>
          </cell>
        </row>
        <row r="30">
          <cell r="J30">
            <v>138519</v>
          </cell>
          <cell r="K30">
            <v>44205</v>
          </cell>
          <cell r="L30">
            <v>46000</v>
          </cell>
          <cell r="N30">
            <v>44022</v>
          </cell>
          <cell r="O30">
            <v>122983</v>
          </cell>
          <cell r="P30">
            <v>44419</v>
          </cell>
        </row>
        <row r="31">
          <cell r="J31">
            <v>138520</v>
          </cell>
          <cell r="K31">
            <v>44205</v>
          </cell>
          <cell r="L31">
            <v>46000</v>
          </cell>
          <cell r="N31">
            <v>44022</v>
          </cell>
          <cell r="O31">
            <v>122984</v>
          </cell>
          <cell r="P31">
            <v>44419</v>
          </cell>
        </row>
        <row r="32">
          <cell r="J32">
            <v>138521</v>
          </cell>
          <cell r="K32">
            <v>44205</v>
          </cell>
          <cell r="L32">
            <v>46000</v>
          </cell>
          <cell r="N32">
            <v>44022</v>
          </cell>
          <cell r="O32">
            <v>122985</v>
          </cell>
          <cell r="P32">
            <v>44419</v>
          </cell>
        </row>
        <row r="33">
          <cell r="J33">
            <v>138522</v>
          </cell>
          <cell r="K33">
            <v>44205</v>
          </cell>
          <cell r="L33">
            <v>46000</v>
          </cell>
          <cell r="N33">
            <v>44022</v>
          </cell>
          <cell r="O33">
            <v>122986</v>
          </cell>
          <cell r="P33">
            <v>44419</v>
          </cell>
        </row>
        <row r="34">
          <cell r="J34">
            <v>138523</v>
          </cell>
          <cell r="K34">
            <v>44205</v>
          </cell>
          <cell r="L34">
            <v>46000</v>
          </cell>
          <cell r="N34">
            <v>44022</v>
          </cell>
          <cell r="O34">
            <v>122987</v>
          </cell>
          <cell r="P34">
            <v>44419</v>
          </cell>
        </row>
        <row r="35">
          <cell r="J35">
            <v>138524</v>
          </cell>
          <cell r="K35">
            <v>44205</v>
          </cell>
          <cell r="L35">
            <v>46000</v>
          </cell>
          <cell r="N35">
            <v>44022</v>
          </cell>
          <cell r="O35">
            <v>122988</v>
          </cell>
          <cell r="P35">
            <v>44419</v>
          </cell>
        </row>
        <row r="36">
          <cell r="J36">
            <v>138525</v>
          </cell>
          <cell r="K36">
            <v>44205</v>
          </cell>
          <cell r="L36">
            <v>46000</v>
          </cell>
          <cell r="N36">
            <v>44022</v>
          </cell>
          <cell r="O36">
            <v>122989</v>
          </cell>
          <cell r="P36">
            <v>44419</v>
          </cell>
        </row>
        <row r="37">
          <cell r="J37">
            <v>138526</v>
          </cell>
          <cell r="K37">
            <v>44205</v>
          </cell>
          <cell r="L37">
            <v>46000</v>
          </cell>
          <cell r="N37">
            <v>44022</v>
          </cell>
          <cell r="O37">
            <v>122990</v>
          </cell>
          <cell r="P37">
            <v>44419</v>
          </cell>
        </row>
        <row r="38">
          <cell r="J38">
            <v>138527</v>
          </cell>
          <cell r="K38">
            <v>44205</v>
          </cell>
          <cell r="L38">
            <v>46000</v>
          </cell>
          <cell r="N38">
            <v>44022</v>
          </cell>
          <cell r="O38">
            <v>122992</v>
          </cell>
          <cell r="P38">
            <v>44419</v>
          </cell>
        </row>
        <row r="39">
          <cell r="J39">
            <v>138528</v>
          </cell>
          <cell r="K39">
            <v>44205</v>
          </cell>
          <cell r="L39">
            <v>46000</v>
          </cell>
          <cell r="N39">
            <v>44022</v>
          </cell>
          <cell r="O39">
            <v>122993</v>
          </cell>
          <cell r="P39">
            <v>44419</v>
          </cell>
        </row>
        <row r="40">
          <cell r="J40">
            <v>145015</v>
          </cell>
          <cell r="K40">
            <v>44357</v>
          </cell>
          <cell r="L40">
            <v>99423</v>
          </cell>
          <cell r="N40">
            <v>44022</v>
          </cell>
          <cell r="O40">
            <v>122995</v>
          </cell>
          <cell r="P40">
            <v>44419</v>
          </cell>
        </row>
        <row r="41">
          <cell r="J41">
            <v>145016</v>
          </cell>
          <cell r="K41">
            <v>44357</v>
          </cell>
          <cell r="L41">
            <v>99423</v>
          </cell>
          <cell r="N41">
            <v>44022</v>
          </cell>
          <cell r="O41">
            <v>122996</v>
          </cell>
          <cell r="P41">
            <v>44419</v>
          </cell>
        </row>
        <row r="42">
          <cell r="J42">
            <v>145017</v>
          </cell>
          <cell r="K42">
            <v>44357</v>
          </cell>
          <cell r="L42">
            <v>99423</v>
          </cell>
          <cell r="N42">
            <v>44022</v>
          </cell>
          <cell r="O42">
            <v>122997</v>
          </cell>
          <cell r="P42">
            <v>44419</v>
          </cell>
        </row>
        <row r="43">
          <cell r="J43">
            <v>145018</v>
          </cell>
          <cell r="K43">
            <v>44357</v>
          </cell>
          <cell r="L43">
            <v>99423</v>
          </cell>
          <cell r="N43">
            <v>44022</v>
          </cell>
          <cell r="O43">
            <v>122998</v>
          </cell>
          <cell r="P43">
            <v>44419</v>
          </cell>
        </row>
        <row r="44">
          <cell r="J44">
            <v>145019</v>
          </cell>
          <cell r="K44">
            <v>44357</v>
          </cell>
          <cell r="L44">
            <v>99423</v>
          </cell>
          <cell r="N44">
            <v>44022</v>
          </cell>
          <cell r="O44">
            <v>122999</v>
          </cell>
          <cell r="P44">
            <v>44419</v>
          </cell>
        </row>
        <row r="45">
          <cell r="J45">
            <v>145020</v>
          </cell>
          <cell r="K45">
            <v>44357</v>
          </cell>
          <cell r="L45">
            <v>99423</v>
          </cell>
          <cell r="N45">
            <v>44022</v>
          </cell>
          <cell r="O45">
            <v>123000</v>
          </cell>
          <cell r="P45">
            <v>44419</v>
          </cell>
        </row>
        <row r="46">
          <cell r="J46">
            <v>145021</v>
          </cell>
          <cell r="K46">
            <v>44357</v>
          </cell>
          <cell r="L46">
            <v>99423</v>
          </cell>
          <cell r="N46">
            <v>44022</v>
          </cell>
          <cell r="O46">
            <v>123001</v>
          </cell>
          <cell r="P46">
            <v>44419</v>
          </cell>
        </row>
        <row r="47">
          <cell r="J47">
            <v>145022</v>
          </cell>
          <cell r="K47">
            <v>44357</v>
          </cell>
          <cell r="L47">
            <v>99423</v>
          </cell>
          <cell r="N47">
            <v>44022</v>
          </cell>
          <cell r="O47">
            <v>123002</v>
          </cell>
          <cell r="P47">
            <v>44419</v>
          </cell>
        </row>
        <row r="48">
          <cell r="J48">
            <v>145023</v>
          </cell>
          <cell r="K48">
            <v>44357</v>
          </cell>
          <cell r="L48">
            <v>99423</v>
          </cell>
          <cell r="N48">
            <v>44022</v>
          </cell>
          <cell r="O48">
            <v>123003</v>
          </cell>
          <cell r="P48">
            <v>44419</v>
          </cell>
        </row>
        <row r="49">
          <cell r="J49">
            <v>145024</v>
          </cell>
          <cell r="K49">
            <v>44357</v>
          </cell>
          <cell r="L49">
            <v>99423</v>
          </cell>
          <cell r="N49">
            <v>44022</v>
          </cell>
          <cell r="O49">
            <v>123004</v>
          </cell>
          <cell r="P49">
            <v>44419</v>
          </cell>
        </row>
        <row r="50">
          <cell r="J50">
            <v>145025</v>
          </cell>
          <cell r="K50">
            <v>44357</v>
          </cell>
          <cell r="L50">
            <v>99423</v>
          </cell>
          <cell r="N50">
            <v>44022</v>
          </cell>
          <cell r="O50">
            <v>123005</v>
          </cell>
          <cell r="P50">
            <v>44419</v>
          </cell>
        </row>
        <row r="51">
          <cell r="J51">
            <v>145030</v>
          </cell>
          <cell r="K51">
            <v>44357</v>
          </cell>
          <cell r="L51">
            <v>99423</v>
          </cell>
          <cell r="N51">
            <v>44022</v>
          </cell>
          <cell r="O51">
            <v>123006</v>
          </cell>
          <cell r="P51">
            <v>44419</v>
          </cell>
        </row>
        <row r="52">
          <cell r="J52">
            <v>145031</v>
          </cell>
          <cell r="K52">
            <v>44357</v>
          </cell>
          <cell r="L52">
            <v>99423</v>
          </cell>
          <cell r="N52">
            <v>44022</v>
          </cell>
          <cell r="O52">
            <v>123007</v>
          </cell>
          <cell r="P52">
            <v>44419</v>
          </cell>
        </row>
        <row r="53">
          <cell r="J53">
            <v>145032</v>
          </cell>
          <cell r="K53">
            <v>44357</v>
          </cell>
          <cell r="L53">
            <v>99423</v>
          </cell>
          <cell r="N53">
            <v>44022</v>
          </cell>
          <cell r="O53">
            <v>123008</v>
          </cell>
          <cell r="P53">
            <v>44419</v>
          </cell>
        </row>
        <row r="54">
          <cell r="J54">
            <v>145033</v>
          </cell>
          <cell r="K54">
            <v>44357</v>
          </cell>
          <cell r="L54">
            <v>99423</v>
          </cell>
          <cell r="N54">
            <v>44022</v>
          </cell>
          <cell r="O54">
            <v>123009</v>
          </cell>
          <cell r="P54">
            <v>44419</v>
          </cell>
        </row>
        <row r="55">
          <cell r="J55">
            <v>145034</v>
          </cell>
          <cell r="K55">
            <v>44357</v>
          </cell>
          <cell r="L55">
            <v>99423</v>
          </cell>
          <cell r="N55">
            <v>44022</v>
          </cell>
          <cell r="O55">
            <v>123010</v>
          </cell>
          <cell r="P55">
            <v>44419</v>
          </cell>
        </row>
        <row r="56">
          <cell r="J56">
            <v>145035</v>
          </cell>
          <cell r="K56">
            <v>44357</v>
          </cell>
          <cell r="L56">
            <v>99423</v>
          </cell>
          <cell r="N56">
            <v>44022</v>
          </cell>
          <cell r="O56">
            <v>123011</v>
          </cell>
          <cell r="P56">
            <v>44419</v>
          </cell>
        </row>
        <row r="57">
          <cell r="J57">
            <v>145036</v>
          </cell>
          <cell r="K57">
            <v>44357</v>
          </cell>
          <cell r="L57">
            <v>99423</v>
          </cell>
          <cell r="N57">
            <v>44022</v>
          </cell>
          <cell r="O57">
            <v>123013</v>
          </cell>
          <cell r="P57">
            <v>44419</v>
          </cell>
        </row>
        <row r="58">
          <cell r="J58">
            <v>145037</v>
          </cell>
          <cell r="K58">
            <v>44357</v>
          </cell>
          <cell r="L58">
            <v>99423</v>
          </cell>
          <cell r="N58">
            <v>44022</v>
          </cell>
          <cell r="O58">
            <v>123014</v>
          </cell>
          <cell r="P58">
            <v>44419</v>
          </cell>
        </row>
        <row r="59">
          <cell r="J59">
            <v>145038</v>
          </cell>
          <cell r="K59">
            <v>44357</v>
          </cell>
          <cell r="L59">
            <v>99423</v>
          </cell>
          <cell r="N59">
            <v>44022</v>
          </cell>
          <cell r="O59">
            <v>123015</v>
          </cell>
          <cell r="P59">
            <v>44419</v>
          </cell>
        </row>
        <row r="60">
          <cell r="J60">
            <v>145039</v>
          </cell>
          <cell r="K60">
            <v>44357</v>
          </cell>
          <cell r="L60">
            <v>99423</v>
          </cell>
          <cell r="N60">
            <v>44022</v>
          </cell>
          <cell r="O60">
            <v>123016</v>
          </cell>
          <cell r="P60">
            <v>44419</v>
          </cell>
        </row>
        <row r="61">
          <cell r="J61">
            <v>145041</v>
          </cell>
          <cell r="K61">
            <v>44357</v>
          </cell>
          <cell r="L61">
            <v>99423</v>
          </cell>
          <cell r="N61">
            <v>44022</v>
          </cell>
          <cell r="O61">
            <v>123017</v>
          </cell>
          <cell r="P61">
            <v>44419</v>
          </cell>
        </row>
        <row r="62">
          <cell r="J62">
            <v>145043</v>
          </cell>
          <cell r="K62">
            <v>44357</v>
          </cell>
          <cell r="L62">
            <v>99423</v>
          </cell>
          <cell r="N62">
            <v>44022</v>
          </cell>
          <cell r="O62">
            <v>123041</v>
          </cell>
          <cell r="P62">
            <v>44216</v>
          </cell>
        </row>
        <row r="63">
          <cell r="J63">
            <v>145045</v>
          </cell>
          <cell r="K63">
            <v>44357</v>
          </cell>
          <cell r="L63">
            <v>99423</v>
          </cell>
          <cell r="N63">
            <v>44022</v>
          </cell>
          <cell r="O63">
            <v>123043</v>
          </cell>
          <cell r="P63">
            <v>44216</v>
          </cell>
        </row>
        <row r="64">
          <cell r="J64">
            <v>145046</v>
          </cell>
          <cell r="K64">
            <v>44357</v>
          </cell>
          <cell r="L64">
            <v>99423</v>
          </cell>
          <cell r="N64">
            <v>44022</v>
          </cell>
          <cell r="O64">
            <v>123061</v>
          </cell>
          <cell r="P64">
            <v>44419</v>
          </cell>
        </row>
        <row r="65">
          <cell r="J65">
            <v>145048</v>
          </cell>
          <cell r="K65">
            <v>44357</v>
          </cell>
          <cell r="L65">
            <v>99423</v>
          </cell>
          <cell r="N65">
            <v>44022</v>
          </cell>
          <cell r="O65">
            <v>123062</v>
          </cell>
          <cell r="P65">
            <v>44419</v>
          </cell>
        </row>
        <row r="66">
          <cell r="J66">
            <v>145049</v>
          </cell>
          <cell r="K66">
            <v>44357</v>
          </cell>
          <cell r="L66">
            <v>99423</v>
          </cell>
          <cell r="N66">
            <v>44022</v>
          </cell>
          <cell r="O66">
            <v>123063</v>
          </cell>
          <cell r="P66">
            <v>44419</v>
          </cell>
        </row>
        <row r="67">
          <cell r="J67">
            <v>145052</v>
          </cell>
          <cell r="K67">
            <v>44357</v>
          </cell>
          <cell r="L67">
            <v>99423</v>
          </cell>
          <cell r="N67">
            <v>44022</v>
          </cell>
          <cell r="O67">
            <v>123064</v>
          </cell>
          <cell r="P67">
            <v>44419</v>
          </cell>
        </row>
        <row r="68">
          <cell r="J68">
            <v>145053</v>
          </cell>
          <cell r="K68">
            <v>44357</v>
          </cell>
          <cell r="L68">
            <v>99423</v>
          </cell>
          <cell r="N68">
            <v>44022</v>
          </cell>
          <cell r="O68">
            <v>123065</v>
          </cell>
          <cell r="P68">
            <v>44419</v>
          </cell>
        </row>
        <row r="69">
          <cell r="J69">
            <v>145054</v>
          </cell>
          <cell r="K69">
            <v>44357</v>
          </cell>
          <cell r="L69">
            <v>99423</v>
          </cell>
          <cell r="N69">
            <v>44022</v>
          </cell>
          <cell r="O69">
            <v>123066</v>
          </cell>
          <cell r="P69">
            <v>44419</v>
          </cell>
        </row>
        <row r="70">
          <cell r="J70">
            <v>145055</v>
          </cell>
          <cell r="K70">
            <v>44357</v>
          </cell>
          <cell r="L70">
            <v>99423</v>
          </cell>
          <cell r="N70">
            <v>44022</v>
          </cell>
          <cell r="O70">
            <v>123067</v>
          </cell>
          <cell r="P70">
            <v>44419</v>
          </cell>
        </row>
        <row r="71">
          <cell r="J71">
            <v>145056</v>
          </cell>
          <cell r="K71">
            <v>44357</v>
          </cell>
          <cell r="L71">
            <v>99423</v>
          </cell>
          <cell r="N71">
            <v>44049</v>
          </cell>
          <cell r="O71">
            <v>123427</v>
          </cell>
          <cell r="P71">
            <v>44419</v>
          </cell>
        </row>
        <row r="72">
          <cell r="J72">
            <v>145058</v>
          </cell>
          <cell r="K72">
            <v>44357</v>
          </cell>
          <cell r="L72">
            <v>99423</v>
          </cell>
          <cell r="N72">
            <v>44049</v>
          </cell>
          <cell r="O72">
            <v>123428</v>
          </cell>
          <cell r="P72">
            <v>44419</v>
          </cell>
        </row>
        <row r="73">
          <cell r="J73">
            <v>145060</v>
          </cell>
          <cell r="K73">
            <v>44357</v>
          </cell>
          <cell r="L73">
            <v>99423</v>
          </cell>
          <cell r="N73">
            <v>44049</v>
          </cell>
          <cell r="O73">
            <v>123429</v>
          </cell>
          <cell r="P73">
            <v>44419</v>
          </cell>
        </row>
        <row r="74">
          <cell r="J74">
            <v>145061</v>
          </cell>
          <cell r="K74">
            <v>44357</v>
          </cell>
          <cell r="L74">
            <v>99423</v>
          </cell>
          <cell r="N74">
            <v>44049</v>
          </cell>
          <cell r="O74">
            <v>123430</v>
          </cell>
          <cell r="P74">
            <v>44419</v>
          </cell>
        </row>
        <row r="75">
          <cell r="J75">
            <v>145062</v>
          </cell>
          <cell r="K75">
            <v>44357</v>
          </cell>
          <cell r="L75">
            <v>99423</v>
          </cell>
          <cell r="N75">
            <v>44049</v>
          </cell>
          <cell r="O75">
            <v>123431</v>
          </cell>
          <cell r="P75">
            <v>44419</v>
          </cell>
        </row>
        <row r="76">
          <cell r="J76">
            <v>145063</v>
          </cell>
          <cell r="K76">
            <v>44357</v>
          </cell>
          <cell r="L76">
            <v>99423</v>
          </cell>
          <cell r="N76">
            <v>44049</v>
          </cell>
          <cell r="O76">
            <v>123432</v>
          </cell>
          <cell r="P76">
            <v>44419</v>
          </cell>
        </row>
        <row r="77">
          <cell r="J77">
            <v>145064</v>
          </cell>
          <cell r="K77">
            <v>44357</v>
          </cell>
          <cell r="L77">
            <v>99423</v>
          </cell>
          <cell r="N77">
            <v>44049</v>
          </cell>
          <cell r="O77">
            <v>123433</v>
          </cell>
          <cell r="P77">
            <v>44419</v>
          </cell>
        </row>
        <row r="78">
          <cell r="J78">
            <v>145065</v>
          </cell>
          <cell r="K78">
            <v>44357</v>
          </cell>
          <cell r="L78">
            <v>99423</v>
          </cell>
          <cell r="N78">
            <v>44049</v>
          </cell>
          <cell r="O78">
            <v>123434</v>
          </cell>
          <cell r="P78">
            <v>44419</v>
          </cell>
        </row>
        <row r="79">
          <cell r="J79">
            <v>145068</v>
          </cell>
          <cell r="K79">
            <v>44357</v>
          </cell>
          <cell r="L79">
            <v>99423</v>
          </cell>
          <cell r="N79">
            <v>44049</v>
          </cell>
          <cell r="O79">
            <v>123435</v>
          </cell>
          <cell r="P79">
            <v>44419</v>
          </cell>
        </row>
        <row r="80">
          <cell r="J80">
            <v>145069</v>
          </cell>
          <cell r="K80">
            <v>44357</v>
          </cell>
          <cell r="L80">
            <v>99423</v>
          </cell>
          <cell r="N80">
            <v>44049</v>
          </cell>
          <cell r="O80">
            <v>123436</v>
          </cell>
          <cell r="P80">
            <v>44419</v>
          </cell>
        </row>
        <row r="81">
          <cell r="J81">
            <v>145070</v>
          </cell>
          <cell r="K81">
            <v>44357</v>
          </cell>
          <cell r="L81">
            <v>99423</v>
          </cell>
          <cell r="N81">
            <v>44049</v>
          </cell>
          <cell r="O81">
            <v>123437</v>
          </cell>
          <cell r="P81">
            <v>44419</v>
          </cell>
        </row>
        <row r="82">
          <cell r="J82">
            <v>145072</v>
          </cell>
          <cell r="K82">
            <v>44357</v>
          </cell>
          <cell r="L82">
            <v>99423</v>
          </cell>
          <cell r="N82">
            <v>44049</v>
          </cell>
          <cell r="O82">
            <v>123438</v>
          </cell>
          <cell r="P82">
            <v>44419</v>
          </cell>
        </row>
        <row r="83">
          <cell r="J83">
            <v>145073</v>
          </cell>
          <cell r="K83">
            <v>44357</v>
          </cell>
          <cell r="L83">
            <v>99423</v>
          </cell>
          <cell r="N83">
            <v>44049</v>
          </cell>
          <cell r="O83">
            <v>123439</v>
          </cell>
          <cell r="P83">
            <v>44419</v>
          </cell>
        </row>
        <row r="84">
          <cell r="J84">
            <v>145074</v>
          </cell>
          <cell r="K84">
            <v>44357</v>
          </cell>
          <cell r="L84">
            <v>99423</v>
          </cell>
          <cell r="N84">
            <v>44049</v>
          </cell>
          <cell r="O84">
            <v>123440</v>
          </cell>
          <cell r="P84">
            <v>44419</v>
          </cell>
        </row>
        <row r="85">
          <cell r="J85">
            <v>145075</v>
          </cell>
          <cell r="K85">
            <v>44357</v>
          </cell>
          <cell r="L85">
            <v>99423</v>
          </cell>
          <cell r="N85">
            <v>44049</v>
          </cell>
          <cell r="O85">
            <v>123441</v>
          </cell>
          <cell r="P85">
            <v>44419</v>
          </cell>
        </row>
        <row r="86">
          <cell r="J86">
            <v>145076</v>
          </cell>
          <cell r="K86">
            <v>44357</v>
          </cell>
          <cell r="L86">
            <v>99423</v>
          </cell>
          <cell r="N86">
            <v>44049</v>
          </cell>
          <cell r="O86">
            <v>123706</v>
          </cell>
          <cell r="P86">
            <v>44053</v>
          </cell>
        </row>
        <row r="87">
          <cell r="J87">
            <v>145079</v>
          </cell>
          <cell r="K87">
            <v>44357</v>
          </cell>
          <cell r="L87">
            <v>99423</v>
          </cell>
          <cell r="N87">
            <v>44049</v>
          </cell>
          <cell r="O87">
            <v>124265</v>
          </cell>
          <cell r="P87">
            <v>44053</v>
          </cell>
        </row>
        <row r="88">
          <cell r="J88">
            <v>145083</v>
          </cell>
          <cell r="K88">
            <v>44357</v>
          </cell>
          <cell r="L88">
            <v>99423</v>
          </cell>
          <cell r="N88">
            <v>44049</v>
          </cell>
          <cell r="O88">
            <v>125134</v>
          </cell>
          <cell r="P88">
            <v>44419</v>
          </cell>
        </row>
        <row r="89">
          <cell r="J89">
            <v>145084</v>
          </cell>
          <cell r="K89">
            <v>44357</v>
          </cell>
          <cell r="L89">
            <v>99423</v>
          </cell>
          <cell r="N89">
            <v>44049</v>
          </cell>
          <cell r="O89">
            <v>125137</v>
          </cell>
          <cell r="P89">
            <v>44419</v>
          </cell>
        </row>
        <row r="90">
          <cell r="J90">
            <v>145085</v>
          </cell>
          <cell r="K90">
            <v>44357</v>
          </cell>
          <cell r="L90">
            <v>99423</v>
          </cell>
          <cell r="N90">
            <v>44049</v>
          </cell>
          <cell r="O90">
            <v>125138</v>
          </cell>
          <cell r="P90">
            <v>44419</v>
          </cell>
        </row>
        <row r="91">
          <cell r="J91">
            <v>145086</v>
          </cell>
          <cell r="K91">
            <v>44357</v>
          </cell>
          <cell r="L91">
            <v>99423</v>
          </cell>
          <cell r="N91">
            <v>44049</v>
          </cell>
          <cell r="O91">
            <v>125139</v>
          </cell>
          <cell r="P91">
            <v>44419</v>
          </cell>
        </row>
        <row r="92">
          <cell r="J92">
            <v>145087</v>
          </cell>
          <cell r="K92">
            <v>44357</v>
          </cell>
          <cell r="L92">
            <v>99423</v>
          </cell>
          <cell r="N92">
            <v>44049</v>
          </cell>
          <cell r="O92">
            <v>125140</v>
          </cell>
          <cell r="P92">
            <v>44419</v>
          </cell>
        </row>
        <row r="93">
          <cell r="J93">
            <v>145088</v>
          </cell>
          <cell r="K93">
            <v>44357</v>
          </cell>
          <cell r="L93">
            <v>99423</v>
          </cell>
          <cell r="N93">
            <v>44049</v>
          </cell>
          <cell r="O93">
            <v>125142</v>
          </cell>
          <cell r="P93">
            <v>44419</v>
          </cell>
        </row>
        <row r="94">
          <cell r="J94">
            <v>145089</v>
          </cell>
          <cell r="K94">
            <v>44357</v>
          </cell>
          <cell r="L94">
            <v>99423</v>
          </cell>
          <cell r="N94">
            <v>44049</v>
          </cell>
          <cell r="O94">
            <v>125143</v>
          </cell>
          <cell r="P94">
            <v>44419</v>
          </cell>
        </row>
        <row r="95">
          <cell r="J95">
            <v>145090</v>
          </cell>
          <cell r="K95">
            <v>44357</v>
          </cell>
          <cell r="L95">
            <v>99423</v>
          </cell>
          <cell r="N95">
            <v>44049</v>
          </cell>
          <cell r="O95">
            <v>125144</v>
          </cell>
          <cell r="P95">
            <v>44419</v>
          </cell>
        </row>
        <row r="96">
          <cell r="J96">
            <v>145091</v>
          </cell>
          <cell r="K96">
            <v>44357</v>
          </cell>
          <cell r="L96">
            <v>99423</v>
          </cell>
          <cell r="N96">
            <v>44049</v>
          </cell>
          <cell r="O96">
            <v>125145</v>
          </cell>
          <cell r="P96">
            <v>44419</v>
          </cell>
        </row>
        <row r="97">
          <cell r="J97">
            <v>145092</v>
          </cell>
          <cell r="K97">
            <v>44357</v>
          </cell>
          <cell r="L97">
            <v>99423</v>
          </cell>
          <cell r="N97">
            <v>44049</v>
          </cell>
          <cell r="O97">
            <v>125146</v>
          </cell>
          <cell r="P97">
            <v>44419</v>
          </cell>
        </row>
        <row r="98">
          <cell r="J98">
            <v>145093</v>
          </cell>
          <cell r="K98">
            <v>44357</v>
          </cell>
          <cell r="L98">
            <v>99423</v>
          </cell>
          <cell r="N98">
            <v>44049</v>
          </cell>
          <cell r="O98">
            <v>125147</v>
          </cell>
          <cell r="P98">
            <v>44419</v>
          </cell>
        </row>
        <row r="99">
          <cell r="J99">
            <v>145094</v>
          </cell>
          <cell r="K99">
            <v>44357</v>
          </cell>
          <cell r="L99">
            <v>99423</v>
          </cell>
          <cell r="N99">
            <v>44175</v>
          </cell>
          <cell r="O99">
            <v>134588</v>
          </cell>
          <cell r="P99">
            <v>44175</v>
          </cell>
        </row>
        <row r="100">
          <cell r="J100">
            <v>145095</v>
          </cell>
          <cell r="K100">
            <v>44357</v>
          </cell>
          <cell r="L100">
            <v>99423</v>
          </cell>
          <cell r="N100">
            <v>44175</v>
          </cell>
          <cell r="O100">
            <v>136226</v>
          </cell>
          <cell r="P100">
            <v>44175</v>
          </cell>
        </row>
        <row r="101">
          <cell r="J101">
            <v>145096</v>
          </cell>
          <cell r="K101">
            <v>44357</v>
          </cell>
          <cell r="L101">
            <v>99423</v>
          </cell>
          <cell r="N101">
            <v>44175</v>
          </cell>
          <cell r="O101">
            <v>136227</v>
          </cell>
          <cell r="P101">
            <v>44175</v>
          </cell>
        </row>
        <row r="102">
          <cell r="J102">
            <v>145097</v>
          </cell>
          <cell r="K102">
            <v>44357</v>
          </cell>
          <cell r="L102">
            <v>99423</v>
          </cell>
          <cell r="N102">
            <v>44175</v>
          </cell>
          <cell r="O102">
            <v>136248</v>
          </cell>
          <cell r="P102">
            <v>44175</v>
          </cell>
        </row>
        <row r="103">
          <cell r="J103">
            <v>145098</v>
          </cell>
          <cell r="K103">
            <v>44357</v>
          </cell>
          <cell r="L103">
            <v>99423</v>
          </cell>
          <cell r="N103">
            <v>44175</v>
          </cell>
          <cell r="O103">
            <v>136257</v>
          </cell>
          <cell r="P103">
            <v>44175</v>
          </cell>
        </row>
        <row r="104">
          <cell r="J104">
            <v>145099</v>
          </cell>
          <cell r="K104">
            <v>44357</v>
          </cell>
          <cell r="L104">
            <v>99423</v>
          </cell>
          <cell r="N104">
            <v>44175</v>
          </cell>
          <cell r="O104">
            <v>136259</v>
          </cell>
          <cell r="P104">
            <v>44175</v>
          </cell>
        </row>
        <row r="105">
          <cell r="J105">
            <v>145101</v>
          </cell>
          <cell r="K105">
            <v>44357</v>
          </cell>
          <cell r="L105">
            <v>99423</v>
          </cell>
          <cell r="N105">
            <v>44175</v>
          </cell>
          <cell r="O105">
            <v>136261</v>
          </cell>
          <cell r="P105">
            <v>44175</v>
          </cell>
        </row>
        <row r="106">
          <cell r="J106">
            <v>145102</v>
          </cell>
          <cell r="K106">
            <v>44357</v>
          </cell>
          <cell r="L106">
            <v>99423</v>
          </cell>
          <cell r="N106">
            <v>44175</v>
          </cell>
          <cell r="O106">
            <v>136262</v>
          </cell>
          <cell r="P106">
            <v>44175</v>
          </cell>
        </row>
        <row r="107">
          <cell r="J107">
            <v>145103</v>
          </cell>
          <cell r="K107">
            <v>44357</v>
          </cell>
          <cell r="L107">
            <v>99423</v>
          </cell>
          <cell r="N107">
            <v>44175</v>
          </cell>
          <cell r="O107">
            <v>136263</v>
          </cell>
          <cell r="P107">
            <v>44175</v>
          </cell>
        </row>
        <row r="108">
          <cell r="J108">
            <v>145106</v>
          </cell>
          <cell r="K108">
            <v>44357</v>
          </cell>
          <cell r="L108">
            <v>99423</v>
          </cell>
          <cell r="N108">
            <v>44175</v>
          </cell>
          <cell r="O108">
            <v>136264</v>
          </cell>
          <cell r="P108">
            <v>44175</v>
          </cell>
        </row>
        <row r="109">
          <cell r="J109">
            <v>145107</v>
          </cell>
          <cell r="K109">
            <v>44357</v>
          </cell>
          <cell r="L109">
            <v>99423</v>
          </cell>
          <cell r="N109">
            <v>44175</v>
          </cell>
          <cell r="O109">
            <v>136265</v>
          </cell>
          <cell r="P109">
            <v>44175</v>
          </cell>
        </row>
        <row r="110">
          <cell r="J110">
            <v>145108</v>
          </cell>
          <cell r="K110">
            <v>44357</v>
          </cell>
          <cell r="L110">
            <v>99423</v>
          </cell>
          <cell r="N110">
            <v>44175</v>
          </cell>
          <cell r="O110">
            <v>136267</v>
          </cell>
          <cell r="P110">
            <v>44175</v>
          </cell>
        </row>
        <row r="111">
          <cell r="J111">
            <v>145109</v>
          </cell>
          <cell r="K111">
            <v>44357</v>
          </cell>
          <cell r="L111">
            <v>99423</v>
          </cell>
          <cell r="N111">
            <v>44175</v>
          </cell>
          <cell r="O111">
            <v>136269</v>
          </cell>
          <cell r="P111">
            <v>44175</v>
          </cell>
        </row>
        <row r="112">
          <cell r="J112">
            <v>145110</v>
          </cell>
          <cell r="K112">
            <v>44357</v>
          </cell>
          <cell r="L112">
            <v>99423</v>
          </cell>
          <cell r="N112">
            <v>44175</v>
          </cell>
          <cell r="O112">
            <v>136273</v>
          </cell>
          <cell r="P112">
            <v>44175</v>
          </cell>
        </row>
        <row r="113">
          <cell r="J113">
            <v>145111</v>
          </cell>
          <cell r="K113">
            <v>44357</v>
          </cell>
          <cell r="L113">
            <v>99423</v>
          </cell>
          <cell r="N113">
            <v>44175</v>
          </cell>
          <cell r="O113">
            <v>136274</v>
          </cell>
          <cell r="P113">
            <v>44175</v>
          </cell>
        </row>
        <row r="114">
          <cell r="J114">
            <v>145113</v>
          </cell>
          <cell r="K114">
            <v>44357</v>
          </cell>
          <cell r="L114">
            <v>99423</v>
          </cell>
          <cell r="N114">
            <v>44205</v>
          </cell>
          <cell r="O114">
            <v>138116</v>
          </cell>
          <cell r="P114">
            <v>44205</v>
          </cell>
        </row>
        <row r="115">
          <cell r="J115">
            <v>145115</v>
          </cell>
          <cell r="K115">
            <v>44357</v>
          </cell>
          <cell r="L115">
            <v>99423</v>
          </cell>
          <cell r="N115">
            <v>44205</v>
          </cell>
          <cell r="O115">
            <v>138515</v>
          </cell>
          <cell r="P115">
            <v>44205</v>
          </cell>
        </row>
        <row r="116">
          <cell r="J116">
            <v>145116</v>
          </cell>
          <cell r="K116">
            <v>44357</v>
          </cell>
          <cell r="L116">
            <v>99423</v>
          </cell>
          <cell r="N116">
            <v>44205</v>
          </cell>
          <cell r="O116">
            <v>138516</v>
          </cell>
          <cell r="P116">
            <v>44205</v>
          </cell>
        </row>
        <row r="117">
          <cell r="J117">
            <v>145117</v>
          </cell>
          <cell r="K117">
            <v>44357</v>
          </cell>
          <cell r="L117">
            <v>99423</v>
          </cell>
          <cell r="N117">
            <v>44205</v>
          </cell>
          <cell r="O117">
            <v>138517</v>
          </cell>
          <cell r="P117">
            <v>44205</v>
          </cell>
        </row>
        <row r="118">
          <cell r="J118">
            <v>145119</v>
          </cell>
          <cell r="K118">
            <v>44357</v>
          </cell>
          <cell r="L118">
            <v>99423</v>
          </cell>
          <cell r="N118">
            <v>44205</v>
          </cell>
          <cell r="O118">
            <v>138518</v>
          </cell>
          <cell r="P118">
            <v>44205</v>
          </cell>
        </row>
        <row r="119">
          <cell r="J119">
            <v>145120</v>
          </cell>
          <cell r="K119">
            <v>44357</v>
          </cell>
          <cell r="L119">
            <v>99423</v>
          </cell>
          <cell r="N119">
            <v>44205</v>
          </cell>
          <cell r="O119">
            <v>138519</v>
          </cell>
          <cell r="P119">
            <v>44205</v>
          </cell>
        </row>
        <row r="120">
          <cell r="J120">
            <v>145123</v>
          </cell>
          <cell r="K120">
            <v>44357</v>
          </cell>
          <cell r="L120">
            <v>99423</v>
          </cell>
          <cell r="N120">
            <v>44205</v>
          </cell>
          <cell r="O120">
            <v>138520</v>
          </cell>
          <cell r="P120">
            <v>44205</v>
          </cell>
        </row>
        <row r="121">
          <cell r="J121">
            <v>145126</v>
          </cell>
          <cell r="K121">
            <v>44357</v>
          </cell>
          <cell r="L121">
            <v>99423</v>
          </cell>
          <cell r="N121">
            <v>44205</v>
          </cell>
          <cell r="O121">
            <v>138521</v>
          </cell>
          <cell r="P121">
            <v>44205</v>
          </cell>
        </row>
        <row r="122">
          <cell r="J122">
            <v>145134</v>
          </cell>
          <cell r="K122">
            <v>44387</v>
          </cell>
          <cell r="L122">
            <v>99423</v>
          </cell>
          <cell r="N122">
            <v>44205</v>
          </cell>
          <cell r="O122">
            <v>138522</v>
          </cell>
          <cell r="P122">
            <v>44205</v>
          </cell>
        </row>
        <row r="123">
          <cell r="J123">
            <v>145135</v>
          </cell>
          <cell r="K123">
            <v>44387</v>
          </cell>
          <cell r="L123">
            <v>99423</v>
          </cell>
          <cell r="N123">
            <v>44205</v>
          </cell>
          <cell r="O123">
            <v>138523</v>
          </cell>
          <cell r="P123">
            <v>44205</v>
          </cell>
        </row>
        <row r="124">
          <cell r="J124">
            <v>145139</v>
          </cell>
          <cell r="K124">
            <v>44387</v>
          </cell>
          <cell r="L124">
            <v>99423</v>
          </cell>
          <cell r="N124">
            <v>44205</v>
          </cell>
          <cell r="O124">
            <v>138524</v>
          </cell>
          <cell r="P124">
            <v>44205</v>
          </cell>
        </row>
        <row r="125">
          <cell r="J125">
            <v>145144</v>
          </cell>
          <cell r="K125">
            <v>44387</v>
          </cell>
          <cell r="L125">
            <v>99423</v>
          </cell>
          <cell r="N125">
            <v>44205</v>
          </cell>
          <cell r="O125">
            <v>138525</v>
          </cell>
          <cell r="P125">
            <v>44205</v>
          </cell>
        </row>
        <row r="126">
          <cell r="J126">
            <v>145146</v>
          </cell>
          <cell r="K126">
            <v>44387</v>
          </cell>
          <cell r="L126">
            <v>99423</v>
          </cell>
          <cell r="N126">
            <v>44205</v>
          </cell>
          <cell r="O126">
            <v>138526</v>
          </cell>
          <cell r="P126">
            <v>44205</v>
          </cell>
        </row>
        <row r="127">
          <cell r="J127">
            <v>145163</v>
          </cell>
          <cell r="K127">
            <v>44387</v>
          </cell>
          <cell r="L127">
            <v>99423</v>
          </cell>
          <cell r="N127">
            <v>44205</v>
          </cell>
          <cell r="O127">
            <v>138527</v>
          </cell>
          <cell r="P127">
            <v>44205</v>
          </cell>
        </row>
        <row r="128">
          <cell r="J128">
            <v>145179</v>
          </cell>
          <cell r="K128">
            <v>44387</v>
          </cell>
          <cell r="L128">
            <v>99423</v>
          </cell>
          <cell r="N128">
            <v>44205</v>
          </cell>
          <cell r="O128">
            <v>138528</v>
          </cell>
          <cell r="P128">
            <v>44205</v>
          </cell>
        </row>
        <row r="129">
          <cell r="J129">
            <v>145195</v>
          </cell>
          <cell r="K129">
            <v>44387</v>
          </cell>
          <cell r="L129">
            <v>99423</v>
          </cell>
          <cell r="N129">
            <v>44357</v>
          </cell>
          <cell r="O129">
            <v>145015</v>
          </cell>
          <cell r="P129">
            <v>44357</v>
          </cell>
        </row>
        <row r="130">
          <cell r="J130" t="str">
            <v>Total general</v>
          </cell>
          <cell r="L130">
            <v>15765385</v>
          </cell>
          <cell r="N130">
            <v>44357</v>
          </cell>
          <cell r="O130">
            <v>145016</v>
          </cell>
          <cell r="P130">
            <v>44357</v>
          </cell>
        </row>
        <row r="131">
          <cell r="N131">
            <v>44357</v>
          </cell>
          <cell r="O131">
            <v>145017</v>
          </cell>
          <cell r="P131">
            <v>44357</v>
          </cell>
        </row>
        <row r="132">
          <cell r="N132">
            <v>44357</v>
          </cell>
          <cell r="O132">
            <v>145018</v>
          </cell>
          <cell r="P132">
            <v>44357</v>
          </cell>
        </row>
        <row r="133">
          <cell r="N133">
            <v>44357</v>
          </cell>
          <cell r="O133">
            <v>145019</v>
          </cell>
          <cell r="P133">
            <v>44357</v>
          </cell>
        </row>
        <row r="134">
          <cell r="N134">
            <v>44357</v>
          </cell>
          <cell r="O134">
            <v>145020</v>
          </cell>
          <cell r="P134">
            <v>44357</v>
          </cell>
        </row>
        <row r="135">
          <cell r="N135">
            <v>44357</v>
          </cell>
          <cell r="O135">
            <v>145021</v>
          </cell>
          <cell r="P135">
            <v>44357</v>
          </cell>
        </row>
        <row r="136">
          <cell r="N136">
            <v>44357</v>
          </cell>
          <cell r="O136">
            <v>145022</v>
          </cell>
          <cell r="P136">
            <v>44357</v>
          </cell>
        </row>
        <row r="137">
          <cell r="N137">
            <v>44357</v>
          </cell>
          <cell r="O137">
            <v>145023</v>
          </cell>
          <cell r="P137">
            <v>44357</v>
          </cell>
        </row>
        <row r="138">
          <cell r="N138">
            <v>44357</v>
          </cell>
          <cell r="O138">
            <v>145024</v>
          </cell>
          <cell r="P138">
            <v>44357</v>
          </cell>
        </row>
        <row r="139">
          <cell r="N139">
            <v>44357</v>
          </cell>
          <cell r="O139">
            <v>145025</v>
          </cell>
          <cell r="P139">
            <v>44357</v>
          </cell>
        </row>
        <row r="140">
          <cell r="N140">
            <v>44357</v>
          </cell>
          <cell r="O140">
            <v>145030</v>
          </cell>
          <cell r="P140">
            <v>44357</v>
          </cell>
        </row>
        <row r="141">
          <cell r="N141">
            <v>44357</v>
          </cell>
          <cell r="O141">
            <v>145031</v>
          </cell>
          <cell r="P141">
            <v>44357</v>
          </cell>
        </row>
        <row r="142">
          <cell r="N142">
            <v>44357</v>
          </cell>
          <cell r="O142">
            <v>145032</v>
          </cell>
          <cell r="P142">
            <v>44357</v>
          </cell>
        </row>
        <row r="143">
          <cell r="N143">
            <v>44357</v>
          </cell>
          <cell r="O143">
            <v>145033</v>
          </cell>
          <cell r="P143">
            <v>44357</v>
          </cell>
        </row>
        <row r="144">
          <cell r="N144">
            <v>44357</v>
          </cell>
          <cell r="O144">
            <v>145034</v>
          </cell>
          <cell r="P144">
            <v>44357</v>
          </cell>
        </row>
        <row r="145">
          <cell r="N145">
            <v>44357</v>
          </cell>
          <cell r="O145">
            <v>145035</v>
          </cell>
          <cell r="P145">
            <v>44357</v>
          </cell>
        </row>
        <row r="146">
          <cell r="N146">
            <v>44357</v>
          </cell>
          <cell r="O146">
            <v>145036</v>
          </cell>
          <cell r="P146">
            <v>44357</v>
          </cell>
        </row>
        <row r="147">
          <cell r="N147">
            <v>44357</v>
          </cell>
          <cell r="O147">
            <v>145037</v>
          </cell>
          <cell r="P147">
            <v>44357</v>
          </cell>
        </row>
        <row r="148">
          <cell r="N148">
            <v>44357</v>
          </cell>
          <cell r="O148">
            <v>145038</v>
          </cell>
          <cell r="P148">
            <v>44357</v>
          </cell>
        </row>
        <row r="149">
          <cell r="N149">
            <v>44357</v>
          </cell>
          <cell r="O149">
            <v>145039</v>
          </cell>
          <cell r="P149">
            <v>44357</v>
          </cell>
        </row>
        <row r="150">
          <cell r="N150">
            <v>44357</v>
          </cell>
          <cell r="O150">
            <v>145041</v>
          </cell>
          <cell r="P150">
            <v>44357</v>
          </cell>
        </row>
        <row r="151">
          <cell r="N151">
            <v>44357</v>
          </cell>
          <cell r="O151">
            <v>145043</v>
          </cell>
          <cell r="P151">
            <v>44357</v>
          </cell>
        </row>
        <row r="152">
          <cell r="N152">
            <v>44357</v>
          </cell>
          <cell r="O152">
            <v>145045</v>
          </cell>
          <cell r="P152">
            <v>44357</v>
          </cell>
        </row>
        <row r="153">
          <cell r="N153">
            <v>44357</v>
          </cell>
          <cell r="O153">
            <v>145046</v>
          </cell>
          <cell r="P153">
            <v>44357</v>
          </cell>
        </row>
        <row r="154">
          <cell r="N154">
            <v>44357</v>
          </cell>
          <cell r="O154">
            <v>145048</v>
          </cell>
          <cell r="P154">
            <v>44357</v>
          </cell>
        </row>
        <row r="155">
          <cell r="N155">
            <v>44357</v>
          </cell>
          <cell r="O155">
            <v>145049</v>
          </cell>
          <cell r="P155">
            <v>44357</v>
          </cell>
        </row>
        <row r="156">
          <cell r="N156">
            <v>44357</v>
          </cell>
          <cell r="O156">
            <v>145052</v>
          </cell>
          <cell r="P156">
            <v>44357</v>
          </cell>
        </row>
        <row r="157">
          <cell r="N157">
            <v>44357</v>
          </cell>
          <cell r="O157">
            <v>145053</v>
          </cell>
          <cell r="P157">
            <v>44357</v>
          </cell>
        </row>
        <row r="158">
          <cell r="N158">
            <v>44357</v>
          </cell>
          <cell r="O158">
            <v>145054</v>
          </cell>
          <cell r="P158">
            <v>44357</v>
          </cell>
        </row>
        <row r="159">
          <cell r="N159">
            <v>44357</v>
          </cell>
          <cell r="O159">
            <v>145055</v>
          </cell>
          <cell r="P159">
            <v>44357</v>
          </cell>
        </row>
        <row r="160">
          <cell r="N160">
            <v>44357</v>
          </cell>
          <cell r="O160">
            <v>145056</v>
          </cell>
          <cell r="P160">
            <v>44357</v>
          </cell>
        </row>
        <row r="161">
          <cell r="N161">
            <v>44357</v>
          </cell>
          <cell r="O161">
            <v>145058</v>
          </cell>
          <cell r="P161">
            <v>44357</v>
          </cell>
        </row>
        <row r="162">
          <cell r="N162">
            <v>44357</v>
          </cell>
          <cell r="O162">
            <v>145060</v>
          </cell>
          <cell r="P162">
            <v>44357</v>
          </cell>
        </row>
        <row r="163">
          <cell r="N163">
            <v>44357</v>
          </cell>
          <cell r="O163">
            <v>145061</v>
          </cell>
          <cell r="P163">
            <v>44357</v>
          </cell>
        </row>
        <row r="164">
          <cell r="N164">
            <v>44357</v>
          </cell>
          <cell r="O164">
            <v>145062</v>
          </cell>
          <cell r="P164">
            <v>44357</v>
          </cell>
        </row>
        <row r="165">
          <cell r="N165">
            <v>44357</v>
          </cell>
          <cell r="O165">
            <v>145063</v>
          </cell>
          <cell r="P165">
            <v>44357</v>
          </cell>
        </row>
        <row r="166">
          <cell r="N166">
            <v>44357</v>
          </cell>
          <cell r="O166">
            <v>145064</v>
          </cell>
          <cell r="P166">
            <v>44357</v>
          </cell>
        </row>
        <row r="167">
          <cell r="N167">
            <v>44357</v>
          </cell>
          <cell r="O167">
            <v>145065</v>
          </cell>
          <cell r="P167">
            <v>44357</v>
          </cell>
        </row>
        <row r="168">
          <cell r="N168">
            <v>44357</v>
          </cell>
          <cell r="O168">
            <v>145068</v>
          </cell>
          <cell r="P168">
            <v>44357</v>
          </cell>
        </row>
        <row r="169">
          <cell r="N169">
            <v>44357</v>
          </cell>
          <cell r="O169">
            <v>145069</v>
          </cell>
          <cell r="P169">
            <v>44357</v>
          </cell>
        </row>
        <row r="170">
          <cell r="N170">
            <v>44357</v>
          </cell>
          <cell r="O170">
            <v>145070</v>
          </cell>
          <cell r="P170">
            <v>44357</v>
          </cell>
        </row>
        <row r="171">
          <cell r="N171">
            <v>44357</v>
          </cell>
          <cell r="O171">
            <v>145072</v>
          </cell>
          <cell r="P171">
            <v>44357</v>
          </cell>
        </row>
        <row r="172">
          <cell r="N172">
            <v>44357</v>
          </cell>
          <cell r="O172">
            <v>145073</v>
          </cell>
          <cell r="P172">
            <v>44357</v>
          </cell>
        </row>
        <row r="173">
          <cell r="N173">
            <v>44357</v>
          </cell>
          <cell r="O173">
            <v>145074</v>
          </cell>
          <cell r="P173">
            <v>44357</v>
          </cell>
        </row>
        <row r="174">
          <cell r="N174">
            <v>44357</v>
          </cell>
          <cell r="O174">
            <v>145075</v>
          </cell>
          <cell r="P174">
            <v>44357</v>
          </cell>
        </row>
        <row r="175">
          <cell r="N175">
            <v>44357</v>
          </cell>
          <cell r="O175">
            <v>145076</v>
          </cell>
          <cell r="P175">
            <v>44357</v>
          </cell>
        </row>
        <row r="176">
          <cell r="N176">
            <v>44357</v>
          </cell>
          <cell r="O176">
            <v>145079</v>
          </cell>
          <cell r="P176">
            <v>44357</v>
          </cell>
        </row>
        <row r="177">
          <cell r="N177">
            <v>44357</v>
          </cell>
          <cell r="O177">
            <v>145083</v>
          </cell>
          <cell r="P177">
            <v>44357</v>
          </cell>
        </row>
        <row r="178">
          <cell r="N178">
            <v>44357</v>
          </cell>
          <cell r="O178">
            <v>145084</v>
          </cell>
          <cell r="P178">
            <v>44357</v>
          </cell>
        </row>
        <row r="179">
          <cell r="N179">
            <v>44357</v>
          </cell>
          <cell r="O179">
            <v>145085</v>
          </cell>
          <cell r="P179">
            <v>44357</v>
          </cell>
        </row>
        <row r="180">
          <cell r="N180">
            <v>44357</v>
          </cell>
          <cell r="O180">
            <v>145086</v>
          </cell>
          <cell r="P180">
            <v>44357</v>
          </cell>
        </row>
        <row r="181">
          <cell r="N181">
            <v>44357</v>
          </cell>
          <cell r="O181">
            <v>145087</v>
          </cell>
          <cell r="P181">
            <v>44357</v>
          </cell>
        </row>
        <row r="182">
          <cell r="N182">
            <v>44357</v>
          </cell>
          <cell r="O182">
            <v>145088</v>
          </cell>
          <cell r="P182">
            <v>44357</v>
          </cell>
        </row>
        <row r="183">
          <cell r="N183">
            <v>44357</v>
          </cell>
          <cell r="O183">
            <v>145089</v>
          </cell>
          <cell r="P183">
            <v>44357</v>
          </cell>
        </row>
        <row r="184">
          <cell r="N184">
            <v>44357</v>
          </cell>
          <cell r="O184">
            <v>145090</v>
          </cell>
          <cell r="P184">
            <v>44357</v>
          </cell>
        </row>
        <row r="185">
          <cell r="N185">
            <v>44357</v>
          </cell>
          <cell r="O185">
            <v>145091</v>
          </cell>
          <cell r="P185">
            <v>44357</v>
          </cell>
        </row>
        <row r="186">
          <cell r="N186">
            <v>44357</v>
          </cell>
          <cell r="O186">
            <v>145092</v>
          </cell>
          <cell r="P186">
            <v>44357</v>
          </cell>
        </row>
        <row r="187">
          <cell r="N187">
            <v>44357</v>
          </cell>
          <cell r="O187">
            <v>145093</v>
          </cell>
          <cell r="P187">
            <v>44357</v>
          </cell>
        </row>
        <row r="188">
          <cell r="N188">
            <v>44357</v>
          </cell>
          <cell r="O188">
            <v>145094</v>
          </cell>
          <cell r="P188">
            <v>44357</v>
          </cell>
        </row>
        <row r="189">
          <cell r="N189">
            <v>44357</v>
          </cell>
          <cell r="O189">
            <v>145095</v>
          </cell>
          <cell r="P189">
            <v>44357</v>
          </cell>
        </row>
        <row r="190">
          <cell r="N190">
            <v>44357</v>
          </cell>
          <cell r="O190">
            <v>145096</v>
          </cell>
          <cell r="P190">
            <v>44357</v>
          </cell>
        </row>
        <row r="191">
          <cell r="N191">
            <v>44357</v>
          </cell>
          <cell r="O191">
            <v>145097</v>
          </cell>
          <cell r="P191">
            <v>44357</v>
          </cell>
        </row>
        <row r="192">
          <cell r="N192">
            <v>44357</v>
          </cell>
          <cell r="O192">
            <v>145098</v>
          </cell>
          <cell r="P192">
            <v>44357</v>
          </cell>
        </row>
        <row r="193">
          <cell r="N193">
            <v>44357</v>
          </cell>
          <cell r="O193">
            <v>145099</v>
          </cell>
          <cell r="P193">
            <v>44357</v>
          </cell>
        </row>
        <row r="194">
          <cell r="N194">
            <v>44357</v>
          </cell>
          <cell r="O194">
            <v>145101</v>
          </cell>
          <cell r="P194">
            <v>44357</v>
          </cell>
        </row>
        <row r="195">
          <cell r="N195">
            <v>44357</v>
          </cell>
          <cell r="O195">
            <v>145102</v>
          </cell>
          <cell r="P195">
            <v>44357</v>
          </cell>
        </row>
        <row r="196">
          <cell r="N196">
            <v>44357</v>
          </cell>
          <cell r="O196">
            <v>145103</v>
          </cell>
          <cell r="P196">
            <v>44357</v>
          </cell>
        </row>
        <row r="197">
          <cell r="N197">
            <v>44357</v>
          </cell>
          <cell r="O197">
            <v>145106</v>
          </cell>
          <cell r="P197">
            <v>44357</v>
          </cell>
        </row>
        <row r="198">
          <cell r="N198">
            <v>44357</v>
          </cell>
          <cell r="O198">
            <v>145107</v>
          </cell>
          <cell r="P198">
            <v>44357</v>
          </cell>
        </row>
        <row r="199">
          <cell r="N199">
            <v>44357</v>
          </cell>
          <cell r="O199">
            <v>145108</v>
          </cell>
          <cell r="P199">
            <v>44357</v>
          </cell>
        </row>
        <row r="200">
          <cell r="N200">
            <v>44357</v>
          </cell>
          <cell r="O200">
            <v>145109</v>
          </cell>
          <cell r="P200">
            <v>44357</v>
          </cell>
        </row>
        <row r="201">
          <cell r="N201">
            <v>44357</v>
          </cell>
          <cell r="O201">
            <v>145110</v>
          </cell>
          <cell r="P201">
            <v>44357</v>
          </cell>
        </row>
        <row r="202">
          <cell r="N202">
            <v>44357</v>
          </cell>
          <cell r="O202">
            <v>145111</v>
          </cell>
          <cell r="P202">
            <v>44357</v>
          </cell>
        </row>
        <row r="203">
          <cell r="N203">
            <v>44357</v>
          </cell>
          <cell r="O203">
            <v>145113</v>
          </cell>
          <cell r="P203">
            <v>44357</v>
          </cell>
        </row>
        <row r="204">
          <cell r="N204">
            <v>44357</v>
          </cell>
          <cell r="O204">
            <v>145115</v>
          </cell>
          <cell r="P204">
            <v>44357</v>
          </cell>
        </row>
        <row r="205">
          <cell r="N205">
            <v>44357</v>
          </cell>
          <cell r="O205">
            <v>145116</v>
          </cell>
          <cell r="P205">
            <v>44357</v>
          </cell>
        </row>
        <row r="206">
          <cell r="N206">
            <v>44357</v>
          </cell>
          <cell r="O206">
            <v>145117</v>
          </cell>
          <cell r="P206">
            <v>44357</v>
          </cell>
        </row>
        <row r="207">
          <cell r="N207">
            <v>44357</v>
          </cell>
          <cell r="O207">
            <v>145119</v>
          </cell>
          <cell r="P207">
            <v>44357</v>
          </cell>
        </row>
        <row r="208">
          <cell r="N208">
            <v>44357</v>
          </cell>
          <cell r="O208">
            <v>145120</v>
          </cell>
          <cell r="P208">
            <v>44357</v>
          </cell>
        </row>
        <row r="209">
          <cell r="N209">
            <v>44357</v>
          </cell>
          <cell r="O209">
            <v>145123</v>
          </cell>
          <cell r="P209">
            <v>44357</v>
          </cell>
        </row>
        <row r="210">
          <cell r="N210">
            <v>44357</v>
          </cell>
          <cell r="O210">
            <v>145126</v>
          </cell>
          <cell r="P210">
            <v>44357</v>
          </cell>
        </row>
        <row r="211">
          <cell r="N211">
            <v>44387</v>
          </cell>
          <cell r="O211">
            <v>145131</v>
          </cell>
          <cell r="P211">
            <v>44442</v>
          </cell>
        </row>
        <row r="212">
          <cell r="N212">
            <v>44387</v>
          </cell>
          <cell r="O212">
            <v>145132</v>
          </cell>
          <cell r="P212">
            <v>44442</v>
          </cell>
        </row>
        <row r="213">
          <cell r="N213">
            <v>44387</v>
          </cell>
          <cell r="O213">
            <v>145133</v>
          </cell>
          <cell r="P213">
            <v>44442</v>
          </cell>
        </row>
        <row r="214">
          <cell r="N214">
            <v>44387</v>
          </cell>
          <cell r="O214">
            <v>145134</v>
          </cell>
          <cell r="P214">
            <v>44387</v>
          </cell>
        </row>
        <row r="215">
          <cell r="N215">
            <v>44387</v>
          </cell>
          <cell r="O215">
            <v>145135</v>
          </cell>
          <cell r="P215">
            <v>44387</v>
          </cell>
        </row>
        <row r="216">
          <cell r="N216">
            <v>44387</v>
          </cell>
          <cell r="O216">
            <v>145138</v>
          </cell>
          <cell r="P216">
            <v>44442</v>
          </cell>
        </row>
        <row r="217">
          <cell r="N217">
            <v>44387</v>
          </cell>
          <cell r="O217">
            <v>145139</v>
          </cell>
          <cell r="P217">
            <v>44387</v>
          </cell>
        </row>
        <row r="218">
          <cell r="N218">
            <v>44387</v>
          </cell>
          <cell r="O218">
            <v>145141</v>
          </cell>
          <cell r="P218">
            <v>44442</v>
          </cell>
        </row>
        <row r="219">
          <cell r="N219">
            <v>44387</v>
          </cell>
          <cell r="O219">
            <v>145142</v>
          </cell>
          <cell r="P219">
            <v>44442</v>
          </cell>
        </row>
        <row r="220">
          <cell r="N220">
            <v>44387</v>
          </cell>
          <cell r="O220">
            <v>145144</v>
          </cell>
          <cell r="P220">
            <v>44387</v>
          </cell>
        </row>
        <row r="221">
          <cell r="N221">
            <v>44387</v>
          </cell>
          <cell r="O221">
            <v>145145</v>
          </cell>
          <cell r="P221">
            <v>44442</v>
          </cell>
        </row>
        <row r="222">
          <cell r="N222">
            <v>44387</v>
          </cell>
          <cell r="O222">
            <v>145146</v>
          </cell>
          <cell r="P222">
            <v>44387</v>
          </cell>
        </row>
        <row r="223">
          <cell r="N223">
            <v>44387</v>
          </cell>
          <cell r="O223">
            <v>145147</v>
          </cell>
          <cell r="P223">
            <v>44442</v>
          </cell>
        </row>
        <row r="224">
          <cell r="N224">
            <v>44387</v>
          </cell>
          <cell r="O224">
            <v>145148</v>
          </cell>
          <cell r="P224">
            <v>44442</v>
          </cell>
        </row>
        <row r="225">
          <cell r="N225">
            <v>44387</v>
          </cell>
          <cell r="O225">
            <v>145149</v>
          </cell>
          <cell r="P225">
            <v>44442</v>
          </cell>
        </row>
        <row r="226">
          <cell r="N226">
            <v>44387</v>
          </cell>
          <cell r="O226">
            <v>145150</v>
          </cell>
          <cell r="P226">
            <v>44442</v>
          </cell>
        </row>
        <row r="227">
          <cell r="N227">
            <v>44387</v>
          </cell>
          <cell r="O227">
            <v>145151</v>
          </cell>
          <cell r="P227">
            <v>44442</v>
          </cell>
        </row>
        <row r="228">
          <cell r="N228">
            <v>44387</v>
          </cell>
          <cell r="O228">
            <v>145152</v>
          </cell>
          <cell r="P228">
            <v>44442</v>
          </cell>
        </row>
        <row r="229">
          <cell r="N229">
            <v>44387</v>
          </cell>
          <cell r="O229">
            <v>145157</v>
          </cell>
          <cell r="P229">
            <v>44442</v>
          </cell>
        </row>
        <row r="230">
          <cell r="N230">
            <v>44387</v>
          </cell>
          <cell r="O230">
            <v>145158</v>
          </cell>
          <cell r="P230">
            <v>44442</v>
          </cell>
        </row>
        <row r="231">
          <cell r="N231">
            <v>44387</v>
          </cell>
          <cell r="O231">
            <v>145159</v>
          </cell>
          <cell r="P231">
            <v>44442</v>
          </cell>
        </row>
        <row r="232">
          <cell r="N232">
            <v>44387</v>
          </cell>
          <cell r="O232">
            <v>145160</v>
          </cell>
          <cell r="P232">
            <v>44442</v>
          </cell>
        </row>
        <row r="233">
          <cell r="N233">
            <v>44387</v>
          </cell>
          <cell r="O233">
            <v>145161</v>
          </cell>
          <cell r="P233">
            <v>44442</v>
          </cell>
        </row>
        <row r="234">
          <cell r="N234">
            <v>44387</v>
          </cell>
          <cell r="O234">
            <v>145162</v>
          </cell>
          <cell r="P234">
            <v>44442</v>
          </cell>
        </row>
        <row r="235">
          <cell r="N235">
            <v>44387</v>
          </cell>
          <cell r="O235">
            <v>145163</v>
          </cell>
          <cell r="P235">
            <v>44387</v>
          </cell>
        </row>
        <row r="236">
          <cell r="N236">
            <v>44387</v>
          </cell>
          <cell r="O236">
            <v>145164</v>
          </cell>
          <cell r="P236">
            <v>44442</v>
          </cell>
        </row>
        <row r="237">
          <cell r="N237">
            <v>44387</v>
          </cell>
          <cell r="O237">
            <v>145166</v>
          </cell>
          <cell r="P237">
            <v>44442</v>
          </cell>
        </row>
        <row r="238">
          <cell r="N238">
            <v>44387</v>
          </cell>
          <cell r="O238">
            <v>145167</v>
          </cell>
          <cell r="P238">
            <v>44442</v>
          </cell>
        </row>
        <row r="239">
          <cell r="N239">
            <v>44387</v>
          </cell>
          <cell r="O239">
            <v>145169</v>
          </cell>
          <cell r="P239">
            <v>44442</v>
          </cell>
        </row>
        <row r="240">
          <cell r="N240">
            <v>44387</v>
          </cell>
          <cell r="O240">
            <v>145170</v>
          </cell>
          <cell r="P240">
            <v>44442</v>
          </cell>
        </row>
        <row r="241">
          <cell r="N241">
            <v>44387</v>
          </cell>
          <cell r="O241">
            <v>145171</v>
          </cell>
          <cell r="P241">
            <v>44442</v>
          </cell>
        </row>
        <row r="242">
          <cell r="N242">
            <v>44387</v>
          </cell>
          <cell r="O242">
            <v>145172</v>
          </cell>
          <cell r="P242">
            <v>44442</v>
          </cell>
        </row>
        <row r="243">
          <cell r="N243">
            <v>44387</v>
          </cell>
          <cell r="O243">
            <v>145174</v>
          </cell>
          <cell r="P243">
            <v>44442</v>
          </cell>
        </row>
        <row r="244">
          <cell r="N244">
            <v>44387</v>
          </cell>
          <cell r="O244">
            <v>145176</v>
          </cell>
          <cell r="P244">
            <v>44442</v>
          </cell>
        </row>
        <row r="245">
          <cell r="N245">
            <v>44387</v>
          </cell>
          <cell r="O245">
            <v>145177</v>
          </cell>
          <cell r="P245">
            <v>44442</v>
          </cell>
        </row>
        <row r="246">
          <cell r="N246">
            <v>44387</v>
          </cell>
          <cell r="O246">
            <v>145179</v>
          </cell>
          <cell r="P246">
            <v>44387</v>
          </cell>
        </row>
        <row r="247">
          <cell r="N247">
            <v>44387</v>
          </cell>
          <cell r="O247">
            <v>145180</v>
          </cell>
          <cell r="P247">
            <v>44442</v>
          </cell>
        </row>
        <row r="248">
          <cell r="N248">
            <v>44387</v>
          </cell>
          <cell r="O248">
            <v>145182</v>
          </cell>
          <cell r="P248">
            <v>44442</v>
          </cell>
        </row>
        <row r="249">
          <cell r="N249">
            <v>44387</v>
          </cell>
          <cell r="O249">
            <v>145183</v>
          </cell>
          <cell r="P249">
            <v>44442</v>
          </cell>
        </row>
        <row r="250">
          <cell r="N250">
            <v>44387</v>
          </cell>
          <cell r="O250">
            <v>145184</v>
          </cell>
          <cell r="P250">
            <v>44442</v>
          </cell>
        </row>
        <row r="251">
          <cell r="N251">
            <v>44387</v>
          </cell>
          <cell r="O251">
            <v>145185</v>
          </cell>
          <cell r="P251">
            <v>44442</v>
          </cell>
        </row>
        <row r="252">
          <cell r="N252">
            <v>44387</v>
          </cell>
          <cell r="O252">
            <v>145186</v>
          </cell>
          <cell r="P252">
            <v>44442</v>
          </cell>
        </row>
        <row r="253">
          <cell r="N253">
            <v>44387</v>
          </cell>
          <cell r="O253">
            <v>145188</v>
          </cell>
          <cell r="P253">
            <v>44442</v>
          </cell>
        </row>
        <row r="254">
          <cell r="N254">
            <v>44387</v>
          </cell>
          <cell r="O254">
            <v>145189</v>
          </cell>
          <cell r="P254">
            <v>44442</v>
          </cell>
        </row>
        <row r="255">
          <cell r="N255">
            <v>44387</v>
          </cell>
          <cell r="O255">
            <v>145191</v>
          </cell>
          <cell r="P255">
            <v>44442</v>
          </cell>
        </row>
        <row r="256">
          <cell r="N256">
            <v>44387</v>
          </cell>
          <cell r="O256">
            <v>145192</v>
          </cell>
          <cell r="P256">
            <v>44442</v>
          </cell>
        </row>
        <row r="257">
          <cell r="N257">
            <v>44387</v>
          </cell>
          <cell r="O257">
            <v>145195</v>
          </cell>
          <cell r="P257">
            <v>44387</v>
          </cell>
        </row>
        <row r="258">
          <cell r="N258">
            <v>44387</v>
          </cell>
          <cell r="O258">
            <v>145198</v>
          </cell>
          <cell r="P258">
            <v>44442</v>
          </cell>
        </row>
        <row r="259">
          <cell r="N259">
            <v>44387</v>
          </cell>
          <cell r="O259">
            <v>145199</v>
          </cell>
          <cell r="P259">
            <v>44442</v>
          </cell>
        </row>
        <row r="260">
          <cell r="N260">
            <v>44387</v>
          </cell>
          <cell r="O260">
            <v>145200</v>
          </cell>
          <cell r="P260">
            <v>44442</v>
          </cell>
        </row>
        <row r="261">
          <cell r="N261">
            <v>44387</v>
          </cell>
          <cell r="O261">
            <v>145202</v>
          </cell>
          <cell r="P261">
            <v>44442</v>
          </cell>
        </row>
        <row r="262">
          <cell r="N262">
            <v>44387</v>
          </cell>
          <cell r="O262">
            <v>145204</v>
          </cell>
          <cell r="P262">
            <v>44442</v>
          </cell>
        </row>
        <row r="263">
          <cell r="N263">
            <v>44387</v>
          </cell>
          <cell r="O263">
            <v>145208</v>
          </cell>
          <cell r="P263">
            <v>44442</v>
          </cell>
        </row>
        <row r="264">
          <cell r="N264">
            <v>44387</v>
          </cell>
          <cell r="O264">
            <v>145209</v>
          </cell>
          <cell r="P264">
            <v>44442</v>
          </cell>
        </row>
        <row r="265">
          <cell r="N265">
            <v>44387</v>
          </cell>
          <cell r="O265">
            <v>145212</v>
          </cell>
          <cell r="P265">
            <v>44442</v>
          </cell>
        </row>
        <row r="266">
          <cell r="N266">
            <v>44387</v>
          </cell>
          <cell r="O266">
            <v>145213</v>
          </cell>
          <cell r="P266">
            <v>44442</v>
          </cell>
        </row>
        <row r="267">
          <cell r="N267">
            <v>44387</v>
          </cell>
          <cell r="O267">
            <v>145214</v>
          </cell>
          <cell r="P267">
            <v>44442</v>
          </cell>
        </row>
        <row r="268">
          <cell r="N268">
            <v>44387</v>
          </cell>
          <cell r="O268">
            <v>145215</v>
          </cell>
          <cell r="P268">
            <v>44442</v>
          </cell>
        </row>
        <row r="269">
          <cell r="N269">
            <v>44418</v>
          </cell>
          <cell r="O269">
            <v>145357</v>
          </cell>
          <cell r="P269">
            <v>44442</v>
          </cell>
        </row>
        <row r="270">
          <cell r="N270">
            <v>44418</v>
          </cell>
          <cell r="O270">
            <v>145358</v>
          </cell>
          <cell r="P270">
            <v>44442</v>
          </cell>
        </row>
        <row r="271">
          <cell r="N271">
            <v>44418</v>
          </cell>
          <cell r="O271">
            <v>145359</v>
          </cell>
          <cell r="P271">
            <v>44442</v>
          </cell>
        </row>
        <row r="272">
          <cell r="N272">
            <v>44418</v>
          </cell>
          <cell r="O272">
            <v>145360</v>
          </cell>
          <cell r="P272">
            <v>44442</v>
          </cell>
        </row>
        <row r="273">
          <cell r="N273">
            <v>44418</v>
          </cell>
          <cell r="O273">
            <v>145361</v>
          </cell>
          <cell r="P273">
            <v>44442</v>
          </cell>
        </row>
        <row r="274">
          <cell r="N274">
            <v>44418</v>
          </cell>
          <cell r="O274">
            <v>145362</v>
          </cell>
          <cell r="P274">
            <v>44442</v>
          </cell>
        </row>
        <row r="275">
          <cell r="N275">
            <v>44418</v>
          </cell>
          <cell r="O275">
            <v>145363</v>
          </cell>
          <cell r="P275">
            <v>44442</v>
          </cell>
        </row>
        <row r="276">
          <cell r="N276">
            <v>44418</v>
          </cell>
          <cell r="O276">
            <v>145364</v>
          </cell>
          <cell r="P276">
            <v>44442</v>
          </cell>
        </row>
        <row r="277">
          <cell r="N277">
            <v>44418</v>
          </cell>
          <cell r="O277">
            <v>145365</v>
          </cell>
          <cell r="P277">
            <v>44442</v>
          </cell>
        </row>
        <row r="278">
          <cell r="N278">
            <v>44418</v>
          </cell>
          <cell r="O278">
            <v>145366</v>
          </cell>
          <cell r="P278">
            <v>44442</v>
          </cell>
        </row>
        <row r="279">
          <cell r="N279">
            <v>44418</v>
          </cell>
          <cell r="O279">
            <v>145367</v>
          </cell>
          <cell r="P279">
            <v>44442</v>
          </cell>
        </row>
        <row r="280">
          <cell r="N280">
            <v>44418</v>
          </cell>
          <cell r="O280">
            <v>145368</v>
          </cell>
          <cell r="P280">
            <v>44442</v>
          </cell>
        </row>
        <row r="281">
          <cell r="N281">
            <v>44418</v>
          </cell>
          <cell r="O281">
            <v>145369</v>
          </cell>
          <cell r="P281">
            <v>44442</v>
          </cell>
        </row>
        <row r="282">
          <cell r="N282">
            <v>44418</v>
          </cell>
          <cell r="O282">
            <v>145370</v>
          </cell>
          <cell r="P282">
            <v>44442</v>
          </cell>
        </row>
        <row r="283">
          <cell r="N283">
            <v>44418</v>
          </cell>
          <cell r="O283">
            <v>145371</v>
          </cell>
          <cell r="P283">
            <v>44442</v>
          </cell>
        </row>
        <row r="284">
          <cell r="N284">
            <v>44418</v>
          </cell>
          <cell r="O284">
            <v>145372</v>
          </cell>
          <cell r="P284">
            <v>44442</v>
          </cell>
        </row>
        <row r="285">
          <cell r="N285">
            <v>44418</v>
          </cell>
          <cell r="O285">
            <v>145373</v>
          </cell>
          <cell r="P285">
            <v>44442</v>
          </cell>
        </row>
        <row r="286">
          <cell r="N286">
            <v>44418</v>
          </cell>
          <cell r="O286">
            <v>145374</v>
          </cell>
          <cell r="P286">
            <v>44442</v>
          </cell>
        </row>
        <row r="287">
          <cell r="N287">
            <v>44418</v>
          </cell>
          <cell r="O287">
            <v>145375</v>
          </cell>
          <cell r="P287">
            <v>44442</v>
          </cell>
        </row>
        <row r="288">
          <cell r="N288">
            <v>44418</v>
          </cell>
          <cell r="O288">
            <v>145376</v>
          </cell>
          <cell r="P288">
            <v>44442</v>
          </cell>
        </row>
        <row r="289">
          <cell r="N289">
            <v>44418</v>
          </cell>
          <cell r="O289">
            <v>145377</v>
          </cell>
          <cell r="P289">
            <v>44442</v>
          </cell>
        </row>
        <row r="290">
          <cell r="N290">
            <v>44418</v>
          </cell>
          <cell r="O290">
            <v>145378</v>
          </cell>
          <cell r="P290">
            <v>44442</v>
          </cell>
        </row>
        <row r="291">
          <cell r="N291">
            <v>44418</v>
          </cell>
          <cell r="O291">
            <v>145379</v>
          </cell>
          <cell r="P291">
            <v>44442</v>
          </cell>
        </row>
        <row r="292">
          <cell r="N292">
            <v>44418</v>
          </cell>
          <cell r="O292">
            <v>145380</v>
          </cell>
          <cell r="P292">
            <v>44442</v>
          </cell>
        </row>
        <row r="293">
          <cell r="N293">
            <v>44418</v>
          </cell>
          <cell r="O293">
            <v>145381</v>
          </cell>
          <cell r="P293">
            <v>44442</v>
          </cell>
        </row>
        <row r="294">
          <cell r="N294">
            <v>44418</v>
          </cell>
          <cell r="O294">
            <v>145382</v>
          </cell>
          <cell r="P294">
            <v>44442</v>
          </cell>
        </row>
        <row r="295">
          <cell r="N295">
            <v>44418</v>
          </cell>
          <cell r="O295">
            <v>145383</v>
          </cell>
          <cell r="P295">
            <v>44442</v>
          </cell>
        </row>
        <row r="296">
          <cell r="N296">
            <v>44418</v>
          </cell>
          <cell r="O296">
            <v>145384</v>
          </cell>
          <cell r="P296">
            <v>44442</v>
          </cell>
        </row>
        <row r="297">
          <cell r="N297">
            <v>44418</v>
          </cell>
          <cell r="O297">
            <v>145385</v>
          </cell>
          <cell r="P297">
            <v>44442</v>
          </cell>
        </row>
        <row r="298">
          <cell r="N298">
            <v>44418</v>
          </cell>
          <cell r="O298">
            <v>145386</v>
          </cell>
          <cell r="P298">
            <v>44442</v>
          </cell>
        </row>
        <row r="299">
          <cell r="N299">
            <v>44449</v>
          </cell>
          <cell r="O299">
            <v>145646</v>
          </cell>
          <cell r="P299">
            <v>44475</v>
          </cell>
        </row>
        <row r="300">
          <cell r="N300">
            <v>44449</v>
          </cell>
          <cell r="O300">
            <v>145650</v>
          </cell>
          <cell r="P300">
            <v>44475</v>
          </cell>
        </row>
        <row r="301">
          <cell r="N301">
            <v>44449</v>
          </cell>
          <cell r="O301">
            <v>145645</v>
          </cell>
          <cell r="P301">
            <v>44475</v>
          </cell>
        </row>
        <row r="302">
          <cell r="N302">
            <v>44449</v>
          </cell>
          <cell r="O302">
            <v>145644</v>
          </cell>
          <cell r="P302">
            <v>44475</v>
          </cell>
        </row>
        <row r="303">
          <cell r="N303">
            <v>44449</v>
          </cell>
          <cell r="O303">
            <v>145643</v>
          </cell>
          <cell r="P303">
            <v>44475</v>
          </cell>
        </row>
        <row r="304">
          <cell r="N304">
            <v>44449</v>
          </cell>
          <cell r="O304">
            <v>145647</v>
          </cell>
          <cell r="P304">
            <v>44475</v>
          </cell>
        </row>
        <row r="305">
          <cell r="N305">
            <v>44479</v>
          </cell>
          <cell r="O305">
            <v>145654</v>
          </cell>
          <cell r="P305">
            <v>44476</v>
          </cell>
        </row>
        <row r="306">
          <cell r="N306">
            <v>44479</v>
          </cell>
          <cell r="O306">
            <v>145653</v>
          </cell>
          <cell r="P306">
            <v>44476</v>
          </cell>
        </row>
        <row r="307">
          <cell r="N307">
            <v>44479</v>
          </cell>
          <cell r="O307">
            <v>145651</v>
          </cell>
          <cell r="P307">
            <v>44476</v>
          </cell>
        </row>
        <row r="308">
          <cell r="N308">
            <v>44479</v>
          </cell>
          <cell r="O308">
            <v>145655</v>
          </cell>
          <cell r="P308">
            <v>44476</v>
          </cell>
        </row>
        <row r="309">
          <cell r="N309">
            <v>44479</v>
          </cell>
          <cell r="O309">
            <v>145652</v>
          </cell>
          <cell r="P309">
            <v>44476</v>
          </cell>
        </row>
        <row r="310">
          <cell r="N310">
            <v>44479</v>
          </cell>
          <cell r="O310">
            <v>145649</v>
          </cell>
          <cell r="P310">
            <v>44476</v>
          </cell>
        </row>
        <row r="311">
          <cell r="N311">
            <v>44479</v>
          </cell>
          <cell r="O311">
            <v>145648</v>
          </cell>
          <cell r="P311">
            <v>44476</v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BA78-F551-4669-BB6C-83C96DDB25FB}">
  <sheetPr codeName="Hoja1"/>
  <dimension ref="A1:AL319"/>
  <sheetViews>
    <sheetView tabSelected="1" zoomScale="98" zoomScaleNormal="98" workbookViewId="0">
      <pane xSplit="5" ySplit="8" topLeftCell="F294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44469</v>
      </c>
    </row>
    <row r="5" spans="1:38" x14ac:dyDescent="0.25">
      <c r="A5" s="1" t="s">
        <v>4</v>
      </c>
      <c r="D5" s="3">
        <v>44508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43103</v>
      </c>
      <c r="F9" s="22">
        <v>43161</v>
      </c>
      <c r="G9" s="23">
        <v>29500</v>
      </c>
      <c r="H9" s="24">
        <v>0</v>
      </c>
      <c r="I9" s="25"/>
      <c r="J9" s="24">
        <v>10068</v>
      </c>
      <c r="K9" s="24">
        <v>0</v>
      </c>
      <c r="L9" s="24">
        <v>0</v>
      </c>
      <c r="M9" s="24">
        <v>0</v>
      </c>
      <c r="N9" s="24">
        <v>10068</v>
      </c>
      <c r="O9" s="24">
        <v>19432</v>
      </c>
      <c r="P9" s="26">
        <v>36078</v>
      </c>
      <c r="Q9" s="23">
        <v>29500</v>
      </c>
      <c r="R9" s="24">
        <v>0</v>
      </c>
      <c r="S9" s="24">
        <v>0</v>
      </c>
      <c r="T9" s="22" t="s">
        <v>47</v>
      </c>
      <c r="U9" s="24">
        <v>0</v>
      </c>
      <c r="V9" s="23" t="s">
        <v>49</v>
      </c>
      <c r="W9" s="22">
        <v>43174</v>
      </c>
      <c r="X9" s="24">
        <v>19432</v>
      </c>
      <c r="Y9" s="22" t="s">
        <v>50</v>
      </c>
      <c r="Z9" s="24">
        <v>0</v>
      </c>
      <c r="AA9" s="25"/>
      <c r="AB9" s="24">
        <v>0</v>
      </c>
      <c r="AC9" s="24">
        <v>19432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e">
        <f>IF(D9&lt;&gt;"",IF(AK9&lt;&gt;"OK",IF(IFERROR(VLOOKUP(C9&amp;D9,[1]Radicacion!$J$2:$EI$30174,2,0),VLOOKUP(D9,[1]Radicacion!$J$2:$L$30174,2,0))&lt;&gt;"","NO EXIGIBLES"),""),"")</f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51</v>
      </c>
      <c r="E10" s="22">
        <v>43129</v>
      </c>
      <c r="F10" s="22">
        <v>43161</v>
      </c>
      <c r="G10" s="23">
        <v>31200</v>
      </c>
      <c r="H10" s="24">
        <v>0</v>
      </c>
      <c r="I10" s="25"/>
      <c r="J10" s="24">
        <v>10068</v>
      </c>
      <c r="K10" s="24">
        <v>0</v>
      </c>
      <c r="L10" s="24">
        <v>0</v>
      </c>
      <c r="M10" s="24">
        <v>0</v>
      </c>
      <c r="N10" s="24">
        <v>10068</v>
      </c>
      <c r="O10" s="24">
        <v>21132</v>
      </c>
      <c r="P10" s="26">
        <v>38184</v>
      </c>
      <c r="Q10" s="23">
        <v>31200</v>
      </c>
      <c r="R10" s="24">
        <v>0</v>
      </c>
      <c r="S10" s="24">
        <v>0</v>
      </c>
      <c r="T10" s="22" t="s">
        <v>47</v>
      </c>
      <c r="U10" s="24">
        <v>0</v>
      </c>
      <c r="V10" s="23" t="s">
        <v>52</v>
      </c>
      <c r="W10" s="22">
        <v>43174</v>
      </c>
      <c r="X10" s="24">
        <v>21132</v>
      </c>
      <c r="Y10" s="22" t="s">
        <v>50</v>
      </c>
      <c r="Z10" s="24">
        <v>0</v>
      </c>
      <c r="AA10" s="25"/>
      <c r="AB10" s="24">
        <v>0</v>
      </c>
      <c r="AC10" s="24">
        <v>21132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53</v>
      </c>
      <c r="E11" s="22">
        <v>43116</v>
      </c>
      <c r="F11" s="22">
        <v>43166</v>
      </c>
      <c r="G11" s="23">
        <v>309440</v>
      </c>
      <c r="H11" s="24">
        <v>0</v>
      </c>
      <c r="I11" s="31"/>
      <c r="J11" s="24">
        <v>126639</v>
      </c>
      <c r="K11" s="24">
        <v>0</v>
      </c>
      <c r="L11" s="24">
        <v>0</v>
      </c>
      <c r="M11" s="24">
        <v>0</v>
      </c>
      <c r="N11" s="24">
        <v>126639</v>
      </c>
      <c r="O11" s="24">
        <v>182801</v>
      </c>
      <c r="P11" s="26">
        <v>39475</v>
      </c>
      <c r="Q11" s="23">
        <v>309440</v>
      </c>
      <c r="R11" s="24">
        <v>0</v>
      </c>
      <c r="S11" s="24">
        <v>0</v>
      </c>
      <c r="T11" s="22" t="s">
        <v>47</v>
      </c>
      <c r="U11" s="24">
        <v>0</v>
      </c>
      <c r="V11" s="23" t="s">
        <v>54</v>
      </c>
      <c r="W11" s="22">
        <v>43179</v>
      </c>
      <c r="X11" s="24">
        <v>182801</v>
      </c>
      <c r="Y11" s="22" t="s">
        <v>50</v>
      </c>
      <c r="Z11" s="24">
        <v>0</v>
      </c>
      <c r="AA11" s="25"/>
      <c r="AB11" s="24">
        <v>0</v>
      </c>
      <c r="AC11" s="24">
        <v>182801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IF(D11&lt;&gt;"",IF(AK11&lt;&gt;"OK",IF(IFERROR(VLOOKUP(C11&amp;D11,[1]Radicacion!$J$2:$EI$30174,2,0),VLOOKUP(D11,[1]Radicacion!$J$2:$L$30174,2,0))&lt;&gt;"","NO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55</v>
      </c>
      <c r="E12" s="22">
        <v>43106</v>
      </c>
      <c r="F12" s="22">
        <v>43166</v>
      </c>
      <c r="G12" s="23">
        <v>641930</v>
      </c>
      <c r="H12" s="24">
        <v>0</v>
      </c>
      <c r="I12" s="31"/>
      <c r="J12" s="24">
        <v>245804</v>
      </c>
      <c r="K12" s="24">
        <v>0</v>
      </c>
      <c r="L12" s="24">
        <v>0</v>
      </c>
      <c r="M12" s="24">
        <v>0</v>
      </c>
      <c r="N12" s="24">
        <v>245804</v>
      </c>
      <c r="O12" s="24">
        <v>396126</v>
      </c>
      <c r="P12" s="26">
        <v>39476</v>
      </c>
      <c r="Q12" s="23">
        <v>641930</v>
      </c>
      <c r="R12" s="24">
        <v>0</v>
      </c>
      <c r="S12" s="24">
        <v>0</v>
      </c>
      <c r="T12" s="22" t="s">
        <v>47</v>
      </c>
      <c r="U12" s="24">
        <v>0</v>
      </c>
      <c r="V12" s="23" t="s">
        <v>56</v>
      </c>
      <c r="W12" s="22">
        <v>43179</v>
      </c>
      <c r="X12" s="24">
        <v>396126</v>
      </c>
      <c r="Y12" s="22" t="s">
        <v>50</v>
      </c>
      <c r="Z12" s="24">
        <v>0</v>
      </c>
      <c r="AA12" s="25"/>
      <c r="AB12" s="24">
        <v>0</v>
      </c>
      <c r="AC12" s="24">
        <v>396126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57</v>
      </c>
      <c r="E13" s="22">
        <v>43112</v>
      </c>
      <c r="F13" s="22">
        <v>43161</v>
      </c>
      <c r="G13" s="23">
        <v>98550</v>
      </c>
      <c r="H13" s="24">
        <v>0</v>
      </c>
      <c r="I13" s="31"/>
      <c r="J13" s="24">
        <v>61539</v>
      </c>
      <c r="K13" s="24">
        <v>0</v>
      </c>
      <c r="L13" s="24">
        <v>0</v>
      </c>
      <c r="M13" s="24">
        <v>0</v>
      </c>
      <c r="N13" s="24">
        <v>61539</v>
      </c>
      <c r="O13" s="24">
        <v>37011</v>
      </c>
      <c r="P13" s="26">
        <v>39483</v>
      </c>
      <c r="Q13" s="23">
        <v>98550</v>
      </c>
      <c r="R13" s="24">
        <v>0</v>
      </c>
      <c r="S13" s="24">
        <v>0</v>
      </c>
      <c r="T13" s="22" t="s">
        <v>47</v>
      </c>
      <c r="U13" s="24">
        <v>0</v>
      </c>
      <c r="V13" s="23" t="s">
        <v>58</v>
      </c>
      <c r="W13" s="22">
        <v>43174</v>
      </c>
      <c r="X13" s="24">
        <v>37011</v>
      </c>
      <c r="Y13" s="22" t="s">
        <v>50</v>
      </c>
      <c r="Z13" s="24">
        <v>0</v>
      </c>
      <c r="AA13" s="25"/>
      <c r="AB13" s="24">
        <v>0</v>
      </c>
      <c r="AC13" s="24">
        <v>37011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59</v>
      </c>
      <c r="E14" s="22">
        <v>43200</v>
      </c>
      <c r="F14" s="22">
        <v>43200</v>
      </c>
      <c r="G14" s="23">
        <v>31200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31200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60</v>
      </c>
      <c r="E15" s="22">
        <v>43200</v>
      </c>
      <c r="F15" s="22">
        <v>43200</v>
      </c>
      <c r="G15" s="23">
        <v>31200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31200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61</v>
      </c>
      <c r="E16" s="22">
        <v>43200</v>
      </c>
      <c r="F16" s="22">
        <v>43200</v>
      </c>
      <c r="G16" s="23">
        <v>31200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31200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IF(D16&lt;&gt;"",IF(AK16&lt;&gt;"OK",IF(IFERROR(VLOOKUP(C16&amp;D16,[1]Radicacion!$J$2:$EI$30174,2,0),VLOOKUP(D16,[1]Radicacion!$J$2:$L$30174,2,0))&lt;&gt;"","NO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62</v>
      </c>
      <c r="E17" s="22">
        <v>43170</v>
      </c>
      <c r="F17" s="22">
        <v>43285</v>
      </c>
      <c r="G17" s="23">
        <v>151870</v>
      </c>
      <c r="H17" s="24">
        <v>0</v>
      </c>
      <c r="I17" s="31"/>
      <c r="J17" s="24">
        <v>129445</v>
      </c>
      <c r="K17" s="24">
        <v>0</v>
      </c>
      <c r="L17" s="24">
        <v>0</v>
      </c>
      <c r="M17" s="24">
        <v>0</v>
      </c>
      <c r="N17" s="24">
        <v>129445</v>
      </c>
      <c r="O17" s="24">
        <v>22425</v>
      </c>
      <c r="P17" s="26">
        <v>45334</v>
      </c>
      <c r="Q17" s="23">
        <v>151870</v>
      </c>
      <c r="R17" s="24">
        <v>0</v>
      </c>
      <c r="S17" s="24">
        <v>0</v>
      </c>
      <c r="T17" s="22" t="s">
        <v>47</v>
      </c>
      <c r="U17" s="24">
        <v>0</v>
      </c>
      <c r="V17" s="23" t="s">
        <v>63</v>
      </c>
      <c r="W17" s="22">
        <v>43312</v>
      </c>
      <c r="X17" s="24">
        <v>22425</v>
      </c>
      <c r="Y17" s="22" t="s">
        <v>50</v>
      </c>
      <c r="Z17" s="24">
        <v>0</v>
      </c>
      <c r="AA17" s="31"/>
      <c r="AB17" s="24">
        <v>0</v>
      </c>
      <c r="AC17" s="24">
        <v>22425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64</v>
      </c>
      <c r="E18" s="22">
        <v>43370</v>
      </c>
      <c r="F18" s="22">
        <v>43413</v>
      </c>
      <c r="G18" s="23">
        <v>755669</v>
      </c>
      <c r="H18" s="24">
        <v>0</v>
      </c>
      <c r="I18" s="31"/>
      <c r="J18" s="24">
        <v>702494</v>
      </c>
      <c r="K18" s="24">
        <v>0</v>
      </c>
      <c r="L18" s="24">
        <v>0</v>
      </c>
      <c r="M18" s="24">
        <v>0</v>
      </c>
      <c r="N18" s="24">
        <v>702494</v>
      </c>
      <c r="O18" s="24">
        <v>53175</v>
      </c>
      <c r="P18" s="26">
        <v>64267</v>
      </c>
      <c r="Q18" s="23">
        <v>755669</v>
      </c>
      <c r="R18" s="24">
        <v>0</v>
      </c>
      <c r="S18" s="24">
        <v>0</v>
      </c>
      <c r="T18" s="22" t="s">
        <v>47</v>
      </c>
      <c r="U18" s="24">
        <v>0</v>
      </c>
      <c r="V18" s="23" t="s">
        <v>65</v>
      </c>
      <c r="W18" s="22">
        <v>43434</v>
      </c>
      <c r="X18" s="24">
        <v>53175</v>
      </c>
      <c r="Y18" s="22" t="s">
        <v>50</v>
      </c>
      <c r="Z18" s="24">
        <v>53175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IF(D18&lt;&gt;"",IF(AK18&lt;&gt;"OK",IF(IFERROR(VLOOKUP(C18&amp;D18,[1]Radicacion!$J$2:$EI$30174,2,0),VLOOKUP(D18,[1]Radicacion!$J$2:$L$30174,2,0))&lt;&gt;"","NO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66</v>
      </c>
      <c r="E19" s="22">
        <v>43347</v>
      </c>
      <c r="F19" s="22">
        <v>43413</v>
      </c>
      <c r="G19" s="23">
        <v>53300</v>
      </c>
      <c r="H19" s="24">
        <v>0</v>
      </c>
      <c r="I19" s="31"/>
      <c r="J19" s="24">
        <v>40475</v>
      </c>
      <c r="K19" s="24">
        <v>0</v>
      </c>
      <c r="L19" s="24">
        <v>0</v>
      </c>
      <c r="M19" s="24">
        <v>0</v>
      </c>
      <c r="N19" s="24">
        <v>40475</v>
      </c>
      <c r="O19" s="24">
        <v>12825</v>
      </c>
      <c r="P19" s="26">
        <v>64269</v>
      </c>
      <c r="Q19" s="23">
        <v>53300</v>
      </c>
      <c r="R19" s="24">
        <v>0</v>
      </c>
      <c r="S19" s="24">
        <v>0</v>
      </c>
      <c r="T19" s="22" t="s">
        <v>47</v>
      </c>
      <c r="U19" s="24">
        <v>0</v>
      </c>
      <c r="V19" s="23" t="s">
        <v>67</v>
      </c>
      <c r="W19" s="22">
        <v>43434</v>
      </c>
      <c r="X19" s="24">
        <v>12825</v>
      </c>
      <c r="Y19" s="22" t="s">
        <v>50</v>
      </c>
      <c r="Z19" s="24">
        <v>12825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68</v>
      </c>
      <c r="E20" s="22">
        <v>43347</v>
      </c>
      <c r="F20" s="22">
        <v>43413</v>
      </c>
      <c r="G20" s="23">
        <v>161090</v>
      </c>
      <c r="H20" s="24">
        <v>0</v>
      </c>
      <c r="I20" s="31"/>
      <c r="J20" s="24">
        <v>133540</v>
      </c>
      <c r="K20" s="24">
        <v>0</v>
      </c>
      <c r="L20" s="24">
        <v>0</v>
      </c>
      <c r="M20" s="24">
        <v>0</v>
      </c>
      <c r="N20" s="24">
        <v>133540</v>
      </c>
      <c r="O20" s="24">
        <v>27550</v>
      </c>
      <c r="P20" s="26">
        <v>64271</v>
      </c>
      <c r="Q20" s="23">
        <v>161090</v>
      </c>
      <c r="R20" s="24">
        <v>0</v>
      </c>
      <c r="S20" s="24">
        <v>0</v>
      </c>
      <c r="T20" s="22" t="s">
        <v>47</v>
      </c>
      <c r="U20" s="24">
        <v>0</v>
      </c>
      <c r="V20" s="23" t="s">
        <v>69</v>
      </c>
      <c r="W20" s="22">
        <v>43434</v>
      </c>
      <c r="X20" s="24">
        <v>27550</v>
      </c>
      <c r="Y20" s="22" t="s">
        <v>50</v>
      </c>
      <c r="Z20" s="24">
        <v>0</v>
      </c>
      <c r="AA20" s="31"/>
      <c r="AB20" s="24">
        <v>0</v>
      </c>
      <c r="AC20" s="24">
        <v>27550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70</v>
      </c>
      <c r="E21" s="22">
        <v>43506</v>
      </c>
      <c r="F21" s="22">
        <v>43506</v>
      </c>
      <c r="G21" s="23">
        <v>128790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128790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71</v>
      </c>
      <c r="E22" s="22">
        <v>43872</v>
      </c>
      <c r="F22" s="22">
        <v>43872</v>
      </c>
      <c r="G22" s="23">
        <v>425850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425850</v>
      </c>
      <c r="P22" s="26" t="s">
        <v>47</v>
      </c>
      <c r="Q22" s="23">
        <v>0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IF(D22&lt;&gt;"",IF(AK22&lt;&gt;"OK",IF(IFERROR(VLOOKUP(C22&amp;D22,[1]Radicacion!$J$2:$EI$30174,2,0),VLOOKUP(D22,[1]Radicacion!$J$2:$L$30174,2,0))&lt;&gt;"","NO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72</v>
      </c>
      <c r="E23" s="22">
        <v>43915</v>
      </c>
      <c r="F23" s="22">
        <v>43915</v>
      </c>
      <c r="G23" s="23">
        <v>307080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307080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IF(D23&lt;&gt;"",IF(AK23&lt;&gt;"OK",IF(IFERROR(VLOOKUP(C23&amp;D23,[1]Radicacion!$J$2:$EI$30174,2,0),VLOOKUP(D23,[1]Radicacion!$J$2:$L$30174,2,0))&lt;&gt;"","NO EXIGIBLES"),""),"")</f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73</v>
      </c>
      <c r="E24" s="22">
        <v>44007</v>
      </c>
      <c r="F24" s="22">
        <v>44419</v>
      </c>
      <c r="G24" s="23">
        <v>45000</v>
      </c>
      <c r="H24" s="24">
        <v>3400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41600</v>
      </c>
      <c r="P24" s="26">
        <v>122900</v>
      </c>
      <c r="Q24" s="23">
        <v>45000</v>
      </c>
      <c r="R24" s="24">
        <v>3400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45000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IF(D24&lt;&gt;"",IF(AK24&lt;&gt;"OK",IF(IFERROR(VLOOKUP(C24&amp;D24,[1]Radicacion!$J$2:$EI$30174,2,0),VLOOKUP(D24,[1]Radicacion!$J$2:$L$30174,2,0))&lt;&gt;"","NO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74</v>
      </c>
      <c r="E25" s="22">
        <v>44007</v>
      </c>
      <c r="F25" s="22">
        <v>44216</v>
      </c>
      <c r="G25" s="23">
        <v>45000</v>
      </c>
      <c r="H25" s="24">
        <v>0</v>
      </c>
      <c r="I25" s="31"/>
      <c r="J25" s="24">
        <v>45000</v>
      </c>
      <c r="K25" s="24">
        <v>0</v>
      </c>
      <c r="L25" s="24">
        <v>0</v>
      </c>
      <c r="M25" s="24">
        <v>0</v>
      </c>
      <c r="N25" s="24">
        <v>45000</v>
      </c>
      <c r="O25" s="24">
        <v>0</v>
      </c>
      <c r="P25" s="26">
        <v>122920</v>
      </c>
      <c r="Q25" s="23">
        <v>45000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OK</v>
      </c>
      <c r="AL25" t="str">
        <f>IF(D25&lt;&gt;"",IF(AK25&lt;&gt;"OK",IF(IFERROR(VLOOKUP(C25&amp;D25,[1]Radicacion!$J$2:$EI$30174,2,0),VLOOKUP(D25,[1]Radicacion!$J$2:$L$30174,2,0))&lt;&gt;"","NO EXIGIBLES"),""),"")</f>
        <v/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75</v>
      </c>
      <c r="E26" s="22">
        <v>44007</v>
      </c>
      <c r="F26" s="22">
        <v>44216</v>
      </c>
      <c r="G26" s="23">
        <v>45000</v>
      </c>
      <c r="H26" s="24">
        <v>0</v>
      </c>
      <c r="I26" s="31"/>
      <c r="J26" s="24">
        <v>45000</v>
      </c>
      <c r="K26" s="24">
        <v>0</v>
      </c>
      <c r="L26" s="24">
        <v>0</v>
      </c>
      <c r="M26" s="24">
        <v>0</v>
      </c>
      <c r="N26" s="24">
        <v>45000</v>
      </c>
      <c r="O26" s="24">
        <v>0</v>
      </c>
      <c r="P26" s="26">
        <v>122923</v>
      </c>
      <c r="Q26" s="23">
        <v>45000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76</v>
      </c>
      <c r="E27" s="22">
        <v>44007</v>
      </c>
      <c r="F27" s="22">
        <v>44419</v>
      </c>
      <c r="G27" s="23">
        <v>45000</v>
      </c>
      <c r="H27" s="24">
        <v>3400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41600</v>
      </c>
      <c r="P27" s="26">
        <v>122936</v>
      </c>
      <c r="Q27" s="23">
        <v>45000</v>
      </c>
      <c r="R27" s="24">
        <v>3400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45000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IF(D27&lt;&gt;"",IF(AK27&lt;&gt;"OK",IF(IFERROR(VLOOKUP(C27&amp;D27,[1]Radicacion!$J$2:$EI$30174,2,0),VLOOKUP(D27,[1]Radicacion!$J$2:$L$30174,2,0))&lt;&gt;"","NO EXIGIBLES"),""),"")</f>
        <v>#N/A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77</v>
      </c>
      <c r="E28" s="22">
        <v>44007</v>
      </c>
      <c r="F28" s="22">
        <v>44419</v>
      </c>
      <c r="G28" s="23">
        <v>45000</v>
      </c>
      <c r="H28" s="24">
        <v>3400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41600</v>
      </c>
      <c r="P28" s="26">
        <v>122937</v>
      </c>
      <c r="Q28" s="23">
        <v>45000</v>
      </c>
      <c r="R28" s="24">
        <v>3400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45000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IF(D28&lt;&gt;"",IF(AK28&lt;&gt;"OK",IF(IFERROR(VLOOKUP(C28&amp;D28,[1]Radicacion!$J$2:$EI$30174,2,0),VLOOKUP(D28,[1]Radicacion!$J$2:$L$30174,2,0))&lt;&gt;"","NO EXIGIBLES"),""),"")</f>
        <v>#N/A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78</v>
      </c>
      <c r="E29" s="22">
        <v>44007</v>
      </c>
      <c r="F29" s="22">
        <v>44419</v>
      </c>
      <c r="G29" s="23">
        <v>45000</v>
      </c>
      <c r="H29" s="24">
        <v>3400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41600</v>
      </c>
      <c r="P29" s="26">
        <v>122939</v>
      </c>
      <c r="Q29" s="23">
        <v>45000</v>
      </c>
      <c r="R29" s="24">
        <v>3400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45000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IF(D29&lt;&gt;"",IF(AK29&lt;&gt;"OK",IF(IFERROR(VLOOKUP(C29&amp;D29,[1]Radicacion!$J$2:$EI$30174,2,0),VLOOKUP(D29,[1]Radicacion!$J$2:$L$30174,2,0))&lt;&gt;"","NO EXIGIBLES"),""),"")</f>
        <v>#N/A</v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79</v>
      </c>
      <c r="E30" s="22">
        <v>44007</v>
      </c>
      <c r="F30" s="22">
        <v>44419</v>
      </c>
      <c r="G30" s="23">
        <v>45000</v>
      </c>
      <c r="H30" s="24">
        <v>3400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41600</v>
      </c>
      <c r="P30" s="26">
        <v>122942</v>
      </c>
      <c r="Q30" s="23">
        <v>45000</v>
      </c>
      <c r="R30" s="24">
        <v>3400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45000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IF(D30&lt;&gt;"",IF(AK30&lt;&gt;"OK",IF(IFERROR(VLOOKUP(C30&amp;D30,[1]Radicacion!$J$2:$EI$30174,2,0),VLOOKUP(D30,[1]Radicacion!$J$2:$L$30174,2,0))&lt;&gt;"","NO EXIGIBLES"),""),"")</f>
        <v>#N/A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80</v>
      </c>
      <c r="E31" s="22">
        <v>44007</v>
      </c>
      <c r="F31" s="22">
        <v>44419</v>
      </c>
      <c r="G31" s="23">
        <v>45000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45000</v>
      </c>
      <c r="P31" s="26">
        <v>122977</v>
      </c>
      <c r="Q31" s="23">
        <v>45000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45000</v>
      </c>
      <c r="AH31" s="29"/>
      <c r="AI31" s="29"/>
      <c r="AJ31" s="30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81</v>
      </c>
      <c r="E32" s="22">
        <v>43992</v>
      </c>
      <c r="F32" s="22">
        <v>44419</v>
      </c>
      <c r="G32" s="23">
        <v>45000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45000</v>
      </c>
      <c r="P32" s="26">
        <v>122978</v>
      </c>
      <c r="Q32" s="23">
        <v>45000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45000</v>
      </c>
      <c r="AH32" s="29"/>
      <c r="AI32" s="29"/>
      <c r="AJ32" s="30"/>
      <c r="AK32" s="2" t="str">
        <f t="shared" si="0"/>
        <v>OK</v>
      </c>
      <c r="AL32" t="str">
        <f>IF(D32&lt;&gt;"",IF(AK32&lt;&gt;"OK",IF(IFERROR(VLOOKUP(C32&amp;D32,[1]Radicacion!$J$2:$EI$30174,2,0),VLOOKUP(D32,[1]Radicacion!$J$2:$L$30174,2,0))&lt;&gt;"","NO EXIGIBLES"),""),"")</f>
        <v/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82</v>
      </c>
      <c r="E33" s="22">
        <v>43992</v>
      </c>
      <c r="F33" s="22">
        <v>44419</v>
      </c>
      <c r="G33" s="23">
        <v>45000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45000</v>
      </c>
      <c r="P33" s="26">
        <v>122979</v>
      </c>
      <c r="Q33" s="23">
        <v>45000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45000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IF(D33&lt;&gt;"",IF(AK33&lt;&gt;"OK",IF(IFERROR(VLOOKUP(C33&amp;D33,[1]Radicacion!$J$2:$EI$30174,2,0),VLOOKUP(D33,[1]Radicacion!$J$2:$L$30174,2,0))&lt;&gt;"","NO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83</v>
      </c>
      <c r="E34" s="22">
        <v>43992</v>
      </c>
      <c r="F34" s="22">
        <v>44419</v>
      </c>
      <c r="G34" s="23">
        <v>45000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45000</v>
      </c>
      <c r="P34" s="26">
        <v>122980</v>
      </c>
      <c r="Q34" s="23">
        <v>45000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45000</v>
      </c>
      <c r="AH34" s="29"/>
      <c r="AI34" s="29"/>
      <c r="AJ34" s="30"/>
      <c r="AK34" s="2" t="str">
        <f t="shared" si="0"/>
        <v>OK</v>
      </c>
      <c r="AL34" t="str">
        <f>IF(D34&lt;&gt;"",IF(AK34&lt;&gt;"OK",IF(IFERROR(VLOOKUP(C34&amp;D34,[1]Radicacion!$J$2:$EI$30174,2,0),VLOOKUP(D34,[1]Radicacion!$J$2:$L$30174,2,0))&lt;&gt;"","NO EXIGIBLES"),""),"")</f>
        <v/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84</v>
      </c>
      <c r="E35" s="22">
        <v>43992</v>
      </c>
      <c r="F35" s="22">
        <v>44419</v>
      </c>
      <c r="G35" s="23">
        <v>45000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45000</v>
      </c>
      <c r="P35" s="26">
        <v>122981</v>
      </c>
      <c r="Q35" s="23">
        <v>45000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45000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IF(D35&lt;&gt;"",IF(AK35&lt;&gt;"OK",IF(IFERROR(VLOOKUP(C35&amp;D35,[1]Radicacion!$J$2:$EI$30174,2,0),VLOOKUP(D35,[1]Radicacion!$J$2:$L$30174,2,0))&lt;&gt;"","NO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85</v>
      </c>
      <c r="E36" s="22">
        <v>43992</v>
      </c>
      <c r="F36" s="22">
        <v>44419</v>
      </c>
      <c r="G36" s="23">
        <v>45000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45000</v>
      </c>
      <c r="P36" s="26">
        <v>122982</v>
      </c>
      <c r="Q36" s="23">
        <v>45000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45000</v>
      </c>
      <c r="AH36" s="29"/>
      <c r="AI36" s="29"/>
      <c r="AJ36" s="30"/>
      <c r="AK36" s="2" t="str">
        <f t="shared" si="0"/>
        <v>OK</v>
      </c>
      <c r="AL36" t="str">
        <f>IF(D36&lt;&gt;"",IF(AK36&lt;&gt;"OK",IF(IFERROR(VLOOKUP(C36&amp;D36,[1]Radicacion!$J$2:$EI$30174,2,0),VLOOKUP(D36,[1]Radicacion!$J$2:$L$30174,2,0))&lt;&gt;"","NO EXIGIBLES"),""),"")</f>
        <v/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86</v>
      </c>
      <c r="E37" s="22">
        <v>43992</v>
      </c>
      <c r="F37" s="22">
        <v>44419</v>
      </c>
      <c r="G37" s="23">
        <v>45000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45000</v>
      </c>
      <c r="P37" s="26">
        <v>122983</v>
      </c>
      <c r="Q37" s="23">
        <v>45000</v>
      </c>
      <c r="R37" s="24">
        <v>0</v>
      </c>
      <c r="S37" s="24">
        <v>0</v>
      </c>
      <c r="T37" s="22" t="s">
        <v>47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45000</v>
      </c>
      <c r="AH37" s="29"/>
      <c r="AI37" s="29"/>
      <c r="AJ37" s="30"/>
      <c r="AK37" s="2" t="str">
        <f t="shared" si="0"/>
        <v>OK</v>
      </c>
      <c r="AL37" t="str">
        <f>IF(D37&lt;&gt;"",IF(AK37&lt;&gt;"OK",IF(IFERROR(VLOOKUP(C37&amp;D37,[1]Radicacion!$J$2:$EI$30174,2,0),VLOOKUP(D37,[1]Radicacion!$J$2:$L$30174,2,0))&lt;&gt;"","NO EXIGIBLES"),""),"")</f>
        <v/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87</v>
      </c>
      <c r="E38" s="22">
        <v>43992</v>
      </c>
      <c r="F38" s="22">
        <v>44419</v>
      </c>
      <c r="G38" s="23">
        <v>45000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45000</v>
      </c>
      <c r="P38" s="26">
        <v>122984</v>
      </c>
      <c r="Q38" s="23">
        <v>45000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45000</v>
      </c>
      <c r="AH38" s="29"/>
      <c r="AI38" s="29"/>
      <c r="AJ38" s="30"/>
      <c r="AK38" s="2" t="str">
        <f t="shared" si="0"/>
        <v>OK</v>
      </c>
      <c r="AL38" t="str">
        <f>IF(D38&lt;&gt;"",IF(AK38&lt;&gt;"OK",IF(IFERROR(VLOOKUP(C38&amp;D38,[1]Radicacion!$J$2:$EI$30174,2,0),VLOOKUP(D38,[1]Radicacion!$J$2:$L$30174,2,0))&lt;&gt;"","NO EXIGIBLES"),""),"")</f>
        <v/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88</v>
      </c>
      <c r="E39" s="22">
        <v>43992</v>
      </c>
      <c r="F39" s="22">
        <v>44419</v>
      </c>
      <c r="G39" s="23">
        <v>45000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45000</v>
      </c>
      <c r="P39" s="26">
        <v>122985</v>
      </c>
      <c r="Q39" s="23">
        <v>45000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45000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IF(D39&lt;&gt;"",IF(AK39&lt;&gt;"OK",IF(IFERROR(VLOOKUP(C39&amp;D39,[1]Radicacion!$J$2:$EI$30174,2,0),VLOOKUP(D39,[1]Radicacion!$J$2:$L$30174,2,0))&lt;&gt;"","NO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89</v>
      </c>
      <c r="E40" s="22">
        <v>43992</v>
      </c>
      <c r="F40" s="22">
        <v>44419</v>
      </c>
      <c r="G40" s="23">
        <v>45000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45000</v>
      </c>
      <c r="P40" s="26">
        <v>122986</v>
      </c>
      <c r="Q40" s="23">
        <v>45000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45000</v>
      </c>
      <c r="AH40" s="29"/>
      <c r="AI40" s="29"/>
      <c r="AJ40" s="30"/>
      <c r="AK40" s="2" t="str">
        <f t="shared" si="0"/>
        <v>OK</v>
      </c>
      <c r="AL40" t="str">
        <f>IF(D40&lt;&gt;"",IF(AK40&lt;&gt;"OK",IF(IFERROR(VLOOKUP(C40&amp;D40,[1]Radicacion!$J$2:$EI$30174,2,0),VLOOKUP(D40,[1]Radicacion!$J$2:$L$30174,2,0))&lt;&gt;"","NO EXIGIBLES"),""),"")</f>
        <v/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90</v>
      </c>
      <c r="E41" s="22">
        <v>43992</v>
      </c>
      <c r="F41" s="22">
        <v>44419</v>
      </c>
      <c r="G41" s="23">
        <v>45000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45000</v>
      </c>
      <c r="P41" s="26">
        <v>122987</v>
      </c>
      <c r="Q41" s="23">
        <v>45000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45000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IF(D41&lt;&gt;"",IF(AK41&lt;&gt;"OK",IF(IFERROR(VLOOKUP(C41&amp;D41,[1]Radicacion!$J$2:$EI$30174,2,0),VLOOKUP(D41,[1]Radicacion!$J$2:$L$30174,2,0))&lt;&gt;"","NO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91</v>
      </c>
      <c r="E42" s="22">
        <v>43992</v>
      </c>
      <c r="F42" s="22">
        <v>44419</v>
      </c>
      <c r="G42" s="23">
        <v>45000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45000</v>
      </c>
      <c r="P42" s="26">
        <v>122988</v>
      </c>
      <c r="Q42" s="23">
        <v>45000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45000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IF(D42&lt;&gt;"",IF(AK42&lt;&gt;"OK",IF(IFERROR(VLOOKUP(C42&amp;D42,[1]Radicacion!$J$2:$EI$30174,2,0),VLOOKUP(D42,[1]Radicacion!$J$2:$L$30174,2,0))&lt;&gt;"","NO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92</v>
      </c>
      <c r="E43" s="22">
        <v>43992</v>
      </c>
      <c r="F43" s="22">
        <v>44419</v>
      </c>
      <c r="G43" s="23">
        <v>45000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45000</v>
      </c>
      <c r="P43" s="26">
        <v>122989</v>
      </c>
      <c r="Q43" s="23">
        <v>45000</v>
      </c>
      <c r="R43" s="24">
        <v>0</v>
      </c>
      <c r="S43" s="24">
        <v>0</v>
      </c>
      <c r="T43" s="22" t="s">
        <v>47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45000</v>
      </c>
      <c r="AH43" s="29"/>
      <c r="AI43" s="29"/>
      <c r="AJ43" s="30"/>
      <c r="AK43" s="2" t="str">
        <f t="shared" si="0"/>
        <v>OK</v>
      </c>
      <c r="AL43" t="str">
        <f>IF(D43&lt;&gt;"",IF(AK43&lt;&gt;"OK",IF(IFERROR(VLOOKUP(C43&amp;D43,[1]Radicacion!$J$2:$EI$30174,2,0),VLOOKUP(D43,[1]Radicacion!$J$2:$L$30174,2,0))&lt;&gt;"","NO EXIGIBLES"),""),"")</f>
        <v/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93</v>
      </c>
      <c r="E44" s="22">
        <v>43992</v>
      </c>
      <c r="F44" s="22">
        <v>44419</v>
      </c>
      <c r="G44" s="23">
        <v>45000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45000</v>
      </c>
      <c r="P44" s="26">
        <v>122990</v>
      </c>
      <c r="Q44" s="23">
        <v>45000</v>
      </c>
      <c r="R44" s="24">
        <v>0</v>
      </c>
      <c r="S44" s="24">
        <v>0</v>
      </c>
      <c r="T44" s="22" t="s">
        <v>47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45000</v>
      </c>
      <c r="AH44" s="29"/>
      <c r="AI44" s="29"/>
      <c r="AJ44" s="30"/>
      <c r="AK44" s="2" t="str">
        <f t="shared" si="0"/>
        <v>OK</v>
      </c>
      <c r="AL44" t="str">
        <f>IF(D44&lt;&gt;"",IF(AK44&lt;&gt;"OK",IF(IFERROR(VLOOKUP(C44&amp;D44,[1]Radicacion!$J$2:$EI$30174,2,0),VLOOKUP(D44,[1]Radicacion!$J$2:$L$30174,2,0))&lt;&gt;"","NO EXIGIBLES"),""),"")</f>
        <v/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94</v>
      </c>
      <c r="E45" s="22">
        <v>43992</v>
      </c>
      <c r="F45" s="22">
        <v>44419</v>
      </c>
      <c r="G45" s="23">
        <v>45000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45000</v>
      </c>
      <c r="P45" s="26">
        <v>122992</v>
      </c>
      <c r="Q45" s="23">
        <v>45000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45000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IF(D45&lt;&gt;"",IF(AK45&lt;&gt;"OK",IF(IFERROR(VLOOKUP(C45&amp;D45,[1]Radicacion!$J$2:$EI$30174,2,0),VLOOKUP(D45,[1]Radicacion!$J$2:$L$30174,2,0))&lt;&gt;"","NO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95</v>
      </c>
      <c r="E46" s="22">
        <v>43992</v>
      </c>
      <c r="F46" s="22">
        <v>44419</v>
      </c>
      <c r="G46" s="23">
        <v>45000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45000</v>
      </c>
      <c r="P46" s="26">
        <v>122993</v>
      </c>
      <c r="Q46" s="23">
        <v>45000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45000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IF(D46&lt;&gt;"",IF(AK46&lt;&gt;"OK",IF(IFERROR(VLOOKUP(C46&amp;D46,[1]Radicacion!$J$2:$EI$30174,2,0),VLOOKUP(D46,[1]Radicacion!$J$2:$L$30174,2,0))&lt;&gt;"","NO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96</v>
      </c>
      <c r="E47" s="22">
        <v>43992</v>
      </c>
      <c r="F47" s="22">
        <v>44419</v>
      </c>
      <c r="G47" s="23">
        <v>45000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45000</v>
      </c>
      <c r="P47" s="26">
        <v>122995</v>
      </c>
      <c r="Q47" s="23">
        <v>45000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45000</v>
      </c>
      <c r="AH47" s="29"/>
      <c r="AI47" s="29"/>
      <c r="AJ47" s="30"/>
      <c r="AK47" s="2" t="str">
        <f t="shared" si="0"/>
        <v>OK</v>
      </c>
      <c r="AL47" t="str">
        <f>IF(D47&lt;&gt;"",IF(AK47&lt;&gt;"OK",IF(IFERROR(VLOOKUP(C47&amp;D47,[1]Radicacion!$J$2:$EI$30174,2,0),VLOOKUP(D47,[1]Radicacion!$J$2:$L$30174,2,0))&lt;&gt;"","NO EXIGIBLES"),""),"")</f>
        <v/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97</v>
      </c>
      <c r="E48" s="22">
        <v>43992</v>
      </c>
      <c r="F48" s="22">
        <v>44419</v>
      </c>
      <c r="G48" s="23">
        <v>45000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45000</v>
      </c>
      <c r="P48" s="26">
        <v>122996</v>
      </c>
      <c r="Q48" s="23">
        <v>45000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45000</v>
      </c>
      <c r="AH48" s="29"/>
      <c r="AI48" s="29"/>
      <c r="AJ48" s="30"/>
      <c r="AK48" s="2" t="str">
        <f t="shared" si="0"/>
        <v>OK</v>
      </c>
      <c r="AL48" t="str">
        <f>IF(D48&lt;&gt;"",IF(AK48&lt;&gt;"OK",IF(IFERROR(VLOOKUP(C48&amp;D48,[1]Radicacion!$J$2:$EI$30174,2,0),VLOOKUP(D48,[1]Radicacion!$J$2:$L$30174,2,0))&lt;&gt;"","NO EXIGIBLES"),""),"")</f>
        <v/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98</v>
      </c>
      <c r="E49" s="22">
        <v>43992</v>
      </c>
      <c r="F49" s="22">
        <v>44419</v>
      </c>
      <c r="G49" s="23">
        <v>45000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45000</v>
      </c>
      <c r="P49" s="26">
        <v>122997</v>
      </c>
      <c r="Q49" s="23">
        <v>45000</v>
      </c>
      <c r="R49" s="24">
        <v>0</v>
      </c>
      <c r="S49" s="24">
        <v>0</v>
      </c>
      <c r="T49" s="22" t="s">
        <v>47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45000</v>
      </c>
      <c r="AH49" s="29"/>
      <c r="AI49" s="29"/>
      <c r="AJ49" s="30"/>
      <c r="AK49" s="2" t="str">
        <f t="shared" si="0"/>
        <v>OK</v>
      </c>
      <c r="AL49" t="str">
        <f>IF(D49&lt;&gt;"",IF(AK49&lt;&gt;"OK",IF(IFERROR(VLOOKUP(C49&amp;D49,[1]Radicacion!$J$2:$EI$30174,2,0),VLOOKUP(D49,[1]Radicacion!$J$2:$L$30174,2,0))&lt;&gt;"","NO EXIGIBLES"),""),"")</f>
        <v/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99</v>
      </c>
      <c r="E50" s="22">
        <v>43992</v>
      </c>
      <c r="F50" s="22">
        <v>44419</v>
      </c>
      <c r="G50" s="23">
        <v>45000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45000</v>
      </c>
      <c r="P50" s="26">
        <v>122998</v>
      </c>
      <c r="Q50" s="23">
        <v>45000</v>
      </c>
      <c r="R50" s="24">
        <v>0</v>
      </c>
      <c r="S50" s="24">
        <v>0</v>
      </c>
      <c r="T50" s="22" t="s">
        <v>47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45000</v>
      </c>
      <c r="AH50" s="29"/>
      <c r="AI50" s="29"/>
      <c r="AJ50" s="30"/>
      <c r="AK50" s="2" t="str">
        <f t="shared" si="0"/>
        <v>OK</v>
      </c>
      <c r="AL50" t="str">
        <f>IF(D50&lt;&gt;"",IF(AK50&lt;&gt;"OK",IF(IFERROR(VLOOKUP(C50&amp;D50,[1]Radicacion!$J$2:$EI$30174,2,0),VLOOKUP(D50,[1]Radicacion!$J$2:$L$30174,2,0))&lt;&gt;"","NO EXIGIBLES"),""),"")</f>
        <v/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100</v>
      </c>
      <c r="E51" s="22">
        <v>43992</v>
      </c>
      <c r="F51" s="22">
        <v>44419</v>
      </c>
      <c r="G51" s="23">
        <v>45000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45000</v>
      </c>
      <c r="P51" s="26">
        <v>122999</v>
      </c>
      <c r="Q51" s="23">
        <v>45000</v>
      </c>
      <c r="R51" s="24">
        <v>0</v>
      </c>
      <c r="S51" s="24">
        <v>0</v>
      </c>
      <c r="T51" s="22" t="s">
        <v>47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45000</v>
      </c>
      <c r="AH51" s="29"/>
      <c r="AI51" s="29"/>
      <c r="AJ51" s="30"/>
      <c r="AK51" s="2" t="str">
        <f t="shared" si="0"/>
        <v>OK</v>
      </c>
      <c r="AL51" t="str">
        <f>IF(D51&lt;&gt;"",IF(AK51&lt;&gt;"OK",IF(IFERROR(VLOOKUP(C51&amp;D51,[1]Radicacion!$J$2:$EI$30174,2,0),VLOOKUP(D51,[1]Radicacion!$J$2:$L$30174,2,0))&lt;&gt;"","NO EXIGIBLES"),""),"")</f>
        <v/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101</v>
      </c>
      <c r="E52" s="22">
        <v>43992</v>
      </c>
      <c r="F52" s="22">
        <v>44419</v>
      </c>
      <c r="G52" s="23">
        <v>45000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45000</v>
      </c>
      <c r="P52" s="26">
        <v>123000</v>
      </c>
      <c r="Q52" s="23">
        <v>45000</v>
      </c>
      <c r="R52" s="24">
        <v>0</v>
      </c>
      <c r="S52" s="24">
        <v>0</v>
      </c>
      <c r="T52" s="22" t="s">
        <v>47</v>
      </c>
      <c r="U52" s="24">
        <v>0</v>
      </c>
      <c r="V52" s="23">
        <v>0</v>
      </c>
      <c r="W52" s="22" t="s">
        <v>47</v>
      </c>
      <c r="X52" s="24">
        <v>0</v>
      </c>
      <c r="Y52" s="22" t="s">
        <v>47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45000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IF(D52&lt;&gt;"",IF(AK52&lt;&gt;"OK",IF(IFERROR(VLOOKUP(C52&amp;D52,[1]Radicacion!$J$2:$EI$30174,2,0),VLOOKUP(D52,[1]Radicacion!$J$2:$L$30174,2,0))&lt;&gt;"","NO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102</v>
      </c>
      <c r="E53" s="22">
        <v>43992</v>
      </c>
      <c r="F53" s="22">
        <v>44419</v>
      </c>
      <c r="G53" s="23">
        <v>45000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45000</v>
      </c>
      <c r="P53" s="26">
        <v>123001</v>
      </c>
      <c r="Q53" s="23">
        <v>45000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45000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IF(D53&lt;&gt;"",IF(AK53&lt;&gt;"OK",IF(IFERROR(VLOOKUP(C53&amp;D53,[1]Radicacion!$J$2:$EI$30174,2,0),VLOOKUP(D53,[1]Radicacion!$J$2:$L$30174,2,0))&lt;&gt;"","NO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103</v>
      </c>
      <c r="E54" s="22">
        <v>43992</v>
      </c>
      <c r="F54" s="22">
        <v>44419</v>
      </c>
      <c r="G54" s="23">
        <v>45000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45000</v>
      </c>
      <c r="P54" s="26">
        <v>123002</v>
      </c>
      <c r="Q54" s="23">
        <v>45000</v>
      </c>
      <c r="R54" s="24">
        <v>0</v>
      </c>
      <c r="S54" s="24">
        <v>0</v>
      </c>
      <c r="T54" s="22" t="s">
        <v>47</v>
      </c>
      <c r="U54" s="24">
        <v>0</v>
      </c>
      <c r="V54" s="23">
        <v>0</v>
      </c>
      <c r="W54" s="22" t="s">
        <v>47</v>
      </c>
      <c r="X54" s="24">
        <v>0</v>
      </c>
      <c r="Y54" s="22" t="s">
        <v>47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45000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104</v>
      </c>
      <c r="E55" s="22">
        <v>43992</v>
      </c>
      <c r="F55" s="22">
        <v>44419</v>
      </c>
      <c r="G55" s="23">
        <v>45000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45000</v>
      </c>
      <c r="P55" s="26">
        <v>123003</v>
      </c>
      <c r="Q55" s="23">
        <v>45000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45000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105</v>
      </c>
      <c r="E56" s="22">
        <v>43992</v>
      </c>
      <c r="F56" s="22">
        <v>44419</v>
      </c>
      <c r="G56" s="23">
        <v>45000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45000</v>
      </c>
      <c r="P56" s="26">
        <v>123004</v>
      </c>
      <c r="Q56" s="23">
        <v>45000</v>
      </c>
      <c r="R56" s="24">
        <v>0</v>
      </c>
      <c r="S56" s="24">
        <v>0</v>
      </c>
      <c r="T56" s="22" t="s">
        <v>47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45000</v>
      </c>
      <c r="AH56" s="29"/>
      <c r="AI56" s="29"/>
      <c r="AJ56" s="30"/>
      <c r="AK56" s="2" t="str">
        <f t="shared" si="0"/>
        <v>OK</v>
      </c>
      <c r="AL56" t="str">
        <f>IF(D56&lt;&gt;"",IF(AK56&lt;&gt;"OK",IF(IFERROR(VLOOKUP(C56&amp;D56,[1]Radicacion!$J$2:$EI$30174,2,0),VLOOKUP(D56,[1]Radicacion!$J$2:$L$30174,2,0))&lt;&gt;"","NO EXIGIBLES"),""),"")</f>
        <v/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106</v>
      </c>
      <c r="E57" s="22">
        <v>43992</v>
      </c>
      <c r="F57" s="22">
        <v>44419</v>
      </c>
      <c r="G57" s="23">
        <v>45000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45000</v>
      </c>
      <c r="P57" s="26">
        <v>123005</v>
      </c>
      <c r="Q57" s="23">
        <v>45000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45000</v>
      </c>
      <c r="AH57" s="29"/>
      <c r="AI57" s="29"/>
      <c r="AJ57" s="30"/>
      <c r="AK57" s="2" t="str">
        <f t="shared" si="0"/>
        <v>OK</v>
      </c>
      <c r="AL57" t="str">
        <f>IF(D57&lt;&gt;"",IF(AK57&lt;&gt;"OK",IF(IFERROR(VLOOKUP(C57&amp;D57,[1]Radicacion!$J$2:$EI$30174,2,0),VLOOKUP(D57,[1]Radicacion!$J$2:$L$30174,2,0))&lt;&gt;"","NO EXIGIBLES"),""),"")</f>
        <v/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107</v>
      </c>
      <c r="E58" s="22">
        <v>43992</v>
      </c>
      <c r="F58" s="22">
        <v>44419</v>
      </c>
      <c r="G58" s="23">
        <v>45000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45000</v>
      </c>
      <c r="P58" s="26">
        <v>123006</v>
      </c>
      <c r="Q58" s="23">
        <v>45000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45000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108</v>
      </c>
      <c r="E59" s="22">
        <v>43992</v>
      </c>
      <c r="F59" s="22">
        <v>44419</v>
      </c>
      <c r="G59" s="23">
        <v>45000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45000</v>
      </c>
      <c r="P59" s="26">
        <v>123007</v>
      </c>
      <c r="Q59" s="23">
        <v>45000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45000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109</v>
      </c>
      <c r="E60" s="22">
        <v>43992</v>
      </c>
      <c r="F60" s="22">
        <v>44419</v>
      </c>
      <c r="G60" s="23">
        <v>45000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45000</v>
      </c>
      <c r="P60" s="26">
        <v>123008</v>
      </c>
      <c r="Q60" s="23">
        <v>45000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45000</v>
      </c>
      <c r="AH60" s="29"/>
      <c r="AI60" s="29"/>
      <c r="AJ60" s="30"/>
      <c r="AK60" s="2" t="str">
        <f t="shared" si="0"/>
        <v>OK</v>
      </c>
      <c r="AL60" t="str">
        <f>IF(D60&lt;&gt;"",IF(AK60&lt;&gt;"OK",IF(IFERROR(VLOOKUP(C60&amp;D60,[1]Radicacion!$J$2:$EI$30174,2,0),VLOOKUP(D60,[1]Radicacion!$J$2:$L$30174,2,0))&lt;&gt;"","NO EXIGIBLES"),""),"")</f>
        <v/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110</v>
      </c>
      <c r="E61" s="22">
        <v>43992</v>
      </c>
      <c r="F61" s="22">
        <v>44419</v>
      </c>
      <c r="G61" s="23">
        <v>45000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45000</v>
      </c>
      <c r="P61" s="26">
        <v>123009</v>
      </c>
      <c r="Q61" s="23">
        <v>45000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45000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111</v>
      </c>
      <c r="E62" s="22">
        <v>43992</v>
      </c>
      <c r="F62" s="22">
        <v>44419</v>
      </c>
      <c r="G62" s="23">
        <v>45000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45000</v>
      </c>
      <c r="P62" s="26">
        <v>123010</v>
      </c>
      <c r="Q62" s="23">
        <v>45000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45000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IF(D62&lt;&gt;"",IF(AK62&lt;&gt;"OK",IF(IFERROR(VLOOKUP(C62&amp;D62,[1]Radicacion!$J$2:$EI$30174,2,0),VLOOKUP(D62,[1]Radicacion!$J$2:$L$30174,2,0))&lt;&gt;"","NO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112</v>
      </c>
      <c r="E63" s="22">
        <v>43992</v>
      </c>
      <c r="F63" s="22">
        <v>44419</v>
      </c>
      <c r="G63" s="23">
        <v>45000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45000</v>
      </c>
      <c r="P63" s="26">
        <v>123011</v>
      </c>
      <c r="Q63" s="23">
        <v>45000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45000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IF(D63&lt;&gt;"",IF(AK63&lt;&gt;"OK",IF(IFERROR(VLOOKUP(C63&amp;D63,[1]Radicacion!$J$2:$EI$30174,2,0),VLOOKUP(D63,[1]Radicacion!$J$2:$L$30174,2,0))&lt;&gt;"","NO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113</v>
      </c>
      <c r="E64" s="22">
        <v>43992</v>
      </c>
      <c r="F64" s="22">
        <v>44419</v>
      </c>
      <c r="G64" s="23">
        <v>45000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45000</v>
      </c>
      <c r="P64" s="26">
        <v>123013</v>
      </c>
      <c r="Q64" s="23">
        <v>45000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45000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IF(D64&lt;&gt;"",IF(AK64&lt;&gt;"OK",IF(IFERROR(VLOOKUP(C64&amp;D64,[1]Radicacion!$J$2:$EI$30174,2,0),VLOOKUP(D64,[1]Radicacion!$J$2:$L$30174,2,0))&lt;&gt;"","NO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114</v>
      </c>
      <c r="E65" s="22">
        <v>43992</v>
      </c>
      <c r="F65" s="22">
        <v>44419</v>
      </c>
      <c r="G65" s="23">
        <v>45000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45000</v>
      </c>
      <c r="P65" s="26">
        <v>123014</v>
      </c>
      <c r="Q65" s="23">
        <v>45000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45000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115</v>
      </c>
      <c r="E66" s="22">
        <v>43992</v>
      </c>
      <c r="F66" s="22">
        <v>44419</v>
      </c>
      <c r="G66" s="23">
        <v>45000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45000</v>
      </c>
      <c r="P66" s="26">
        <v>123015</v>
      </c>
      <c r="Q66" s="23">
        <v>45000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45000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IF(D66&lt;&gt;"",IF(AK66&lt;&gt;"OK",IF(IFERROR(VLOOKUP(C66&amp;D66,[1]Radicacion!$J$2:$EI$30174,2,0),VLOOKUP(D66,[1]Radicacion!$J$2:$L$30174,2,0))&lt;&gt;"","NO EXIGIBLES"),""),"")</f>
        <v/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116</v>
      </c>
      <c r="E67" s="22">
        <v>43992</v>
      </c>
      <c r="F67" s="22">
        <v>44419</v>
      </c>
      <c r="G67" s="23">
        <v>45000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45000</v>
      </c>
      <c r="P67" s="26">
        <v>123016</v>
      </c>
      <c r="Q67" s="23">
        <v>45000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45000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IF(D67&lt;&gt;"",IF(AK67&lt;&gt;"OK",IF(IFERROR(VLOOKUP(C67&amp;D67,[1]Radicacion!$J$2:$EI$30174,2,0),VLOOKUP(D67,[1]Radicacion!$J$2:$L$30174,2,0))&lt;&gt;"","NO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117</v>
      </c>
      <c r="E68" s="22">
        <v>43992</v>
      </c>
      <c r="F68" s="22">
        <v>44419</v>
      </c>
      <c r="G68" s="23">
        <v>45000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45000</v>
      </c>
      <c r="P68" s="26">
        <v>123017</v>
      </c>
      <c r="Q68" s="23">
        <v>45000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45000</v>
      </c>
      <c r="AH68" s="29"/>
      <c r="AI68" s="29"/>
      <c r="AJ68" s="30"/>
      <c r="AK68" s="2" t="str">
        <f t="shared" si="0"/>
        <v>OK</v>
      </c>
      <c r="AL68" t="str">
        <f>IF(D68&lt;&gt;"",IF(AK68&lt;&gt;"OK",IF(IFERROR(VLOOKUP(C68&amp;D68,[1]Radicacion!$J$2:$EI$30174,2,0),VLOOKUP(D68,[1]Radicacion!$J$2:$L$30174,2,0))&lt;&gt;"","NO EXIGIBLES"),""),"")</f>
        <v/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118</v>
      </c>
      <c r="E69" s="22">
        <v>43992</v>
      </c>
      <c r="F69" s="22">
        <v>44216</v>
      </c>
      <c r="G69" s="23">
        <v>45000</v>
      </c>
      <c r="H69" s="24">
        <v>0</v>
      </c>
      <c r="I69" s="31"/>
      <c r="J69" s="24">
        <v>45000</v>
      </c>
      <c r="K69" s="24">
        <v>0</v>
      </c>
      <c r="L69" s="24">
        <v>0</v>
      </c>
      <c r="M69" s="24">
        <v>0</v>
      </c>
      <c r="N69" s="24">
        <v>45000</v>
      </c>
      <c r="O69" s="24">
        <v>0</v>
      </c>
      <c r="P69" s="26">
        <v>123041</v>
      </c>
      <c r="Q69" s="23">
        <v>45000</v>
      </c>
      <c r="R69" s="24">
        <v>0</v>
      </c>
      <c r="S69" s="24">
        <v>0</v>
      </c>
      <c r="T69" s="22" t="s">
        <v>47</v>
      </c>
      <c r="U69" s="24">
        <v>0</v>
      </c>
      <c r="V69" s="23">
        <v>0</v>
      </c>
      <c r="W69" s="22" t="s">
        <v>47</v>
      </c>
      <c r="X69" s="24">
        <v>0</v>
      </c>
      <c r="Y69" s="22" t="s">
        <v>47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IF(D69&lt;&gt;"",IF(AK69&lt;&gt;"OK",IF(IFERROR(VLOOKUP(C69&amp;D69,[1]Radicacion!$J$2:$EI$30174,2,0),VLOOKUP(D69,[1]Radicacion!$J$2:$L$30174,2,0))&lt;&gt;"","NO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119</v>
      </c>
      <c r="E70" s="22">
        <v>43992</v>
      </c>
      <c r="F70" s="22">
        <v>44216</v>
      </c>
      <c r="G70" s="23">
        <v>45000</v>
      </c>
      <c r="H70" s="24">
        <v>0</v>
      </c>
      <c r="I70" s="31"/>
      <c r="J70" s="24">
        <v>45000</v>
      </c>
      <c r="K70" s="24">
        <v>0</v>
      </c>
      <c r="L70" s="24">
        <v>0</v>
      </c>
      <c r="M70" s="24">
        <v>0</v>
      </c>
      <c r="N70" s="24">
        <v>45000</v>
      </c>
      <c r="O70" s="24">
        <v>0</v>
      </c>
      <c r="P70" s="26">
        <v>123043</v>
      </c>
      <c r="Q70" s="23">
        <v>45000</v>
      </c>
      <c r="R70" s="24">
        <v>0</v>
      </c>
      <c r="S70" s="24">
        <v>0</v>
      </c>
      <c r="T70" s="22" t="s">
        <v>47</v>
      </c>
      <c r="U70" s="24">
        <v>0</v>
      </c>
      <c r="V70" s="23">
        <v>0</v>
      </c>
      <c r="W70" s="22" t="s">
        <v>47</v>
      </c>
      <c r="X70" s="24">
        <v>0</v>
      </c>
      <c r="Y70" s="22" t="s">
        <v>47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IF(D70&lt;&gt;"",IF(AK70&lt;&gt;"OK",IF(IFERROR(VLOOKUP(C70&amp;D70,[1]Radicacion!$J$2:$EI$30174,2,0),VLOOKUP(D70,[1]Radicacion!$J$2:$L$30174,2,0))&lt;&gt;"","NO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120</v>
      </c>
      <c r="E71" s="22">
        <v>43992</v>
      </c>
      <c r="F71" s="22">
        <v>44419</v>
      </c>
      <c r="G71" s="23">
        <v>45000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45000</v>
      </c>
      <c r="P71" s="26">
        <v>123061</v>
      </c>
      <c r="Q71" s="23">
        <v>45000</v>
      </c>
      <c r="R71" s="24">
        <v>0</v>
      </c>
      <c r="S71" s="24">
        <v>0</v>
      </c>
      <c r="T71" s="22" t="s">
        <v>47</v>
      </c>
      <c r="U71" s="24">
        <v>0</v>
      </c>
      <c r="V71" s="23">
        <v>0</v>
      </c>
      <c r="W71" s="22" t="s">
        <v>47</v>
      </c>
      <c r="X71" s="24">
        <v>0</v>
      </c>
      <c r="Y71" s="22" t="s">
        <v>47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45000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IF(D71&lt;&gt;"",IF(AK71&lt;&gt;"OK",IF(IFERROR(VLOOKUP(C71&amp;D71,[1]Radicacion!$J$2:$EI$30174,2,0),VLOOKUP(D71,[1]Radicacion!$J$2:$L$30174,2,0))&lt;&gt;"","NO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121</v>
      </c>
      <c r="E72" s="22">
        <v>43992</v>
      </c>
      <c r="F72" s="22">
        <v>44419</v>
      </c>
      <c r="G72" s="23">
        <v>45000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45000</v>
      </c>
      <c r="P72" s="26">
        <v>123062</v>
      </c>
      <c r="Q72" s="23">
        <v>45000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45000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122</v>
      </c>
      <c r="E73" s="22">
        <v>43992</v>
      </c>
      <c r="F73" s="22">
        <v>44419</v>
      </c>
      <c r="G73" s="23">
        <v>45000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45000</v>
      </c>
      <c r="P73" s="26">
        <v>123063</v>
      </c>
      <c r="Q73" s="23">
        <v>45000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45000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IF(D73&lt;&gt;"",IF(AK73&lt;&gt;"OK",IF(IFERROR(VLOOKUP(C73&amp;D73,[1]Radicacion!$J$2:$EI$30174,2,0),VLOOKUP(D73,[1]Radicacion!$J$2:$L$30174,2,0))&lt;&gt;"","NO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123</v>
      </c>
      <c r="E74" s="22">
        <v>43992</v>
      </c>
      <c r="F74" s="22">
        <v>44419</v>
      </c>
      <c r="G74" s="23">
        <v>45000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45000</v>
      </c>
      <c r="P74" s="26">
        <v>123064</v>
      </c>
      <c r="Q74" s="23">
        <v>45000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45000</v>
      </c>
      <c r="AH74" s="29"/>
      <c r="AI74" s="29"/>
      <c r="AJ74" s="30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IF(D74&lt;&gt;"",IF(AK74&lt;&gt;"OK",IF(IFERROR(VLOOKUP(C74&amp;D74,[1]Radicacion!$J$2:$EI$30174,2,0),VLOOKUP(D74,[1]Radicacion!$J$2:$L$30174,2,0))&lt;&gt;"","NO EXIGIBLES"),""),"")</f>
        <v/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124</v>
      </c>
      <c r="E75" s="22">
        <v>43992</v>
      </c>
      <c r="F75" s="22">
        <v>44419</v>
      </c>
      <c r="G75" s="23">
        <v>45000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45000</v>
      </c>
      <c r="P75" s="26">
        <v>123065</v>
      </c>
      <c r="Q75" s="23">
        <v>45000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45000</v>
      </c>
      <c r="AH75" s="29"/>
      <c r="AI75" s="29"/>
      <c r="AJ75" s="30"/>
      <c r="AK75" s="2" t="str">
        <f t="shared" si="1"/>
        <v>OK</v>
      </c>
      <c r="AL75" t="str">
        <f>IF(D75&lt;&gt;"",IF(AK75&lt;&gt;"OK",IF(IFERROR(VLOOKUP(C75&amp;D75,[1]Radicacion!$J$2:$EI$30174,2,0),VLOOKUP(D75,[1]Radicacion!$J$2:$L$30174,2,0))&lt;&gt;"","NO EXIGIBLES"),""),"")</f>
        <v/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125</v>
      </c>
      <c r="E76" s="22">
        <v>43992</v>
      </c>
      <c r="F76" s="22">
        <v>44419</v>
      </c>
      <c r="G76" s="23">
        <v>45000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45000</v>
      </c>
      <c r="P76" s="26">
        <v>123066</v>
      </c>
      <c r="Q76" s="23">
        <v>45000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45000</v>
      </c>
      <c r="AH76" s="29"/>
      <c r="AI76" s="29"/>
      <c r="AJ76" s="30"/>
      <c r="AK76" s="2" t="str">
        <f t="shared" si="1"/>
        <v>OK</v>
      </c>
      <c r="AL76" t="str">
        <f>IF(D76&lt;&gt;"",IF(AK76&lt;&gt;"OK",IF(IFERROR(VLOOKUP(C76&amp;D76,[1]Radicacion!$J$2:$EI$30174,2,0),VLOOKUP(D76,[1]Radicacion!$J$2:$L$30174,2,0))&lt;&gt;"","NO EXIGIBLES"),""),"")</f>
        <v/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126</v>
      </c>
      <c r="E77" s="22">
        <v>43992</v>
      </c>
      <c r="F77" s="22">
        <v>44419</v>
      </c>
      <c r="G77" s="23">
        <v>45000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45000</v>
      </c>
      <c r="P77" s="26">
        <v>123067</v>
      </c>
      <c r="Q77" s="23">
        <v>45000</v>
      </c>
      <c r="R77" s="24">
        <v>0</v>
      </c>
      <c r="S77" s="24">
        <v>0</v>
      </c>
      <c r="T77" s="22" t="s">
        <v>47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45000</v>
      </c>
      <c r="AH77" s="29"/>
      <c r="AI77" s="29"/>
      <c r="AJ77" s="30"/>
      <c r="AK77" s="2" t="str">
        <f t="shared" si="1"/>
        <v>OK</v>
      </c>
      <c r="AL77" t="str">
        <f>IF(D77&lt;&gt;"",IF(AK77&lt;&gt;"OK",IF(IFERROR(VLOOKUP(C77&amp;D77,[1]Radicacion!$J$2:$EI$30174,2,0),VLOOKUP(D77,[1]Radicacion!$J$2:$L$30174,2,0))&lt;&gt;"","NO EXIGIBLES"),""),"")</f>
        <v/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127</v>
      </c>
      <c r="E78" s="22">
        <v>44021</v>
      </c>
      <c r="F78" s="22">
        <v>44419</v>
      </c>
      <c r="G78" s="23">
        <v>45000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45000</v>
      </c>
      <c r="P78" s="26">
        <v>123427</v>
      </c>
      <c r="Q78" s="23">
        <v>45000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45000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IF(D78&lt;&gt;"",IF(AK78&lt;&gt;"OK",IF(IFERROR(VLOOKUP(C78&amp;D78,[1]Radicacion!$J$2:$EI$30174,2,0),VLOOKUP(D78,[1]Radicacion!$J$2:$L$30174,2,0))&lt;&gt;"","NO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128</v>
      </c>
      <c r="E79" s="22">
        <v>44021</v>
      </c>
      <c r="F79" s="22">
        <v>44419</v>
      </c>
      <c r="G79" s="23">
        <v>45000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45000</v>
      </c>
      <c r="P79" s="26">
        <v>123428</v>
      </c>
      <c r="Q79" s="23">
        <v>45000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45000</v>
      </c>
      <c r="AH79" s="29"/>
      <c r="AI79" s="29"/>
      <c r="AJ79" s="30"/>
      <c r="AK79" s="2" t="str">
        <f t="shared" si="1"/>
        <v>OK</v>
      </c>
      <c r="AL79" t="str">
        <f>IF(D79&lt;&gt;"",IF(AK79&lt;&gt;"OK",IF(IFERROR(VLOOKUP(C79&amp;D79,[1]Radicacion!$J$2:$EI$30174,2,0),VLOOKUP(D79,[1]Radicacion!$J$2:$L$30174,2,0))&lt;&gt;"","NO EXIGIBLES"),""),"")</f>
        <v/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129</v>
      </c>
      <c r="E80" s="22">
        <v>44021</v>
      </c>
      <c r="F80" s="22">
        <v>44419</v>
      </c>
      <c r="G80" s="23">
        <v>45000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45000</v>
      </c>
      <c r="P80" s="26">
        <v>123429</v>
      </c>
      <c r="Q80" s="23">
        <v>45000</v>
      </c>
      <c r="R80" s="24">
        <v>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45000</v>
      </c>
      <c r="AH80" s="29"/>
      <c r="AI80" s="29"/>
      <c r="AJ80" s="30"/>
      <c r="AK80" s="2" t="str">
        <f t="shared" si="1"/>
        <v>OK</v>
      </c>
      <c r="AL80" t="str">
        <f>IF(D80&lt;&gt;"",IF(AK80&lt;&gt;"OK",IF(IFERROR(VLOOKUP(C80&amp;D80,[1]Radicacion!$J$2:$EI$30174,2,0),VLOOKUP(D80,[1]Radicacion!$J$2:$L$30174,2,0))&lt;&gt;"","NO EXIGIBLES"),""),"")</f>
        <v/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130</v>
      </c>
      <c r="E81" s="22">
        <v>44021</v>
      </c>
      <c r="F81" s="22">
        <v>44419</v>
      </c>
      <c r="G81" s="23">
        <v>45000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45000</v>
      </c>
      <c r="P81" s="26">
        <v>123430</v>
      </c>
      <c r="Q81" s="23">
        <v>45000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45000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IF(D81&lt;&gt;"",IF(AK81&lt;&gt;"OK",IF(IFERROR(VLOOKUP(C81&amp;D81,[1]Radicacion!$J$2:$EI$30174,2,0),VLOOKUP(D81,[1]Radicacion!$J$2:$L$30174,2,0))&lt;&gt;"","NO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131</v>
      </c>
      <c r="E82" s="22">
        <v>44017</v>
      </c>
      <c r="F82" s="22">
        <v>44419</v>
      </c>
      <c r="G82" s="23">
        <v>45000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45000</v>
      </c>
      <c r="P82" s="26">
        <v>123431</v>
      </c>
      <c r="Q82" s="23">
        <v>45000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45000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IF(D82&lt;&gt;"",IF(AK82&lt;&gt;"OK",IF(IFERROR(VLOOKUP(C82&amp;D82,[1]Radicacion!$J$2:$EI$30174,2,0),VLOOKUP(D82,[1]Radicacion!$J$2:$L$30174,2,0))&lt;&gt;"","NO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132</v>
      </c>
      <c r="E83" s="22">
        <v>44017</v>
      </c>
      <c r="F83" s="22">
        <v>44419</v>
      </c>
      <c r="G83" s="23">
        <v>45000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45000</v>
      </c>
      <c r="P83" s="26">
        <v>123432</v>
      </c>
      <c r="Q83" s="23">
        <v>45000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45000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IF(D83&lt;&gt;"",IF(AK83&lt;&gt;"OK",IF(IFERROR(VLOOKUP(C83&amp;D83,[1]Radicacion!$J$2:$EI$30174,2,0),VLOOKUP(D83,[1]Radicacion!$J$2:$L$30174,2,0))&lt;&gt;"","NO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133</v>
      </c>
      <c r="E84" s="22">
        <v>44017</v>
      </c>
      <c r="F84" s="22">
        <v>44419</v>
      </c>
      <c r="G84" s="23">
        <v>45000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45000</v>
      </c>
      <c r="P84" s="26">
        <v>123433</v>
      </c>
      <c r="Q84" s="23">
        <v>45000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45000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IF(D84&lt;&gt;"",IF(AK84&lt;&gt;"OK",IF(IFERROR(VLOOKUP(C84&amp;D84,[1]Radicacion!$J$2:$EI$30174,2,0),VLOOKUP(D84,[1]Radicacion!$J$2:$L$30174,2,0))&lt;&gt;"","NO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134</v>
      </c>
      <c r="E85" s="22">
        <v>44017</v>
      </c>
      <c r="F85" s="22">
        <v>44419</v>
      </c>
      <c r="G85" s="23">
        <v>45000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45000</v>
      </c>
      <c r="P85" s="26">
        <v>123434</v>
      </c>
      <c r="Q85" s="23">
        <v>45000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45000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IF(D85&lt;&gt;"",IF(AK85&lt;&gt;"OK",IF(IFERROR(VLOOKUP(C85&amp;D85,[1]Radicacion!$J$2:$EI$30174,2,0),VLOOKUP(D85,[1]Radicacion!$J$2:$L$30174,2,0))&lt;&gt;"","NO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135</v>
      </c>
      <c r="E86" s="22">
        <v>44017</v>
      </c>
      <c r="F86" s="22">
        <v>44419</v>
      </c>
      <c r="G86" s="23">
        <v>45000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45000</v>
      </c>
      <c r="P86" s="26">
        <v>123435</v>
      </c>
      <c r="Q86" s="23">
        <v>45000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45000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IF(D86&lt;&gt;"",IF(AK86&lt;&gt;"OK",IF(IFERROR(VLOOKUP(C86&amp;D86,[1]Radicacion!$J$2:$EI$30174,2,0),VLOOKUP(D86,[1]Radicacion!$J$2:$L$30174,2,0))&lt;&gt;"","NO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136</v>
      </c>
      <c r="E87" s="22">
        <v>44017</v>
      </c>
      <c r="F87" s="22">
        <v>44419</v>
      </c>
      <c r="G87" s="23">
        <v>45000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45000</v>
      </c>
      <c r="P87" s="26">
        <v>123436</v>
      </c>
      <c r="Q87" s="23">
        <v>45000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45000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IF(D87&lt;&gt;"",IF(AK87&lt;&gt;"OK",IF(IFERROR(VLOOKUP(C87&amp;D87,[1]Radicacion!$J$2:$EI$30174,2,0),VLOOKUP(D87,[1]Radicacion!$J$2:$L$30174,2,0))&lt;&gt;"","NO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137</v>
      </c>
      <c r="E88" s="22">
        <v>44017</v>
      </c>
      <c r="F88" s="22">
        <v>44419</v>
      </c>
      <c r="G88" s="23">
        <v>45000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45000</v>
      </c>
      <c r="P88" s="26">
        <v>123437</v>
      </c>
      <c r="Q88" s="23">
        <v>45000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45000</v>
      </c>
      <c r="AH88" s="29"/>
      <c r="AI88" s="29"/>
      <c r="AJ88" s="30"/>
      <c r="AK88" s="2" t="str">
        <f t="shared" si="1"/>
        <v>OK</v>
      </c>
      <c r="AL88" t="str">
        <f>IF(D88&lt;&gt;"",IF(AK88&lt;&gt;"OK",IF(IFERROR(VLOOKUP(C88&amp;D88,[1]Radicacion!$J$2:$EI$30174,2,0),VLOOKUP(D88,[1]Radicacion!$J$2:$L$30174,2,0))&lt;&gt;"","NO EXIGIBLES"),""),"")</f>
        <v/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138</v>
      </c>
      <c r="E89" s="22">
        <v>44017</v>
      </c>
      <c r="F89" s="22">
        <v>44419</v>
      </c>
      <c r="G89" s="23">
        <v>45000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45000</v>
      </c>
      <c r="P89" s="26">
        <v>123438</v>
      </c>
      <c r="Q89" s="23">
        <v>45000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45000</v>
      </c>
      <c r="AH89" s="29"/>
      <c r="AI89" s="29"/>
      <c r="AJ89" s="30"/>
      <c r="AK89" s="2" t="str">
        <f t="shared" si="1"/>
        <v>OK</v>
      </c>
      <c r="AL89" t="str">
        <f>IF(D89&lt;&gt;"",IF(AK89&lt;&gt;"OK",IF(IFERROR(VLOOKUP(C89&amp;D89,[1]Radicacion!$J$2:$EI$30174,2,0),VLOOKUP(D89,[1]Radicacion!$J$2:$L$30174,2,0))&lt;&gt;"","NO EXIGIBLES"),""),"")</f>
        <v/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139</v>
      </c>
      <c r="E90" s="22">
        <v>44017</v>
      </c>
      <c r="F90" s="22">
        <v>44419</v>
      </c>
      <c r="G90" s="23">
        <v>45000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45000</v>
      </c>
      <c r="P90" s="26">
        <v>123439</v>
      </c>
      <c r="Q90" s="23">
        <v>45000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45000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IF(D90&lt;&gt;"",IF(AK90&lt;&gt;"OK",IF(IFERROR(VLOOKUP(C90&amp;D90,[1]Radicacion!$J$2:$EI$30174,2,0),VLOOKUP(D90,[1]Radicacion!$J$2:$L$30174,2,0))&lt;&gt;"","NO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140</v>
      </c>
      <c r="E91" s="22">
        <v>44017</v>
      </c>
      <c r="F91" s="22">
        <v>44419</v>
      </c>
      <c r="G91" s="23">
        <v>45000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45000</v>
      </c>
      <c r="P91" s="26">
        <v>123440</v>
      </c>
      <c r="Q91" s="23">
        <v>45000</v>
      </c>
      <c r="R91" s="24">
        <v>0</v>
      </c>
      <c r="S91" s="24">
        <v>0</v>
      </c>
      <c r="T91" s="22" t="s">
        <v>47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45000</v>
      </c>
      <c r="AH91" s="29"/>
      <c r="AI91" s="29"/>
      <c r="AJ91" s="30"/>
      <c r="AK91" s="2" t="str">
        <f t="shared" si="1"/>
        <v>OK</v>
      </c>
      <c r="AL91" t="str">
        <f>IF(D91&lt;&gt;"",IF(AK91&lt;&gt;"OK",IF(IFERROR(VLOOKUP(C91&amp;D91,[1]Radicacion!$J$2:$EI$30174,2,0),VLOOKUP(D91,[1]Radicacion!$J$2:$L$30174,2,0))&lt;&gt;"","NO EXIGIBLES"),""),"")</f>
        <v/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141</v>
      </c>
      <c r="E92" s="22">
        <v>44017</v>
      </c>
      <c r="F92" s="22">
        <v>44419</v>
      </c>
      <c r="G92" s="23">
        <v>45000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45000</v>
      </c>
      <c r="P92" s="26">
        <v>123441</v>
      </c>
      <c r="Q92" s="23">
        <v>45000</v>
      </c>
      <c r="R92" s="24">
        <v>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45000</v>
      </c>
      <c r="AH92" s="29"/>
      <c r="AI92" s="29"/>
      <c r="AJ92" s="30"/>
      <c r="AK92" s="2" t="str">
        <f t="shared" si="1"/>
        <v>OK</v>
      </c>
      <c r="AL92" t="str">
        <f>IF(D92&lt;&gt;"",IF(AK92&lt;&gt;"OK",IF(IFERROR(VLOOKUP(C92&amp;D92,[1]Radicacion!$J$2:$EI$30174,2,0),VLOOKUP(D92,[1]Radicacion!$J$2:$L$30174,2,0))&lt;&gt;"","NO EXIGIBLES"),""),"")</f>
        <v/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142</v>
      </c>
      <c r="E93" s="22">
        <v>44027</v>
      </c>
      <c r="F93" s="22">
        <v>44053</v>
      </c>
      <c r="G93" s="23">
        <v>945626</v>
      </c>
      <c r="H93" s="24">
        <v>0</v>
      </c>
      <c r="I93" s="31"/>
      <c r="J93" s="24">
        <v>817326</v>
      </c>
      <c r="K93" s="24">
        <v>0</v>
      </c>
      <c r="L93" s="24">
        <v>0</v>
      </c>
      <c r="M93" s="24">
        <v>0</v>
      </c>
      <c r="N93" s="24">
        <v>817326</v>
      </c>
      <c r="O93" s="24">
        <v>128300</v>
      </c>
      <c r="P93" s="26">
        <v>123706</v>
      </c>
      <c r="Q93" s="23">
        <v>945626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128300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IF(D93&lt;&gt;"",IF(AK93&lt;&gt;"OK",IF(IFERROR(VLOOKUP(C93&amp;D93,[1]Radicacion!$J$2:$EI$30174,2,0),VLOOKUP(D93,[1]Radicacion!$J$2:$L$30174,2,0))&lt;&gt;"","NO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143</v>
      </c>
      <c r="E94" s="22">
        <v>44037</v>
      </c>
      <c r="F94" s="22">
        <v>44053</v>
      </c>
      <c r="G94" s="23">
        <v>182590</v>
      </c>
      <c r="H94" s="24">
        <v>0</v>
      </c>
      <c r="I94" s="31"/>
      <c r="J94" s="24">
        <v>120390</v>
      </c>
      <c r="K94" s="24">
        <v>0</v>
      </c>
      <c r="L94" s="24">
        <v>0</v>
      </c>
      <c r="M94" s="24">
        <v>0</v>
      </c>
      <c r="N94" s="24">
        <v>120390</v>
      </c>
      <c r="O94" s="24">
        <v>62200</v>
      </c>
      <c r="P94" s="26">
        <v>124265</v>
      </c>
      <c r="Q94" s="23">
        <v>182590</v>
      </c>
      <c r="R94" s="24">
        <v>0</v>
      </c>
      <c r="S94" s="24">
        <v>0</v>
      </c>
      <c r="T94" s="22" t="s">
        <v>47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62200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IF(D94&lt;&gt;"",IF(AK94&lt;&gt;"OK",IF(IFERROR(VLOOKUP(C94&amp;D94,[1]Radicacion!$J$2:$EI$30174,2,0),VLOOKUP(D94,[1]Radicacion!$J$2:$L$30174,2,0))&lt;&gt;"","NO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144</v>
      </c>
      <c r="E95" s="22">
        <v>44022</v>
      </c>
      <c r="F95" s="22">
        <v>44419</v>
      </c>
      <c r="G95" s="23">
        <v>45000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45000</v>
      </c>
      <c r="P95" s="26">
        <v>125134</v>
      </c>
      <c r="Q95" s="23">
        <v>45000</v>
      </c>
      <c r="R95" s="24">
        <v>0</v>
      </c>
      <c r="S95" s="24">
        <v>0</v>
      </c>
      <c r="T95" s="22" t="s">
        <v>47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45000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IF(D95&lt;&gt;"",IF(AK95&lt;&gt;"OK",IF(IFERROR(VLOOKUP(C95&amp;D95,[1]Radicacion!$J$2:$EI$30174,2,0),VLOOKUP(D95,[1]Radicacion!$J$2:$L$30174,2,0))&lt;&gt;"","NO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145</v>
      </c>
      <c r="E96" s="22">
        <v>44022</v>
      </c>
      <c r="F96" s="22">
        <v>44419</v>
      </c>
      <c r="G96" s="23">
        <v>45000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45000</v>
      </c>
      <c r="P96" s="26">
        <v>125137</v>
      </c>
      <c r="Q96" s="23">
        <v>45000</v>
      </c>
      <c r="R96" s="24">
        <v>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45000</v>
      </c>
      <c r="AH96" s="29"/>
      <c r="AI96" s="29"/>
      <c r="AJ96" s="30"/>
      <c r="AK96" s="2" t="str">
        <f t="shared" si="1"/>
        <v>OK</v>
      </c>
      <c r="AL96" t="str">
        <f>IF(D96&lt;&gt;"",IF(AK96&lt;&gt;"OK",IF(IFERROR(VLOOKUP(C96&amp;D96,[1]Radicacion!$J$2:$EI$30174,2,0),VLOOKUP(D96,[1]Radicacion!$J$2:$L$30174,2,0))&lt;&gt;"","NO EXIGIBLES"),""),"")</f>
        <v/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146</v>
      </c>
      <c r="E97" s="22">
        <v>44022</v>
      </c>
      <c r="F97" s="22">
        <v>44419</v>
      </c>
      <c r="G97" s="23">
        <v>45000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45000</v>
      </c>
      <c r="P97" s="26">
        <v>125138</v>
      </c>
      <c r="Q97" s="23">
        <v>45000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45000</v>
      </c>
      <c r="AH97" s="29"/>
      <c r="AI97" s="29"/>
      <c r="AJ97" s="30"/>
      <c r="AK97" s="2" t="str">
        <f t="shared" si="1"/>
        <v>OK</v>
      </c>
      <c r="AL97" t="str">
        <f>IF(D97&lt;&gt;"",IF(AK97&lt;&gt;"OK",IF(IFERROR(VLOOKUP(C97&amp;D97,[1]Radicacion!$J$2:$EI$30174,2,0),VLOOKUP(D97,[1]Radicacion!$J$2:$L$30174,2,0))&lt;&gt;"","NO EXIGIBLES"),""),"")</f>
        <v/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147</v>
      </c>
      <c r="E98" s="22">
        <v>44022</v>
      </c>
      <c r="F98" s="22">
        <v>44419</v>
      </c>
      <c r="G98" s="23">
        <v>45000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45000</v>
      </c>
      <c r="P98" s="26">
        <v>125139</v>
      </c>
      <c r="Q98" s="23">
        <v>45000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45000</v>
      </c>
      <c r="AH98" s="29"/>
      <c r="AI98" s="29"/>
      <c r="AJ98" s="30"/>
      <c r="AK98" s="2" t="str">
        <f t="shared" si="1"/>
        <v>OK</v>
      </c>
      <c r="AL98" t="str">
        <f>IF(D98&lt;&gt;"",IF(AK98&lt;&gt;"OK",IF(IFERROR(VLOOKUP(C98&amp;D98,[1]Radicacion!$J$2:$EI$30174,2,0),VLOOKUP(D98,[1]Radicacion!$J$2:$L$30174,2,0))&lt;&gt;"","NO EXIGIBLES"),""),"")</f>
        <v/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148</v>
      </c>
      <c r="E99" s="22">
        <v>44022</v>
      </c>
      <c r="F99" s="22">
        <v>44419</v>
      </c>
      <c r="G99" s="23">
        <v>45000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45000</v>
      </c>
      <c r="P99" s="26">
        <v>125140</v>
      </c>
      <c r="Q99" s="23">
        <v>45000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45000</v>
      </c>
      <c r="AH99" s="29"/>
      <c r="AI99" s="29"/>
      <c r="AJ99" s="30"/>
      <c r="AK99" s="2" t="str">
        <f t="shared" si="1"/>
        <v>OK</v>
      </c>
      <c r="AL99" t="str">
        <f>IF(D99&lt;&gt;"",IF(AK99&lt;&gt;"OK",IF(IFERROR(VLOOKUP(C99&amp;D99,[1]Radicacion!$J$2:$EI$30174,2,0),VLOOKUP(D99,[1]Radicacion!$J$2:$L$30174,2,0))&lt;&gt;"","NO EXIGIBLES"),""),"")</f>
        <v/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149</v>
      </c>
      <c r="E100" s="22">
        <v>44022</v>
      </c>
      <c r="F100" s="22">
        <v>44419</v>
      </c>
      <c r="G100" s="23">
        <v>45000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45000</v>
      </c>
      <c r="P100" s="26">
        <v>125142</v>
      </c>
      <c r="Q100" s="23">
        <v>45000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45000</v>
      </c>
      <c r="AH100" s="29"/>
      <c r="AI100" s="29"/>
      <c r="AJ100" s="30"/>
      <c r="AK100" s="2" t="str">
        <f t="shared" si="1"/>
        <v>OK</v>
      </c>
      <c r="AL100" t="str">
        <f>IF(D100&lt;&gt;"",IF(AK100&lt;&gt;"OK",IF(IFERROR(VLOOKUP(C100&amp;D100,[1]Radicacion!$J$2:$EI$30174,2,0),VLOOKUP(D100,[1]Radicacion!$J$2:$L$30174,2,0))&lt;&gt;"","NO EXIGIBLES"),""),"")</f>
        <v/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150</v>
      </c>
      <c r="E101" s="22">
        <v>44022</v>
      </c>
      <c r="F101" s="22">
        <v>44419</v>
      </c>
      <c r="G101" s="23">
        <v>45000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45000</v>
      </c>
      <c r="P101" s="26">
        <v>125143</v>
      </c>
      <c r="Q101" s="23">
        <v>45000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45000</v>
      </c>
      <c r="AH101" s="29"/>
      <c r="AI101" s="29"/>
      <c r="AJ101" s="30"/>
      <c r="AK101" s="2" t="str">
        <f t="shared" si="1"/>
        <v>OK</v>
      </c>
      <c r="AL101" t="str">
        <f>IF(D101&lt;&gt;"",IF(AK101&lt;&gt;"OK",IF(IFERROR(VLOOKUP(C101&amp;D101,[1]Radicacion!$J$2:$EI$30174,2,0),VLOOKUP(D101,[1]Radicacion!$J$2:$L$30174,2,0))&lt;&gt;"","NO EXIGIBLES"),""),"")</f>
        <v/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151</v>
      </c>
      <c r="E102" s="22">
        <v>44022</v>
      </c>
      <c r="F102" s="22">
        <v>44419</v>
      </c>
      <c r="G102" s="23">
        <v>45000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45000</v>
      </c>
      <c r="P102" s="26">
        <v>125144</v>
      </c>
      <c r="Q102" s="23">
        <v>45000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45000</v>
      </c>
      <c r="AH102" s="29"/>
      <c r="AI102" s="29"/>
      <c r="AJ102" s="30"/>
      <c r="AK102" s="2" t="str">
        <f t="shared" si="1"/>
        <v>OK</v>
      </c>
      <c r="AL102" t="str">
        <f>IF(D102&lt;&gt;"",IF(AK102&lt;&gt;"OK",IF(IFERROR(VLOOKUP(C102&amp;D102,[1]Radicacion!$J$2:$EI$30174,2,0),VLOOKUP(D102,[1]Radicacion!$J$2:$L$30174,2,0))&lt;&gt;"","NO EXIGIBLES"),""),"")</f>
        <v/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152</v>
      </c>
      <c r="E103" s="22">
        <v>44022</v>
      </c>
      <c r="F103" s="22">
        <v>44419</v>
      </c>
      <c r="G103" s="23">
        <v>45000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45000</v>
      </c>
      <c r="P103" s="26">
        <v>125145</v>
      </c>
      <c r="Q103" s="23">
        <v>45000</v>
      </c>
      <c r="R103" s="24">
        <v>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45000</v>
      </c>
      <c r="AH103" s="29"/>
      <c r="AI103" s="29"/>
      <c r="AJ103" s="30"/>
      <c r="AK103" s="2" t="str">
        <f t="shared" si="1"/>
        <v>OK</v>
      </c>
      <c r="AL103" t="str">
        <f>IF(D103&lt;&gt;"",IF(AK103&lt;&gt;"OK",IF(IFERROR(VLOOKUP(C103&amp;D103,[1]Radicacion!$J$2:$EI$30174,2,0),VLOOKUP(D103,[1]Radicacion!$J$2:$L$30174,2,0))&lt;&gt;"","NO EXIGIBLES"),""),"")</f>
        <v/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153</v>
      </c>
      <c r="E104" s="22">
        <v>44022</v>
      </c>
      <c r="F104" s="22">
        <v>44419</v>
      </c>
      <c r="G104" s="23">
        <v>45000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45000</v>
      </c>
      <c r="P104" s="26">
        <v>125146</v>
      </c>
      <c r="Q104" s="23">
        <v>45000</v>
      </c>
      <c r="R104" s="24">
        <v>0</v>
      </c>
      <c r="S104" s="24">
        <v>0</v>
      </c>
      <c r="T104" s="22" t="s">
        <v>47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45000</v>
      </c>
      <c r="AH104" s="29"/>
      <c r="AI104" s="29"/>
      <c r="AJ104" s="30"/>
      <c r="AK104" s="2" t="str">
        <f t="shared" si="1"/>
        <v>OK</v>
      </c>
      <c r="AL104" t="str">
        <f>IF(D104&lt;&gt;"",IF(AK104&lt;&gt;"OK",IF(IFERROR(VLOOKUP(C104&amp;D104,[1]Radicacion!$J$2:$EI$30174,2,0),VLOOKUP(D104,[1]Radicacion!$J$2:$L$30174,2,0))&lt;&gt;"","NO EXIGIBLES"),""),"")</f>
        <v/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154</v>
      </c>
      <c r="E105" s="22">
        <v>44022</v>
      </c>
      <c r="F105" s="22">
        <v>44419</v>
      </c>
      <c r="G105" s="23">
        <v>45000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45000</v>
      </c>
      <c r="P105" s="26">
        <v>125147</v>
      </c>
      <c r="Q105" s="23">
        <v>45000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45000</v>
      </c>
      <c r="AH105" s="29"/>
      <c r="AI105" s="29"/>
      <c r="AJ105" s="30"/>
      <c r="AK105" s="2" t="str">
        <f t="shared" si="1"/>
        <v>OK</v>
      </c>
      <c r="AL105" t="str">
        <f>IF(D105&lt;&gt;"",IF(AK105&lt;&gt;"OK",IF(IFERROR(VLOOKUP(C105&amp;D105,[1]Radicacion!$J$2:$EI$30174,2,0),VLOOKUP(D105,[1]Radicacion!$J$2:$L$30174,2,0))&lt;&gt;"","NO EXIGIBLES"),""),"")</f>
        <v/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155</v>
      </c>
      <c r="E106" s="22">
        <v>44175</v>
      </c>
      <c r="F106" s="22">
        <v>44175</v>
      </c>
      <c r="G106" s="23">
        <v>1053896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1053896</v>
      </c>
      <c r="P106" s="26" t="s">
        <v>47</v>
      </c>
      <c r="Q106" s="23">
        <v>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IF(D106&lt;&gt;"",IF(AK106&lt;&gt;"OK",IF(IFERROR(VLOOKUP(C106&amp;D106,[1]Radicacion!$J$2:$EI$30174,2,0),VLOOKUP(D106,[1]Radicacion!$J$2:$L$30174,2,0))&lt;&gt;"","NO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156</v>
      </c>
      <c r="E107" s="22">
        <v>44175</v>
      </c>
      <c r="F107" s="22">
        <v>44175</v>
      </c>
      <c r="G107" s="23">
        <v>732000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732000</v>
      </c>
      <c r="P107" s="26" t="s">
        <v>47</v>
      </c>
      <c r="Q107" s="23">
        <v>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IF(D107&lt;&gt;"",IF(AK107&lt;&gt;"OK",IF(IFERROR(VLOOKUP(C107&amp;D107,[1]Radicacion!$J$2:$EI$30174,2,0),VLOOKUP(D107,[1]Radicacion!$J$2:$L$30174,2,0))&lt;&gt;"","NO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157</v>
      </c>
      <c r="E108" s="22">
        <v>44175</v>
      </c>
      <c r="F108" s="22">
        <v>44175</v>
      </c>
      <c r="G108" s="23">
        <v>732000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732000</v>
      </c>
      <c r="P108" s="26" t="s">
        <v>47</v>
      </c>
      <c r="Q108" s="23">
        <v>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IF(D108&lt;&gt;"",IF(AK108&lt;&gt;"OK",IF(IFERROR(VLOOKUP(C108&amp;D108,[1]Radicacion!$J$2:$EI$30174,2,0),VLOOKUP(D108,[1]Radicacion!$J$2:$L$30174,2,0))&lt;&gt;"","NO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158</v>
      </c>
      <c r="E109" s="22">
        <v>44175</v>
      </c>
      <c r="F109" s="22">
        <v>44175</v>
      </c>
      <c r="G109" s="23">
        <v>732000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732000</v>
      </c>
      <c r="P109" s="26" t="s">
        <v>47</v>
      </c>
      <c r="Q109" s="23">
        <v>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IF(D109&lt;&gt;"",IF(AK109&lt;&gt;"OK",IF(IFERROR(VLOOKUP(C109&amp;D109,[1]Radicacion!$J$2:$EI$30174,2,0),VLOOKUP(D109,[1]Radicacion!$J$2:$L$30174,2,0))&lt;&gt;"","NO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159</v>
      </c>
      <c r="E110" s="22">
        <v>44175</v>
      </c>
      <c r="F110" s="22">
        <v>44175</v>
      </c>
      <c r="G110" s="23">
        <v>99423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99423</v>
      </c>
      <c r="P110" s="26" t="s">
        <v>47</v>
      </c>
      <c r="Q110" s="23">
        <v>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IF(D110&lt;&gt;"",IF(AK110&lt;&gt;"OK",IF(IFERROR(VLOOKUP(C110&amp;D110,[1]Radicacion!$J$2:$EI$30174,2,0),VLOOKUP(D110,[1]Radicacion!$J$2:$L$30174,2,0))&lt;&gt;"","NO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160</v>
      </c>
      <c r="E111" s="22">
        <v>44175</v>
      </c>
      <c r="F111" s="22">
        <v>44175</v>
      </c>
      <c r="G111" s="23">
        <v>99423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99423</v>
      </c>
      <c r="P111" s="26" t="s">
        <v>47</v>
      </c>
      <c r="Q111" s="23">
        <v>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IF(D111&lt;&gt;"",IF(AK111&lt;&gt;"OK",IF(IFERROR(VLOOKUP(C111&amp;D111,[1]Radicacion!$J$2:$EI$30174,2,0),VLOOKUP(D111,[1]Radicacion!$J$2:$L$30174,2,0))&lt;&gt;"","NO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161</v>
      </c>
      <c r="E112" s="22">
        <v>44175</v>
      </c>
      <c r="F112" s="22">
        <v>44175</v>
      </c>
      <c r="G112" s="23">
        <v>99423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99423</v>
      </c>
      <c r="P112" s="26" t="s">
        <v>47</v>
      </c>
      <c r="Q112" s="23">
        <v>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e">
        <f>IF(D112&lt;&gt;"",IF(AK112&lt;&gt;"OK",IF(IFERROR(VLOOKUP(C112&amp;D112,[1]Radicacion!$J$2:$EI$30174,2,0),VLOOKUP(D112,[1]Radicacion!$J$2:$L$30174,2,0))&lt;&gt;"","NO EXIGIBLES"),""),"")</f>
        <v>#N/A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162</v>
      </c>
      <c r="E113" s="22">
        <v>44175</v>
      </c>
      <c r="F113" s="22">
        <v>44175</v>
      </c>
      <c r="G113" s="23">
        <v>99423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99423</v>
      </c>
      <c r="P113" s="26" t="s">
        <v>47</v>
      </c>
      <c r="Q113" s="23">
        <v>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IF(D113&lt;&gt;"",IF(AK113&lt;&gt;"OK",IF(IFERROR(VLOOKUP(C113&amp;D113,[1]Radicacion!$J$2:$EI$30174,2,0),VLOOKUP(D113,[1]Radicacion!$J$2:$L$30174,2,0))&lt;&gt;"","NO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163</v>
      </c>
      <c r="E114" s="22">
        <v>44175</v>
      </c>
      <c r="F114" s="22">
        <v>44175</v>
      </c>
      <c r="G114" s="23">
        <v>99423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99423</v>
      </c>
      <c r="P114" s="26" t="s">
        <v>47</v>
      </c>
      <c r="Q114" s="23">
        <v>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IF(D114&lt;&gt;"",IF(AK114&lt;&gt;"OK",IF(IFERROR(VLOOKUP(C114&amp;D114,[1]Radicacion!$J$2:$EI$30174,2,0),VLOOKUP(D114,[1]Radicacion!$J$2:$L$30174,2,0))&lt;&gt;"","NO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164</v>
      </c>
      <c r="E115" s="22">
        <v>44175</v>
      </c>
      <c r="F115" s="22">
        <v>44175</v>
      </c>
      <c r="G115" s="23">
        <v>99423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99423</v>
      </c>
      <c r="P115" s="26" t="s">
        <v>47</v>
      </c>
      <c r="Q115" s="23">
        <v>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IF(D115&lt;&gt;"",IF(AK115&lt;&gt;"OK",IF(IFERROR(VLOOKUP(C115&amp;D115,[1]Radicacion!$J$2:$EI$30174,2,0),VLOOKUP(D115,[1]Radicacion!$J$2:$L$30174,2,0))&lt;&gt;"","NO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165</v>
      </c>
      <c r="E116" s="22">
        <v>44175</v>
      </c>
      <c r="F116" s="22">
        <v>44175</v>
      </c>
      <c r="G116" s="23">
        <v>99423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99423</v>
      </c>
      <c r="P116" s="26" t="s">
        <v>47</v>
      </c>
      <c r="Q116" s="23">
        <v>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IF(D116&lt;&gt;"",IF(AK116&lt;&gt;"OK",IF(IFERROR(VLOOKUP(C116&amp;D116,[1]Radicacion!$J$2:$EI$30174,2,0),VLOOKUP(D116,[1]Radicacion!$J$2:$L$30174,2,0))&lt;&gt;"","NO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166</v>
      </c>
      <c r="E117" s="22">
        <v>44175</v>
      </c>
      <c r="F117" s="22">
        <v>44175</v>
      </c>
      <c r="G117" s="23">
        <v>99423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99423</v>
      </c>
      <c r="P117" s="26" t="s">
        <v>47</v>
      </c>
      <c r="Q117" s="23">
        <v>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IF(D117&lt;&gt;"",IF(AK117&lt;&gt;"OK",IF(IFERROR(VLOOKUP(C117&amp;D117,[1]Radicacion!$J$2:$EI$30174,2,0),VLOOKUP(D117,[1]Radicacion!$J$2:$L$30174,2,0))&lt;&gt;"","NO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167</v>
      </c>
      <c r="E118" s="22">
        <v>44175</v>
      </c>
      <c r="F118" s="22">
        <v>44175</v>
      </c>
      <c r="G118" s="23">
        <v>99423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99423</v>
      </c>
      <c r="P118" s="26" t="s">
        <v>47</v>
      </c>
      <c r="Q118" s="23">
        <v>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IF(D118&lt;&gt;"",IF(AK118&lt;&gt;"OK",IF(IFERROR(VLOOKUP(C118&amp;D118,[1]Radicacion!$J$2:$EI$30174,2,0),VLOOKUP(D118,[1]Radicacion!$J$2:$L$30174,2,0))&lt;&gt;"","NO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168</v>
      </c>
      <c r="E119" s="22">
        <v>44175</v>
      </c>
      <c r="F119" s="22">
        <v>44175</v>
      </c>
      <c r="G119" s="23">
        <v>99423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99423</v>
      </c>
      <c r="P119" s="26" t="s">
        <v>47</v>
      </c>
      <c r="Q119" s="23">
        <v>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IF(D119&lt;&gt;"",IF(AK119&lt;&gt;"OK",IF(IFERROR(VLOOKUP(C119&amp;D119,[1]Radicacion!$J$2:$EI$30174,2,0),VLOOKUP(D119,[1]Radicacion!$J$2:$L$30174,2,0))&lt;&gt;"","NO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169</v>
      </c>
      <c r="E120" s="22">
        <v>44175</v>
      </c>
      <c r="F120" s="22">
        <v>44175</v>
      </c>
      <c r="G120" s="23">
        <v>99423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99423</v>
      </c>
      <c r="P120" s="26" t="s">
        <v>47</v>
      </c>
      <c r="Q120" s="23">
        <v>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IF(D120&lt;&gt;"",IF(AK120&lt;&gt;"OK",IF(IFERROR(VLOOKUP(C120&amp;D120,[1]Radicacion!$J$2:$EI$30174,2,0),VLOOKUP(D120,[1]Radicacion!$J$2:$L$30174,2,0))&lt;&gt;"","NO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170</v>
      </c>
      <c r="E121" s="22">
        <v>44205</v>
      </c>
      <c r="F121" s="22">
        <v>44205</v>
      </c>
      <c r="G121" s="23">
        <v>874446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874446</v>
      </c>
      <c r="P121" s="26" t="s">
        <v>47</v>
      </c>
      <c r="Q121" s="23">
        <v>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IF(D121&lt;&gt;"",IF(AK121&lt;&gt;"OK",IF(IFERROR(VLOOKUP(C121&amp;D121,[1]Radicacion!$J$2:$EI$30174,2,0),VLOOKUP(D121,[1]Radicacion!$J$2:$L$30174,2,0))&lt;&gt;"","NO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171</v>
      </c>
      <c r="E122" s="22">
        <v>44205</v>
      </c>
      <c r="F122" s="22">
        <v>44205</v>
      </c>
      <c r="G122" s="23">
        <v>46000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46000</v>
      </c>
      <c r="P122" s="26" t="s">
        <v>47</v>
      </c>
      <c r="Q122" s="23">
        <v>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IF(D122&lt;&gt;"",IF(AK122&lt;&gt;"OK",IF(IFERROR(VLOOKUP(C122&amp;D122,[1]Radicacion!$J$2:$EI$30174,2,0),VLOOKUP(D122,[1]Radicacion!$J$2:$L$30174,2,0))&lt;&gt;"","NO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172</v>
      </c>
      <c r="E123" s="22">
        <v>44205</v>
      </c>
      <c r="F123" s="22">
        <v>44205</v>
      </c>
      <c r="G123" s="23">
        <v>46000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46000</v>
      </c>
      <c r="P123" s="26" t="s">
        <v>47</v>
      </c>
      <c r="Q123" s="23">
        <v>0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IF(D123&lt;&gt;"",IF(AK123&lt;&gt;"OK",IF(IFERROR(VLOOKUP(C123&amp;D123,[1]Radicacion!$J$2:$EI$30174,2,0),VLOOKUP(D123,[1]Radicacion!$J$2:$L$30174,2,0))&lt;&gt;"","NO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173</v>
      </c>
      <c r="E124" s="22">
        <v>44205</v>
      </c>
      <c r="F124" s="22">
        <v>44205</v>
      </c>
      <c r="G124" s="23">
        <v>46000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46000</v>
      </c>
      <c r="P124" s="26" t="s">
        <v>47</v>
      </c>
      <c r="Q124" s="23">
        <v>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IF(D124&lt;&gt;"",IF(AK124&lt;&gt;"OK",IF(IFERROR(VLOOKUP(C124&amp;D124,[1]Radicacion!$J$2:$EI$30174,2,0),VLOOKUP(D124,[1]Radicacion!$J$2:$L$30174,2,0))&lt;&gt;"","NO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174</v>
      </c>
      <c r="E125" s="22">
        <v>44205</v>
      </c>
      <c r="F125" s="22">
        <v>44205</v>
      </c>
      <c r="G125" s="23">
        <v>46000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46000</v>
      </c>
      <c r="P125" s="26" t="s">
        <v>47</v>
      </c>
      <c r="Q125" s="23">
        <v>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IF(D125&lt;&gt;"",IF(AK125&lt;&gt;"OK",IF(IFERROR(VLOOKUP(C125&amp;D125,[1]Radicacion!$J$2:$EI$30174,2,0),VLOOKUP(D125,[1]Radicacion!$J$2:$L$30174,2,0))&lt;&gt;"","NO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175</v>
      </c>
      <c r="E126" s="22">
        <v>44205</v>
      </c>
      <c r="F126" s="22">
        <v>44205</v>
      </c>
      <c r="G126" s="23">
        <v>46000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46000</v>
      </c>
      <c r="P126" s="26" t="s">
        <v>47</v>
      </c>
      <c r="Q126" s="23">
        <v>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IF(D126&lt;&gt;"",IF(AK126&lt;&gt;"OK",IF(IFERROR(VLOOKUP(C126&amp;D126,[1]Radicacion!$J$2:$EI$30174,2,0),VLOOKUP(D126,[1]Radicacion!$J$2:$L$30174,2,0))&lt;&gt;"","NO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176</v>
      </c>
      <c r="E127" s="22">
        <v>44205</v>
      </c>
      <c r="F127" s="22">
        <v>44205</v>
      </c>
      <c r="G127" s="23">
        <v>46000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46000</v>
      </c>
      <c r="P127" s="26" t="s">
        <v>47</v>
      </c>
      <c r="Q127" s="23">
        <v>0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e">
        <f>IF(D127&lt;&gt;"",IF(AK127&lt;&gt;"OK",IF(IFERROR(VLOOKUP(C127&amp;D127,[1]Radicacion!$J$2:$EI$30174,2,0),VLOOKUP(D127,[1]Radicacion!$J$2:$L$30174,2,0))&lt;&gt;"","NO EXIGIBLES"),""),"")</f>
        <v>#N/A</v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177</v>
      </c>
      <c r="E128" s="22">
        <v>44205</v>
      </c>
      <c r="F128" s="22">
        <v>44205</v>
      </c>
      <c r="G128" s="23">
        <v>46000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46000</v>
      </c>
      <c r="P128" s="26" t="s">
        <v>47</v>
      </c>
      <c r="Q128" s="23">
        <v>0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IF(D128&lt;&gt;"",IF(AK128&lt;&gt;"OK",IF(IFERROR(VLOOKUP(C128&amp;D128,[1]Radicacion!$J$2:$EI$30174,2,0),VLOOKUP(D128,[1]Radicacion!$J$2:$L$30174,2,0))&lt;&gt;"","NO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178</v>
      </c>
      <c r="E129" s="22">
        <v>44205</v>
      </c>
      <c r="F129" s="22">
        <v>44205</v>
      </c>
      <c r="G129" s="23">
        <v>46000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46000</v>
      </c>
      <c r="P129" s="26" t="s">
        <v>47</v>
      </c>
      <c r="Q129" s="23">
        <v>0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IF(D129&lt;&gt;"",IF(AK129&lt;&gt;"OK",IF(IFERROR(VLOOKUP(C129&amp;D129,[1]Radicacion!$J$2:$EI$30174,2,0),VLOOKUP(D129,[1]Radicacion!$J$2:$L$30174,2,0))&lt;&gt;"","NO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179</v>
      </c>
      <c r="E130" s="22">
        <v>44205</v>
      </c>
      <c r="F130" s="22">
        <v>44205</v>
      </c>
      <c r="G130" s="23">
        <v>46000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46000</v>
      </c>
      <c r="P130" s="26" t="s">
        <v>47</v>
      </c>
      <c r="Q130" s="23">
        <v>0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IF(D130&lt;&gt;"",IF(AK130&lt;&gt;"OK",IF(IFERROR(VLOOKUP(C130&amp;D130,[1]Radicacion!$J$2:$EI$30174,2,0),VLOOKUP(D130,[1]Radicacion!$J$2:$L$30174,2,0))&lt;&gt;"","NO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180</v>
      </c>
      <c r="E131" s="22">
        <v>44205</v>
      </c>
      <c r="F131" s="22">
        <v>44205</v>
      </c>
      <c r="G131" s="23">
        <v>46000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46000</v>
      </c>
      <c r="P131" s="26" t="s">
        <v>47</v>
      </c>
      <c r="Q131" s="23">
        <v>0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IF(D131&lt;&gt;"",IF(AK131&lt;&gt;"OK",IF(IFERROR(VLOOKUP(C131&amp;D131,[1]Radicacion!$J$2:$EI$30174,2,0),VLOOKUP(D131,[1]Radicacion!$J$2:$L$30174,2,0))&lt;&gt;"","NO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181</v>
      </c>
      <c r="E132" s="22">
        <v>44205</v>
      </c>
      <c r="F132" s="22">
        <v>44205</v>
      </c>
      <c r="G132" s="23">
        <v>46000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46000</v>
      </c>
      <c r="P132" s="26" t="s">
        <v>47</v>
      </c>
      <c r="Q132" s="23">
        <v>0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IF(D132&lt;&gt;"",IF(AK132&lt;&gt;"OK",IF(IFERROR(VLOOKUP(C132&amp;D132,[1]Radicacion!$J$2:$EI$30174,2,0),VLOOKUP(D132,[1]Radicacion!$J$2:$L$30174,2,0))&lt;&gt;"","NO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182</v>
      </c>
      <c r="E133" s="22">
        <v>44205</v>
      </c>
      <c r="F133" s="22">
        <v>44205</v>
      </c>
      <c r="G133" s="23">
        <v>46000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46000</v>
      </c>
      <c r="P133" s="26" t="s">
        <v>47</v>
      </c>
      <c r="Q133" s="23">
        <v>0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e">
        <f>IF(D133&lt;&gt;"",IF(AK133&lt;&gt;"OK",IF(IFERROR(VLOOKUP(C133&amp;D133,[1]Radicacion!$J$2:$EI$30174,2,0),VLOOKUP(D133,[1]Radicacion!$J$2:$L$30174,2,0))&lt;&gt;"","NO EXIGIBLES"),""),"")</f>
        <v>#N/A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183</v>
      </c>
      <c r="E134" s="22">
        <v>44205</v>
      </c>
      <c r="F134" s="22">
        <v>44205</v>
      </c>
      <c r="G134" s="23">
        <v>46000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46000</v>
      </c>
      <c r="P134" s="26" t="s">
        <v>47</v>
      </c>
      <c r="Q134" s="23">
        <v>0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e">
        <f>IF(D134&lt;&gt;"",IF(AK134&lt;&gt;"OK",IF(IFERROR(VLOOKUP(C134&amp;D134,[1]Radicacion!$J$2:$EI$30174,2,0),VLOOKUP(D134,[1]Radicacion!$J$2:$L$30174,2,0))&lt;&gt;"","NO EXIGIBLES"),""),"")</f>
        <v>#N/A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184</v>
      </c>
      <c r="E135" s="22">
        <v>44205</v>
      </c>
      <c r="F135" s="22">
        <v>44205</v>
      </c>
      <c r="G135" s="23">
        <v>46000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46000</v>
      </c>
      <c r="P135" s="26" t="s">
        <v>47</v>
      </c>
      <c r="Q135" s="23">
        <v>0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e">
        <f>IF(D135&lt;&gt;"",IF(AK135&lt;&gt;"OK",IF(IFERROR(VLOOKUP(C135&amp;D135,[1]Radicacion!$J$2:$EI$30174,2,0),VLOOKUP(D135,[1]Radicacion!$J$2:$L$30174,2,0))&lt;&gt;"","NO EXIGIBLES"),""),"")</f>
        <v>#N/A</v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185</v>
      </c>
      <c r="E136" s="22">
        <v>44357</v>
      </c>
      <c r="F136" s="22">
        <v>44357</v>
      </c>
      <c r="G136" s="23">
        <v>99423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99423</v>
      </c>
      <c r="P136" s="26" t="s">
        <v>47</v>
      </c>
      <c r="Q136" s="23">
        <v>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IF(D136&lt;&gt;"",IF(AK136&lt;&gt;"OK",IF(IFERROR(VLOOKUP(C136&amp;D136,[1]Radicacion!$J$2:$EI$30174,2,0),VLOOKUP(D136,[1]Radicacion!$J$2:$L$30174,2,0))&lt;&gt;"","NO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186</v>
      </c>
      <c r="E137" s="22">
        <v>44357</v>
      </c>
      <c r="F137" s="22">
        <v>44357</v>
      </c>
      <c r="G137" s="23">
        <v>99423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99423</v>
      </c>
      <c r="P137" s="26" t="s">
        <v>47</v>
      </c>
      <c r="Q137" s="23">
        <v>0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e">
        <f>IF(D137&lt;&gt;"",IF(AK137&lt;&gt;"OK",IF(IFERROR(VLOOKUP(C137&amp;D137,[1]Radicacion!$J$2:$EI$30174,2,0),VLOOKUP(D137,[1]Radicacion!$J$2:$L$30174,2,0))&lt;&gt;"","NO EXIGIBLES"),""),"")</f>
        <v>#N/A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187</v>
      </c>
      <c r="E138" s="22">
        <v>44357</v>
      </c>
      <c r="F138" s="22">
        <v>44357</v>
      </c>
      <c r="G138" s="23">
        <v>99423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99423</v>
      </c>
      <c r="P138" s="26" t="s">
        <v>47</v>
      </c>
      <c r="Q138" s="23">
        <v>0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IF(D138&lt;&gt;"",IF(AK138&lt;&gt;"OK",IF(IFERROR(VLOOKUP(C138&amp;D138,[1]Radicacion!$J$2:$EI$30174,2,0),VLOOKUP(D138,[1]Radicacion!$J$2:$L$30174,2,0))&lt;&gt;"","NO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188</v>
      </c>
      <c r="E139" s="22">
        <v>44357</v>
      </c>
      <c r="F139" s="22">
        <v>44357</v>
      </c>
      <c r="G139" s="23">
        <v>99423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99423</v>
      </c>
      <c r="P139" s="26" t="s">
        <v>47</v>
      </c>
      <c r="Q139" s="23">
        <v>0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e">
        <f>IF(D139&lt;&gt;"",IF(AK139&lt;&gt;"OK",IF(IFERROR(VLOOKUP(C139&amp;D139,[1]Radicacion!$J$2:$EI$30174,2,0),VLOOKUP(D139,[1]Radicacion!$J$2:$L$30174,2,0))&lt;&gt;"","NO EXIGIBLES"),""),"")</f>
        <v>#N/A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189</v>
      </c>
      <c r="E140" s="22">
        <v>44357</v>
      </c>
      <c r="F140" s="22">
        <v>44357</v>
      </c>
      <c r="G140" s="23">
        <v>99423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99423</v>
      </c>
      <c r="P140" s="26" t="s">
        <v>47</v>
      </c>
      <c r="Q140" s="23">
        <v>0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Verificar Valores</v>
      </c>
      <c r="AL140" t="e">
        <f>IF(D140&lt;&gt;"",IF(AK140&lt;&gt;"OK",IF(IFERROR(VLOOKUP(C140&amp;D140,[1]Radicacion!$J$2:$EI$30174,2,0),VLOOKUP(D140,[1]Radicacion!$J$2:$L$30174,2,0))&lt;&gt;"","NO EXIGIBLES"),""),"")</f>
        <v>#N/A</v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190</v>
      </c>
      <c r="E141" s="22">
        <v>44357</v>
      </c>
      <c r="F141" s="22">
        <v>44357</v>
      </c>
      <c r="G141" s="23">
        <v>99423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99423</v>
      </c>
      <c r="P141" s="26" t="s">
        <v>47</v>
      </c>
      <c r="Q141" s="23">
        <v>0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e">
        <f>IF(D141&lt;&gt;"",IF(AK141&lt;&gt;"OK",IF(IFERROR(VLOOKUP(C141&amp;D141,[1]Radicacion!$J$2:$EI$30174,2,0),VLOOKUP(D141,[1]Radicacion!$J$2:$L$30174,2,0))&lt;&gt;"","NO EXIGIBLES"),""),"")</f>
        <v>#N/A</v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191</v>
      </c>
      <c r="E142" s="22">
        <v>44357</v>
      </c>
      <c r="F142" s="22">
        <v>44357</v>
      </c>
      <c r="G142" s="23">
        <v>99423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99423</v>
      </c>
      <c r="P142" s="26" t="s">
        <v>47</v>
      </c>
      <c r="Q142" s="23">
        <v>0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e">
        <f>IF(D142&lt;&gt;"",IF(AK142&lt;&gt;"OK",IF(IFERROR(VLOOKUP(C142&amp;D142,[1]Radicacion!$J$2:$EI$30174,2,0),VLOOKUP(D142,[1]Radicacion!$J$2:$L$30174,2,0))&lt;&gt;"","NO EXIGIBLES"),""),"")</f>
        <v>#N/A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192</v>
      </c>
      <c r="E143" s="22">
        <v>44357</v>
      </c>
      <c r="F143" s="22">
        <v>44357</v>
      </c>
      <c r="G143" s="23">
        <v>99423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99423</v>
      </c>
      <c r="P143" s="26" t="s">
        <v>47</v>
      </c>
      <c r="Q143" s="23">
        <v>0</v>
      </c>
      <c r="R143" s="24">
        <v>0</v>
      </c>
      <c r="S143" s="24">
        <v>0</v>
      </c>
      <c r="T143" s="22" t="s">
        <v>47</v>
      </c>
      <c r="U143" s="24">
        <v>0</v>
      </c>
      <c r="V143" s="23">
        <v>0</v>
      </c>
      <c r="W143" s="22" t="s">
        <v>47</v>
      </c>
      <c r="X143" s="24">
        <v>0</v>
      </c>
      <c r="Y143" s="22" t="s">
        <v>47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IF(D143&lt;&gt;"",IF(AK143&lt;&gt;"OK",IF(IFERROR(VLOOKUP(C143&amp;D143,[1]Radicacion!$J$2:$EI$30174,2,0),VLOOKUP(D143,[1]Radicacion!$J$2:$L$30174,2,0))&lt;&gt;"","NO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193</v>
      </c>
      <c r="E144" s="22">
        <v>44357</v>
      </c>
      <c r="F144" s="22">
        <v>44357</v>
      </c>
      <c r="G144" s="23">
        <v>99423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99423</v>
      </c>
      <c r="P144" s="26" t="s">
        <v>47</v>
      </c>
      <c r="Q144" s="23">
        <v>0</v>
      </c>
      <c r="R144" s="24">
        <v>0</v>
      </c>
      <c r="S144" s="24">
        <v>0</v>
      </c>
      <c r="T144" s="22" t="s">
        <v>47</v>
      </c>
      <c r="U144" s="24">
        <v>0</v>
      </c>
      <c r="V144" s="23">
        <v>0</v>
      </c>
      <c r="W144" s="22" t="s">
        <v>47</v>
      </c>
      <c r="X144" s="24">
        <v>0</v>
      </c>
      <c r="Y144" s="22" t="s">
        <v>47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194</v>
      </c>
      <c r="E145" s="22">
        <v>44357</v>
      </c>
      <c r="F145" s="22">
        <v>44357</v>
      </c>
      <c r="G145" s="23">
        <v>99423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99423</v>
      </c>
      <c r="P145" s="26" t="s">
        <v>47</v>
      </c>
      <c r="Q145" s="23">
        <v>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e">
        <f>IF(D145&lt;&gt;"",IF(AK145&lt;&gt;"OK",IF(IFERROR(VLOOKUP(C145&amp;D145,[1]Radicacion!$J$2:$EI$30174,2,0),VLOOKUP(D145,[1]Radicacion!$J$2:$L$30174,2,0))&lt;&gt;"","NO EXIGIBLES"),""),"")</f>
        <v>#N/A</v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195</v>
      </c>
      <c r="E146" s="22">
        <v>44357</v>
      </c>
      <c r="F146" s="22">
        <v>44357</v>
      </c>
      <c r="G146" s="23">
        <v>99423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99423</v>
      </c>
      <c r="P146" s="26" t="s">
        <v>47</v>
      </c>
      <c r="Q146" s="23">
        <v>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e">
        <f>IF(D146&lt;&gt;"",IF(AK146&lt;&gt;"OK",IF(IFERROR(VLOOKUP(C146&amp;D146,[1]Radicacion!$J$2:$EI$30174,2,0),VLOOKUP(D146,[1]Radicacion!$J$2:$L$30174,2,0))&lt;&gt;"","NO EXIGIBLES"),""),"")</f>
        <v>#N/A</v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196</v>
      </c>
      <c r="E147" s="22">
        <v>44357</v>
      </c>
      <c r="F147" s="22">
        <v>44357</v>
      </c>
      <c r="G147" s="23">
        <v>99423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99423</v>
      </c>
      <c r="P147" s="26" t="s">
        <v>47</v>
      </c>
      <c r="Q147" s="23">
        <v>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e">
        <f>IF(D147&lt;&gt;"",IF(AK147&lt;&gt;"OK",IF(IFERROR(VLOOKUP(C147&amp;D147,[1]Radicacion!$J$2:$EI$30174,2,0),VLOOKUP(D147,[1]Radicacion!$J$2:$L$30174,2,0))&lt;&gt;"","NO EXIGIBLES"),""),"")</f>
        <v>#N/A</v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197</v>
      </c>
      <c r="E148" s="22">
        <v>44357</v>
      </c>
      <c r="F148" s="22">
        <v>44357</v>
      </c>
      <c r="G148" s="23">
        <v>99423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99423</v>
      </c>
      <c r="P148" s="26" t="s">
        <v>47</v>
      </c>
      <c r="Q148" s="23">
        <v>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IF(D148&lt;&gt;"",IF(AK148&lt;&gt;"OK",IF(IFERROR(VLOOKUP(C148&amp;D148,[1]Radicacion!$J$2:$EI$30174,2,0),VLOOKUP(D148,[1]Radicacion!$J$2:$L$30174,2,0))&lt;&gt;"","NO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198</v>
      </c>
      <c r="E149" s="22">
        <v>44357</v>
      </c>
      <c r="F149" s="22">
        <v>44357</v>
      </c>
      <c r="G149" s="23">
        <v>99423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99423</v>
      </c>
      <c r="P149" s="26" t="s">
        <v>47</v>
      </c>
      <c r="Q149" s="23">
        <v>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IF(D149&lt;&gt;"",IF(AK149&lt;&gt;"OK",IF(IFERROR(VLOOKUP(C149&amp;D149,[1]Radicacion!$J$2:$EI$30174,2,0),VLOOKUP(D149,[1]Radicacion!$J$2:$L$30174,2,0))&lt;&gt;"","NO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199</v>
      </c>
      <c r="E150" s="22">
        <v>44357</v>
      </c>
      <c r="F150" s="22">
        <v>44357</v>
      </c>
      <c r="G150" s="23">
        <v>99423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99423</v>
      </c>
      <c r="P150" s="26" t="s">
        <v>47</v>
      </c>
      <c r="Q150" s="23">
        <v>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e">
        <f>IF(D150&lt;&gt;"",IF(AK150&lt;&gt;"OK",IF(IFERROR(VLOOKUP(C150&amp;D150,[1]Radicacion!$J$2:$EI$30174,2,0),VLOOKUP(D150,[1]Radicacion!$J$2:$L$30174,2,0))&lt;&gt;"","NO EXIGIBLES"),""),"")</f>
        <v>#N/A</v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200</v>
      </c>
      <c r="E151" s="22">
        <v>44357</v>
      </c>
      <c r="F151" s="22">
        <v>44357</v>
      </c>
      <c r="G151" s="23">
        <v>99423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99423</v>
      </c>
      <c r="P151" s="26" t="s">
        <v>47</v>
      </c>
      <c r="Q151" s="23">
        <v>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e">
        <f>IF(D151&lt;&gt;"",IF(AK151&lt;&gt;"OK",IF(IFERROR(VLOOKUP(C151&amp;D151,[1]Radicacion!$J$2:$EI$30174,2,0),VLOOKUP(D151,[1]Radicacion!$J$2:$L$30174,2,0))&lt;&gt;"","NO EXIGIBLES"),""),"")</f>
        <v>#N/A</v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201</v>
      </c>
      <c r="E152" s="22">
        <v>44357</v>
      </c>
      <c r="F152" s="22">
        <v>44357</v>
      </c>
      <c r="G152" s="23">
        <v>99423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99423</v>
      </c>
      <c r="P152" s="26" t="s">
        <v>47</v>
      </c>
      <c r="Q152" s="23">
        <v>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e">
        <f>IF(D152&lt;&gt;"",IF(AK152&lt;&gt;"OK",IF(IFERROR(VLOOKUP(C152&amp;D152,[1]Radicacion!$J$2:$EI$30174,2,0),VLOOKUP(D152,[1]Radicacion!$J$2:$L$30174,2,0))&lt;&gt;"","NO EXIGIBLES"),""),"")</f>
        <v>#N/A</v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202</v>
      </c>
      <c r="E153" s="22">
        <v>44357</v>
      </c>
      <c r="F153" s="22">
        <v>44357</v>
      </c>
      <c r="G153" s="23">
        <v>99423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99423</v>
      </c>
      <c r="P153" s="26" t="s">
        <v>47</v>
      </c>
      <c r="Q153" s="23">
        <v>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e">
        <f>IF(D153&lt;&gt;"",IF(AK153&lt;&gt;"OK",IF(IFERROR(VLOOKUP(C153&amp;D153,[1]Radicacion!$J$2:$EI$30174,2,0),VLOOKUP(D153,[1]Radicacion!$J$2:$L$30174,2,0))&lt;&gt;"","NO EXIGIBLES"),""),"")</f>
        <v>#N/A</v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203</v>
      </c>
      <c r="E154" s="22">
        <v>44357</v>
      </c>
      <c r="F154" s="22">
        <v>44357</v>
      </c>
      <c r="G154" s="23">
        <v>99423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99423</v>
      </c>
      <c r="P154" s="26" t="s">
        <v>47</v>
      </c>
      <c r="Q154" s="23">
        <v>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e">
        <f>IF(D154&lt;&gt;"",IF(AK154&lt;&gt;"OK",IF(IFERROR(VLOOKUP(C154&amp;D154,[1]Radicacion!$J$2:$EI$30174,2,0),VLOOKUP(D154,[1]Radicacion!$J$2:$L$30174,2,0))&lt;&gt;"","NO EXIGIBLES"),""),"")</f>
        <v>#N/A</v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204</v>
      </c>
      <c r="E155" s="22">
        <v>44357</v>
      </c>
      <c r="F155" s="22">
        <v>44357</v>
      </c>
      <c r="G155" s="23">
        <v>99423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99423</v>
      </c>
      <c r="P155" s="26" t="s">
        <v>47</v>
      </c>
      <c r="Q155" s="23">
        <v>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e">
        <f>IF(D155&lt;&gt;"",IF(AK155&lt;&gt;"OK",IF(IFERROR(VLOOKUP(C155&amp;D155,[1]Radicacion!$J$2:$EI$30174,2,0),VLOOKUP(D155,[1]Radicacion!$J$2:$L$30174,2,0))&lt;&gt;"","NO EXIGIBLES"),""),"")</f>
        <v>#N/A</v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205</v>
      </c>
      <c r="E156" s="22">
        <v>44357</v>
      </c>
      <c r="F156" s="22">
        <v>44357</v>
      </c>
      <c r="G156" s="23">
        <v>99423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99423</v>
      </c>
      <c r="P156" s="26" t="s">
        <v>47</v>
      </c>
      <c r="Q156" s="23">
        <v>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IF(D156&lt;&gt;"",IF(AK156&lt;&gt;"OK",IF(IFERROR(VLOOKUP(C156&amp;D156,[1]Radicacion!$J$2:$EI$30174,2,0),VLOOKUP(D156,[1]Radicacion!$J$2:$L$30174,2,0))&lt;&gt;"","NO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206</v>
      </c>
      <c r="E157" s="22">
        <v>44357</v>
      </c>
      <c r="F157" s="22">
        <v>44357</v>
      </c>
      <c r="G157" s="23">
        <v>99423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99423</v>
      </c>
      <c r="P157" s="26" t="s">
        <v>47</v>
      </c>
      <c r="Q157" s="23">
        <v>0</v>
      </c>
      <c r="R157" s="24">
        <v>0</v>
      </c>
      <c r="S157" s="24">
        <v>0</v>
      </c>
      <c r="T157" s="22" t="s">
        <v>47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IF(D157&lt;&gt;"",IF(AK157&lt;&gt;"OK",IF(IFERROR(VLOOKUP(C157&amp;D157,[1]Radicacion!$J$2:$EI$30174,2,0),VLOOKUP(D157,[1]Radicacion!$J$2:$L$30174,2,0))&lt;&gt;"","NO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207</v>
      </c>
      <c r="E158" s="22">
        <v>44357</v>
      </c>
      <c r="F158" s="22">
        <v>44357</v>
      </c>
      <c r="G158" s="23">
        <v>99423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99423</v>
      </c>
      <c r="P158" s="26" t="s">
        <v>47</v>
      </c>
      <c r="Q158" s="23">
        <v>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e">
        <f>IF(D158&lt;&gt;"",IF(AK158&lt;&gt;"OK",IF(IFERROR(VLOOKUP(C158&amp;D158,[1]Radicacion!$J$2:$EI$30174,2,0),VLOOKUP(D158,[1]Radicacion!$J$2:$L$30174,2,0))&lt;&gt;"","NO EXIGIBLES"),""),"")</f>
        <v>#N/A</v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208</v>
      </c>
      <c r="E159" s="22">
        <v>44357</v>
      </c>
      <c r="F159" s="22">
        <v>44357</v>
      </c>
      <c r="G159" s="23">
        <v>99423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99423</v>
      </c>
      <c r="P159" s="26" t="s">
        <v>47</v>
      </c>
      <c r="Q159" s="23">
        <v>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Verificar Valores</v>
      </c>
      <c r="AL159" t="e">
        <f>IF(D159&lt;&gt;"",IF(AK159&lt;&gt;"OK",IF(IFERROR(VLOOKUP(C159&amp;D159,[1]Radicacion!$J$2:$EI$30174,2,0),VLOOKUP(D159,[1]Radicacion!$J$2:$L$30174,2,0))&lt;&gt;"","NO EXIGIBLES"),""),"")</f>
        <v>#N/A</v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209</v>
      </c>
      <c r="E160" s="22">
        <v>44357</v>
      </c>
      <c r="F160" s="22">
        <v>44357</v>
      </c>
      <c r="G160" s="23">
        <v>99423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99423</v>
      </c>
      <c r="P160" s="26" t="s">
        <v>47</v>
      </c>
      <c r="Q160" s="23">
        <v>0</v>
      </c>
      <c r="R160" s="24">
        <v>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IF(D160&lt;&gt;"",IF(AK160&lt;&gt;"OK",IF(IFERROR(VLOOKUP(C160&amp;D160,[1]Radicacion!$J$2:$EI$30174,2,0),VLOOKUP(D160,[1]Radicacion!$J$2:$L$30174,2,0))&lt;&gt;"","NO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210</v>
      </c>
      <c r="E161" s="22">
        <v>44357</v>
      </c>
      <c r="F161" s="22">
        <v>44357</v>
      </c>
      <c r="G161" s="23">
        <v>99423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99423</v>
      </c>
      <c r="P161" s="26" t="s">
        <v>47</v>
      </c>
      <c r="Q161" s="23">
        <v>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Verificar Valores</v>
      </c>
      <c r="AL161" t="e">
        <f>IF(D161&lt;&gt;"",IF(AK161&lt;&gt;"OK",IF(IFERROR(VLOOKUP(C161&amp;D161,[1]Radicacion!$J$2:$EI$30174,2,0),VLOOKUP(D161,[1]Radicacion!$J$2:$L$30174,2,0))&lt;&gt;"","NO EXIGIBLES"),""),"")</f>
        <v>#N/A</v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211</v>
      </c>
      <c r="E162" s="22">
        <v>44357</v>
      </c>
      <c r="F162" s="22">
        <v>44357</v>
      </c>
      <c r="G162" s="23">
        <v>99423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99423</v>
      </c>
      <c r="P162" s="26" t="s">
        <v>47</v>
      </c>
      <c r="Q162" s="23">
        <v>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e">
        <f>IF(D162&lt;&gt;"",IF(AK162&lt;&gt;"OK",IF(IFERROR(VLOOKUP(C162&amp;D162,[1]Radicacion!$J$2:$EI$30174,2,0),VLOOKUP(D162,[1]Radicacion!$J$2:$L$30174,2,0))&lt;&gt;"","NO EXIGIBLES"),""),"")</f>
        <v>#N/A</v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212</v>
      </c>
      <c r="E163" s="22">
        <v>44357</v>
      </c>
      <c r="F163" s="22">
        <v>44357</v>
      </c>
      <c r="G163" s="23">
        <v>99423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99423</v>
      </c>
      <c r="P163" s="26" t="s">
        <v>47</v>
      </c>
      <c r="Q163" s="23">
        <v>0</v>
      </c>
      <c r="R163" s="24">
        <v>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IF(D163&lt;&gt;"",IF(AK163&lt;&gt;"OK",IF(IFERROR(VLOOKUP(C163&amp;D163,[1]Radicacion!$J$2:$EI$30174,2,0),VLOOKUP(D163,[1]Radicacion!$J$2:$L$30174,2,0))&lt;&gt;"","NO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213</v>
      </c>
      <c r="E164" s="22">
        <v>44357</v>
      </c>
      <c r="F164" s="22">
        <v>44357</v>
      </c>
      <c r="G164" s="23">
        <v>99423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99423</v>
      </c>
      <c r="P164" s="26" t="s">
        <v>47</v>
      </c>
      <c r="Q164" s="23">
        <v>0</v>
      </c>
      <c r="R164" s="24">
        <v>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IF(D164&lt;&gt;"",IF(AK164&lt;&gt;"OK",IF(IFERROR(VLOOKUP(C164&amp;D164,[1]Radicacion!$J$2:$EI$30174,2,0),VLOOKUP(D164,[1]Radicacion!$J$2:$L$30174,2,0))&lt;&gt;"","NO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214</v>
      </c>
      <c r="E165" s="22">
        <v>44357</v>
      </c>
      <c r="F165" s="22">
        <v>44357</v>
      </c>
      <c r="G165" s="23">
        <v>99423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99423</v>
      </c>
      <c r="P165" s="26" t="s">
        <v>47</v>
      </c>
      <c r="Q165" s="23">
        <v>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e">
        <f>IF(D165&lt;&gt;"",IF(AK165&lt;&gt;"OK",IF(IFERROR(VLOOKUP(C165&amp;D165,[1]Radicacion!$J$2:$EI$30174,2,0),VLOOKUP(D165,[1]Radicacion!$J$2:$L$30174,2,0))&lt;&gt;"","NO EXIGIBLES"),""),"")</f>
        <v>#N/A</v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215</v>
      </c>
      <c r="E166" s="22">
        <v>44357</v>
      </c>
      <c r="F166" s="22">
        <v>44357</v>
      </c>
      <c r="G166" s="23">
        <v>99423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99423</v>
      </c>
      <c r="P166" s="26" t="s">
        <v>47</v>
      </c>
      <c r="Q166" s="23">
        <v>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IF(D166&lt;&gt;"",IF(AK166&lt;&gt;"OK",IF(IFERROR(VLOOKUP(C166&amp;D166,[1]Radicacion!$J$2:$EI$30174,2,0),VLOOKUP(D166,[1]Radicacion!$J$2:$L$30174,2,0))&lt;&gt;"","NO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216</v>
      </c>
      <c r="E167" s="22">
        <v>44357</v>
      </c>
      <c r="F167" s="22">
        <v>44357</v>
      </c>
      <c r="G167" s="23">
        <v>99423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99423</v>
      </c>
      <c r="P167" s="26" t="s">
        <v>47</v>
      </c>
      <c r="Q167" s="23">
        <v>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IF(D167&lt;&gt;"",IF(AK167&lt;&gt;"OK",IF(IFERROR(VLOOKUP(C167&amp;D167,[1]Radicacion!$J$2:$EI$30174,2,0),VLOOKUP(D167,[1]Radicacion!$J$2:$L$30174,2,0))&lt;&gt;"","NO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217</v>
      </c>
      <c r="E168" s="22">
        <v>44357</v>
      </c>
      <c r="F168" s="22">
        <v>44357</v>
      </c>
      <c r="G168" s="23">
        <v>99423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99423</v>
      </c>
      <c r="P168" s="26" t="s">
        <v>47</v>
      </c>
      <c r="Q168" s="23">
        <v>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e">
        <f>IF(D168&lt;&gt;"",IF(AK168&lt;&gt;"OK",IF(IFERROR(VLOOKUP(C168&amp;D168,[1]Radicacion!$J$2:$EI$30174,2,0),VLOOKUP(D168,[1]Radicacion!$J$2:$L$30174,2,0))&lt;&gt;"","NO EXIGIBLES"),""),"")</f>
        <v>#N/A</v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218</v>
      </c>
      <c r="E169" s="22">
        <v>44357</v>
      </c>
      <c r="F169" s="22">
        <v>44357</v>
      </c>
      <c r="G169" s="23">
        <v>99423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99423</v>
      </c>
      <c r="P169" s="26" t="s">
        <v>47</v>
      </c>
      <c r="Q169" s="23">
        <v>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e">
        <f>IF(D169&lt;&gt;"",IF(AK169&lt;&gt;"OK",IF(IFERROR(VLOOKUP(C169&amp;D169,[1]Radicacion!$J$2:$EI$30174,2,0),VLOOKUP(D169,[1]Radicacion!$J$2:$L$30174,2,0))&lt;&gt;"","NO EXIGIBLES"),""),"")</f>
        <v>#N/A</v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219</v>
      </c>
      <c r="E170" s="22">
        <v>44357</v>
      </c>
      <c r="F170" s="22">
        <v>44357</v>
      </c>
      <c r="G170" s="23">
        <v>99423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99423</v>
      </c>
      <c r="P170" s="26" t="s">
        <v>47</v>
      </c>
      <c r="Q170" s="23">
        <v>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IF(D170&lt;&gt;"",IF(AK170&lt;&gt;"OK",IF(IFERROR(VLOOKUP(C170&amp;D170,[1]Radicacion!$J$2:$EI$30174,2,0),VLOOKUP(D170,[1]Radicacion!$J$2:$L$30174,2,0))&lt;&gt;"","NO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220</v>
      </c>
      <c r="E171" s="22">
        <v>44357</v>
      </c>
      <c r="F171" s="22">
        <v>44357</v>
      </c>
      <c r="G171" s="23">
        <v>99423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99423</v>
      </c>
      <c r="P171" s="26" t="s">
        <v>47</v>
      </c>
      <c r="Q171" s="23">
        <v>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e">
        <f>IF(D171&lt;&gt;"",IF(AK171&lt;&gt;"OK",IF(IFERROR(VLOOKUP(C171&amp;D171,[1]Radicacion!$J$2:$EI$30174,2,0),VLOOKUP(D171,[1]Radicacion!$J$2:$L$30174,2,0))&lt;&gt;"","NO EXIGIBLES"),""),"")</f>
        <v>#N/A</v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221</v>
      </c>
      <c r="E172" s="22">
        <v>44357</v>
      </c>
      <c r="F172" s="22">
        <v>44357</v>
      </c>
      <c r="G172" s="23">
        <v>99423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99423</v>
      </c>
      <c r="P172" s="26" t="s">
        <v>47</v>
      </c>
      <c r="Q172" s="23">
        <v>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e">
        <f>IF(D172&lt;&gt;"",IF(AK172&lt;&gt;"OK",IF(IFERROR(VLOOKUP(C172&amp;D172,[1]Radicacion!$J$2:$EI$30174,2,0),VLOOKUP(D172,[1]Radicacion!$J$2:$L$30174,2,0))&lt;&gt;"","NO EXIGIBLES"),""),"")</f>
        <v>#N/A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222</v>
      </c>
      <c r="E173" s="22">
        <v>44357</v>
      </c>
      <c r="F173" s="22">
        <v>44357</v>
      </c>
      <c r="G173" s="23">
        <v>99423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99423</v>
      </c>
      <c r="P173" s="26" t="s">
        <v>47</v>
      </c>
      <c r="Q173" s="23">
        <v>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IF(D173&lt;&gt;"",IF(AK173&lt;&gt;"OK",IF(IFERROR(VLOOKUP(C173&amp;D173,[1]Radicacion!$J$2:$EI$30174,2,0),VLOOKUP(D173,[1]Radicacion!$J$2:$L$30174,2,0))&lt;&gt;"","NO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223</v>
      </c>
      <c r="E174" s="22">
        <v>44357</v>
      </c>
      <c r="F174" s="22">
        <v>44357</v>
      </c>
      <c r="G174" s="23">
        <v>99423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99423</v>
      </c>
      <c r="P174" s="26" t="s">
        <v>47</v>
      </c>
      <c r="Q174" s="23">
        <v>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e">
        <f>IF(D174&lt;&gt;"",IF(AK174&lt;&gt;"OK",IF(IFERROR(VLOOKUP(C174&amp;D174,[1]Radicacion!$J$2:$EI$30174,2,0),VLOOKUP(D174,[1]Radicacion!$J$2:$L$30174,2,0))&lt;&gt;"","NO EXIGIBLES"),""),"")</f>
        <v>#N/A</v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224</v>
      </c>
      <c r="E175" s="22">
        <v>44357</v>
      </c>
      <c r="F175" s="22">
        <v>44357</v>
      </c>
      <c r="G175" s="23">
        <v>99423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99423</v>
      </c>
      <c r="P175" s="26" t="s">
        <v>47</v>
      </c>
      <c r="Q175" s="23">
        <v>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e">
        <f>IF(D175&lt;&gt;"",IF(AK175&lt;&gt;"OK",IF(IFERROR(VLOOKUP(C175&amp;D175,[1]Radicacion!$J$2:$EI$30174,2,0),VLOOKUP(D175,[1]Radicacion!$J$2:$L$30174,2,0))&lt;&gt;"","NO EXIGIBLES"),""),"")</f>
        <v>#N/A</v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225</v>
      </c>
      <c r="E176" s="22">
        <v>44357</v>
      </c>
      <c r="F176" s="22">
        <v>44357</v>
      </c>
      <c r="G176" s="23">
        <v>99423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99423</v>
      </c>
      <c r="P176" s="26" t="s">
        <v>47</v>
      </c>
      <c r="Q176" s="23">
        <v>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IF(D176&lt;&gt;"",IF(AK176&lt;&gt;"OK",IF(IFERROR(VLOOKUP(C176&amp;D176,[1]Radicacion!$J$2:$EI$30174,2,0),VLOOKUP(D176,[1]Radicacion!$J$2:$L$30174,2,0))&lt;&gt;"","NO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226</v>
      </c>
      <c r="E177" s="22">
        <v>44357</v>
      </c>
      <c r="F177" s="22">
        <v>44357</v>
      </c>
      <c r="G177" s="23">
        <v>99423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99423</v>
      </c>
      <c r="P177" s="26" t="s">
        <v>47</v>
      </c>
      <c r="Q177" s="23">
        <v>0</v>
      </c>
      <c r="R177" s="24">
        <v>0</v>
      </c>
      <c r="S177" s="24">
        <v>0</v>
      </c>
      <c r="T177" s="22" t="s">
        <v>47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e">
        <f>IF(D177&lt;&gt;"",IF(AK177&lt;&gt;"OK",IF(IFERROR(VLOOKUP(C177&amp;D177,[1]Radicacion!$J$2:$EI$30174,2,0),VLOOKUP(D177,[1]Radicacion!$J$2:$L$30174,2,0))&lt;&gt;"","NO EXIGIBLES"),""),"")</f>
        <v>#N/A</v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227</v>
      </c>
      <c r="E178" s="22">
        <v>44357</v>
      </c>
      <c r="F178" s="22">
        <v>44357</v>
      </c>
      <c r="G178" s="23">
        <v>99423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99423</v>
      </c>
      <c r="P178" s="26" t="s">
        <v>47</v>
      </c>
      <c r="Q178" s="23">
        <v>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e">
        <f>IF(D178&lt;&gt;"",IF(AK178&lt;&gt;"OK",IF(IFERROR(VLOOKUP(C178&amp;D178,[1]Radicacion!$J$2:$EI$30174,2,0),VLOOKUP(D178,[1]Radicacion!$J$2:$L$30174,2,0))&lt;&gt;"","NO EXIGIBLES"),""),"")</f>
        <v>#N/A</v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228</v>
      </c>
      <c r="E179" s="22">
        <v>44357</v>
      </c>
      <c r="F179" s="22">
        <v>44357</v>
      </c>
      <c r="G179" s="23">
        <v>99423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99423</v>
      </c>
      <c r="P179" s="26" t="s">
        <v>47</v>
      </c>
      <c r="Q179" s="23">
        <v>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e">
        <f>IF(D179&lt;&gt;"",IF(AK179&lt;&gt;"OK",IF(IFERROR(VLOOKUP(C179&amp;D179,[1]Radicacion!$J$2:$EI$30174,2,0),VLOOKUP(D179,[1]Radicacion!$J$2:$L$30174,2,0))&lt;&gt;"","NO EXIGIBLES"),""),"")</f>
        <v>#N/A</v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229</v>
      </c>
      <c r="E180" s="22">
        <v>44357</v>
      </c>
      <c r="F180" s="22">
        <v>44357</v>
      </c>
      <c r="G180" s="23">
        <v>99423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99423</v>
      </c>
      <c r="P180" s="26" t="s">
        <v>47</v>
      </c>
      <c r="Q180" s="23">
        <v>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Verificar Valores</v>
      </c>
      <c r="AL180" t="e">
        <f>IF(D180&lt;&gt;"",IF(AK180&lt;&gt;"OK",IF(IFERROR(VLOOKUP(C180&amp;D180,[1]Radicacion!$J$2:$EI$30174,2,0),VLOOKUP(D180,[1]Radicacion!$J$2:$L$30174,2,0))&lt;&gt;"","NO EXIGIBLES"),""),"")</f>
        <v>#N/A</v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230</v>
      </c>
      <c r="E181" s="22">
        <v>44357</v>
      </c>
      <c r="F181" s="22">
        <v>44357</v>
      </c>
      <c r="G181" s="23">
        <v>99423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99423</v>
      </c>
      <c r="P181" s="26" t="s">
        <v>47</v>
      </c>
      <c r="Q181" s="23">
        <v>0</v>
      </c>
      <c r="R181" s="24">
        <v>0</v>
      </c>
      <c r="S181" s="24">
        <v>0</v>
      </c>
      <c r="T181" s="22" t="s">
        <v>47</v>
      </c>
      <c r="U181" s="24">
        <v>0</v>
      </c>
      <c r="V181" s="23">
        <v>0</v>
      </c>
      <c r="W181" s="22" t="s">
        <v>47</v>
      </c>
      <c r="X181" s="24">
        <v>0</v>
      </c>
      <c r="Y181" s="22" t="s">
        <v>47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IF(D181&lt;&gt;"",IF(AK181&lt;&gt;"OK",IF(IFERROR(VLOOKUP(C181&amp;D181,[1]Radicacion!$J$2:$EI$30174,2,0),VLOOKUP(D181,[1]Radicacion!$J$2:$L$30174,2,0))&lt;&gt;"","NO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231</v>
      </c>
      <c r="E182" s="22">
        <v>44357</v>
      </c>
      <c r="F182" s="22">
        <v>44357</v>
      </c>
      <c r="G182" s="23">
        <v>99423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99423</v>
      </c>
      <c r="P182" s="26" t="s">
        <v>47</v>
      </c>
      <c r="Q182" s="23">
        <v>0</v>
      </c>
      <c r="R182" s="24">
        <v>0</v>
      </c>
      <c r="S182" s="24">
        <v>0</v>
      </c>
      <c r="T182" s="22" t="s">
        <v>47</v>
      </c>
      <c r="U182" s="24">
        <v>0</v>
      </c>
      <c r="V182" s="23">
        <v>0</v>
      </c>
      <c r="W182" s="22" t="s">
        <v>47</v>
      </c>
      <c r="X182" s="24">
        <v>0</v>
      </c>
      <c r="Y182" s="22" t="s">
        <v>47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IF(D182&lt;&gt;"",IF(AK182&lt;&gt;"OK",IF(IFERROR(VLOOKUP(C182&amp;D182,[1]Radicacion!$J$2:$EI$30174,2,0),VLOOKUP(D182,[1]Radicacion!$J$2:$L$30174,2,0))&lt;&gt;"","NO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232</v>
      </c>
      <c r="E183" s="22">
        <v>44357</v>
      </c>
      <c r="F183" s="22">
        <v>44357</v>
      </c>
      <c r="G183" s="23">
        <v>99423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99423</v>
      </c>
      <c r="P183" s="26" t="s">
        <v>47</v>
      </c>
      <c r="Q183" s="23">
        <v>0</v>
      </c>
      <c r="R183" s="24">
        <v>0</v>
      </c>
      <c r="S183" s="24">
        <v>0</v>
      </c>
      <c r="T183" s="22" t="s">
        <v>47</v>
      </c>
      <c r="U183" s="24">
        <v>0</v>
      </c>
      <c r="V183" s="23">
        <v>0</v>
      </c>
      <c r="W183" s="22" t="s">
        <v>47</v>
      </c>
      <c r="X183" s="24">
        <v>0</v>
      </c>
      <c r="Y183" s="22" t="s">
        <v>47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IF(D183&lt;&gt;"",IF(AK183&lt;&gt;"OK",IF(IFERROR(VLOOKUP(C183&amp;D183,[1]Radicacion!$J$2:$EI$30174,2,0),VLOOKUP(D183,[1]Radicacion!$J$2:$L$30174,2,0))&lt;&gt;"","NO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233</v>
      </c>
      <c r="E184" s="22">
        <v>44357</v>
      </c>
      <c r="F184" s="22">
        <v>44357</v>
      </c>
      <c r="G184" s="23">
        <v>99423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99423</v>
      </c>
      <c r="P184" s="26" t="s">
        <v>47</v>
      </c>
      <c r="Q184" s="23">
        <v>0</v>
      </c>
      <c r="R184" s="24">
        <v>0</v>
      </c>
      <c r="S184" s="24">
        <v>0</v>
      </c>
      <c r="T184" s="22" t="s">
        <v>47</v>
      </c>
      <c r="U184" s="24">
        <v>0</v>
      </c>
      <c r="V184" s="23">
        <v>0</v>
      </c>
      <c r="W184" s="22" t="s">
        <v>47</v>
      </c>
      <c r="X184" s="24">
        <v>0</v>
      </c>
      <c r="Y184" s="22" t="s">
        <v>47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e">
        <f>IF(D184&lt;&gt;"",IF(AK184&lt;&gt;"OK",IF(IFERROR(VLOOKUP(C184&amp;D184,[1]Radicacion!$J$2:$EI$30174,2,0),VLOOKUP(D184,[1]Radicacion!$J$2:$L$30174,2,0))&lt;&gt;"","NO EXIGIBLES"),""),"")</f>
        <v>#N/A</v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234</v>
      </c>
      <c r="E185" s="22">
        <v>44357</v>
      </c>
      <c r="F185" s="22">
        <v>44357</v>
      </c>
      <c r="G185" s="23">
        <v>99423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99423</v>
      </c>
      <c r="P185" s="26" t="s">
        <v>47</v>
      </c>
      <c r="Q185" s="23">
        <v>0</v>
      </c>
      <c r="R185" s="24">
        <v>0</v>
      </c>
      <c r="S185" s="24">
        <v>0</v>
      </c>
      <c r="T185" s="22" t="s">
        <v>47</v>
      </c>
      <c r="U185" s="24">
        <v>0</v>
      </c>
      <c r="V185" s="23">
        <v>0</v>
      </c>
      <c r="W185" s="22" t="s">
        <v>47</v>
      </c>
      <c r="X185" s="24">
        <v>0</v>
      </c>
      <c r="Y185" s="22" t="s">
        <v>47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Verificar Valores</v>
      </c>
      <c r="AL185" t="e">
        <f>IF(D185&lt;&gt;"",IF(AK185&lt;&gt;"OK",IF(IFERROR(VLOOKUP(C185&amp;D185,[1]Radicacion!$J$2:$EI$30174,2,0),VLOOKUP(D185,[1]Radicacion!$J$2:$L$30174,2,0))&lt;&gt;"","NO EXIGIBLES"),""),"")</f>
        <v>#N/A</v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235</v>
      </c>
      <c r="E186" s="22">
        <v>44357</v>
      </c>
      <c r="F186" s="22">
        <v>44357</v>
      </c>
      <c r="G186" s="23">
        <v>99423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99423</v>
      </c>
      <c r="P186" s="26" t="s">
        <v>47</v>
      </c>
      <c r="Q186" s="23">
        <v>0</v>
      </c>
      <c r="R186" s="24">
        <v>0</v>
      </c>
      <c r="S186" s="24">
        <v>0</v>
      </c>
      <c r="T186" s="22" t="s">
        <v>47</v>
      </c>
      <c r="U186" s="24">
        <v>0</v>
      </c>
      <c r="V186" s="23">
        <v>0</v>
      </c>
      <c r="W186" s="22" t="s">
        <v>47</v>
      </c>
      <c r="X186" s="24">
        <v>0</v>
      </c>
      <c r="Y186" s="22" t="s">
        <v>47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e">
        <f>IF(D186&lt;&gt;"",IF(AK186&lt;&gt;"OK",IF(IFERROR(VLOOKUP(C186&amp;D186,[1]Radicacion!$J$2:$EI$30174,2,0),VLOOKUP(D186,[1]Radicacion!$J$2:$L$30174,2,0))&lt;&gt;"","NO EXIGIBLES"),""),"")</f>
        <v>#N/A</v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236</v>
      </c>
      <c r="E187" s="22">
        <v>44357</v>
      </c>
      <c r="F187" s="22">
        <v>44357</v>
      </c>
      <c r="G187" s="23">
        <v>99423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99423</v>
      </c>
      <c r="P187" s="26" t="s">
        <v>47</v>
      </c>
      <c r="Q187" s="23">
        <v>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IF(D187&lt;&gt;"",IF(AK187&lt;&gt;"OK",IF(IFERROR(VLOOKUP(C187&amp;D187,[1]Radicacion!$J$2:$EI$30174,2,0),VLOOKUP(D187,[1]Radicacion!$J$2:$L$30174,2,0))&lt;&gt;"","NO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237</v>
      </c>
      <c r="E188" s="22">
        <v>44357</v>
      </c>
      <c r="F188" s="22">
        <v>44357</v>
      </c>
      <c r="G188" s="23">
        <v>99423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99423</v>
      </c>
      <c r="P188" s="26" t="s">
        <v>47</v>
      </c>
      <c r="Q188" s="23">
        <v>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e">
        <f>IF(D188&lt;&gt;"",IF(AK188&lt;&gt;"OK",IF(IFERROR(VLOOKUP(C188&amp;D188,[1]Radicacion!$J$2:$EI$30174,2,0),VLOOKUP(D188,[1]Radicacion!$J$2:$L$30174,2,0))&lt;&gt;"","NO EXIGIBLES"),""),"")</f>
        <v>#N/A</v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238</v>
      </c>
      <c r="E189" s="22">
        <v>44357</v>
      </c>
      <c r="F189" s="22">
        <v>44357</v>
      </c>
      <c r="G189" s="23">
        <v>99423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99423</v>
      </c>
      <c r="P189" s="26" t="s">
        <v>47</v>
      </c>
      <c r="Q189" s="23">
        <v>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e">
        <f>IF(D189&lt;&gt;"",IF(AK189&lt;&gt;"OK",IF(IFERROR(VLOOKUP(C189&amp;D189,[1]Radicacion!$J$2:$EI$30174,2,0),VLOOKUP(D189,[1]Radicacion!$J$2:$L$30174,2,0))&lt;&gt;"","NO EXIGIBLES"),""),"")</f>
        <v>#N/A</v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239</v>
      </c>
      <c r="E190" s="22">
        <v>44357</v>
      </c>
      <c r="F190" s="22">
        <v>44357</v>
      </c>
      <c r="G190" s="23">
        <v>99423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99423</v>
      </c>
      <c r="P190" s="26" t="s">
        <v>47</v>
      </c>
      <c r="Q190" s="23">
        <v>0</v>
      </c>
      <c r="R190" s="24">
        <v>0</v>
      </c>
      <c r="S190" s="24">
        <v>0</v>
      </c>
      <c r="T190" s="22" t="s">
        <v>47</v>
      </c>
      <c r="U190" s="24">
        <v>0</v>
      </c>
      <c r="V190" s="23">
        <v>0</v>
      </c>
      <c r="W190" s="22" t="s">
        <v>47</v>
      </c>
      <c r="X190" s="24">
        <v>0</v>
      </c>
      <c r="Y190" s="22" t="s">
        <v>47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IF(D190&lt;&gt;"",IF(AK190&lt;&gt;"OK",IF(IFERROR(VLOOKUP(C190&amp;D190,[1]Radicacion!$J$2:$EI$30174,2,0),VLOOKUP(D190,[1]Radicacion!$J$2:$L$30174,2,0))&lt;&gt;"","NO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240</v>
      </c>
      <c r="E191" s="22">
        <v>44357</v>
      </c>
      <c r="F191" s="22">
        <v>44357</v>
      </c>
      <c r="G191" s="23">
        <v>99423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99423</v>
      </c>
      <c r="P191" s="26" t="s">
        <v>47</v>
      </c>
      <c r="Q191" s="23">
        <v>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Verificar Valores</v>
      </c>
      <c r="AL191" t="e">
        <f>IF(D191&lt;&gt;"",IF(AK191&lt;&gt;"OK",IF(IFERROR(VLOOKUP(C191&amp;D191,[1]Radicacion!$J$2:$EI$30174,2,0),VLOOKUP(D191,[1]Radicacion!$J$2:$L$30174,2,0))&lt;&gt;"","NO EXIGIBLES"),""),"")</f>
        <v>#N/A</v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241</v>
      </c>
      <c r="E192" s="22">
        <v>44357</v>
      </c>
      <c r="F192" s="22">
        <v>44357</v>
      </c>
      <c r="G192" s="23">
        <v>99423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99423</v>
      </c>
      <c r="P192" s="26" t="s">
        <v>47</v>
      </c>
      <c r="Q192" s="23">
        <v>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IF(D192&lt;&gt;"",IF(AK192&lt;&gt;"OK",IF(IFERROR(VLOOKUP(C192&amp;D192,[1]Radicacion!$J$2:$EI$30174,2,0),VLOOKUP(D192,[1]Radicacion!$J$2:$L$30174,2,0))&lt;&gt;"","NO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242</v>
      </c>
      <c r="E193" s="22">
        <v>44357</v>
      </c>
      <c r="F193" s="22">
        <v>44357</v>
      </c>
      <c r="G193" s="23">
        <v>99423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99423</v>
      </c>
      <c r="P193" s="26" t="s">
        <v>47</v>
      </c>
      <c r="Q193" s="23">
        <v>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IF(D193&lt;&gt;"",IF(AK193&lt;&gt;"OK",IF(IFERROR(VLOOKUP(C193&amp;D193,[1]Radicacion!$J$2:$EI$30174,2,0),VLOOKUP(D193,[1]Radicacion!$J$2:$L$30174,2,0))&lt;&gt;"","NO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243</v>
      </c>
      <c r="E194" s="22">
        <v>44357</v>
      </c>
      <c r="F194" s="22">
        <v>44357</v>
      </c>
      <c r="G194" s="23">
        <v>99423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99423</v>
      </c>
      <c r="P194" s="26" t="s">
        <v>47</v>
      </c>
      <c r="Q194" s="23">
        <v>0</v>
      </c>
      <c r="R194" s="24">
        <v>0</v>
      </c>
      <c r="S194" s="24">
        <v>0</v>
      </c>
      <c r="T194" s="22" t="s">
        <v>47</v>
      </c>
      <c r="U194" s="24">
        <v>0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IF(D194&lt;&gt;"",IF(AK194&lt;&gt;"OK",IF(IFERROR(VLOOKUP(C194&amp;D194,[1]Radicacion!$J$2:$EI$30174,2,0),VLOOKUP(D194,[1]Radicacion!$J$2:$L$30174,2,0))&lt;&gt;"","NO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244</v>
      </c>
      <c r="E195" s="22">
        <v>44357</v>
      </c>
      <c r="F195" s="22">
        <v>44357</v>
      </c>
      <c r="G195" s="23">
        <v>99423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99423</v>
      </c>
      <c r="P195" s="26" t="s">
        <v>47</v>
      </c>
      <c r="Q195" s="23">
        <v>0</v>
      </c>
      <c r="R195" s="24">
        <v>0</v>
      </c>
      <c r="S195" s="24">
        <v>0</v>
      </c>
      <c r="T195" s="22" t="s">
        <v>47</v>
      </c>
      <c r="U195" s="24">
        <v>0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IF(D195&lt;&gt;"",IF(AK195&lt;&gt;"OK",IF(IFERROR(VLOOKUP(C195&amp;D195,[1]Radicacion!$J$2:$EI$30174,2,0),VLOOKUP(D195,[1]Radicacion!$J$2:$L$30174,2,0))&lt;&gt;"","NO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245</v>
      </c>
      <c r="E196" s="22">
        <v>44357</v>
      </c>
      <c r="F196" s="22">
        <v>44357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47</v>
      </c>
      <c r="Q196" s="23">
        <v>0</v>
      </c>
      <c r="R196" s="24">
        <v>0</v>
      </c>
      <c r="S196" s="24">
        <v>0</v>
      </c>
      <c r="T196" s="22" t="s">
        <v>47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IF(D196&lt;&gt;"",IF(AK196&lt;&gt;"OK",IF(IFERROR(VLOOKUP(C196&amp;D196,[1]Radicacion!$J$2:$EI$30174,2,0),VLOOKUP(D196,[1]Radicacion!$J$2:$L$30174,2,0))&lt;&gt;"","NO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246</v>
      </c>
      <c r="E197" s="22">
        <v>44357</v>
      </c>
      <c r="F197" s="22">
        <v>44357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47</v>
      </c>
      <c r="Q197" s="23">
        <v>0</v>
      </c>
      <c r="R197" s="24">
        <v>0</v>
      </c>
      <c r="S197" s="24">
        <v>0</v>
      </c>
      <c r="T197" s="22" t="s">
        <v>47</v>
      </c>
      <c r="U197" s="24">
        <v>0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IF(D197&lt;&gt;"",IF(AK197&lt;&gt;"OK",IF(IFERROR(VLOOKUP(C197&amp;D197,[1]Radicacion!$J$2:$EI$30174,2,0),VLOOKUP(D197,[1]Radicacion!$J$2:$L$30174,2,0))&lt;&gt;"","NO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247</v>
      </c>
      <c r="E198" s="22">
        <v>44357</v>
      </c>
      <c r="F198" s="22">
        <v>44357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47</v>
      </c>
      <c r="Q198" s="23">
        <v>0</v>
      </c>
      <c r="R198" s="24">
        <v>0</v>
      </c>
      <c r="S198" s="24">
        <v>0</v>
      </c>
      <c r="T198" s="22" t="s">
        <v>47</v>
      </c>
      <c r="U198" s="24">
        <v>0</v>
      </c>
      <c r="V198" s="23">
        <v>0</v>
      </c>
      <c r="W198" s="22" t="s">
        <v>47</v>
      </c>
      <c r="X198" s="24">
        <v>0</v>
      </c>
      <c r="Y198" s="22" t="s">
        <v>47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IF(D198&lt;&gt;"",IF(AK198&lt;&gt;"OK",IF(IFERROR(VLOOKUP(C198&amp;D198,[1]Radicacion!$J$2:$EI$30174,2,0),VLOOKUP(D198,[1]Radicacion!$J$2:$L$30174,2,0))&lt;&gt;"","NO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248</v>
      </c>
      <c r="E199" s="22">
        <v>44357</v>
      </c>
      <c r="F199" s="22">
        <v>44357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47</v>
      </c>
      <c r="Q199" s="23">
        <v>0</v>
      </c>
      <c r="R199" s="24">
        <v>0</v>
      </c>
      <c r="S199" s="24">
        <v>0</v>
      </c>
      <c r="T199" s="22" t="s">
        <v>47</v>
      </c>
      <c r="U199" s="24">
        <v>0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IF(D199&lt;&gt;"",IF(AK199&lt;&gt;"OK",IF(IFERROR(VLOOKUP(C199&amp;D199,[1]Radicacion!$J$2:$EI$30174,2,0),VLOOKUP(D199,[1]Radicacion!$J$2:$L$30174,2,0))&lt;&gt;"","NO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249</v>
      </c>
      <c r="E200" s="22">
        <v>44357</v>
      </c>
      <c r="F200" s="22">
        <v>44357</v>
      </c>
      <c r="G200" s="23">
        <v>99423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99423</v>
      </c>
      <c r="P200" s="26" t="s">
        <v>47</v>
      </c>
      <c r="Q200" s="23">
        <v>0</v>
      </c>
      <c r="R200" s="24">
        <v>0</v>
      </c>
      <c r="S200" s="24">
        <v>0</v>
      </c>
      <c r="T200" s="22" t="s">
        <v>47</v>
      </c>
      <c r="U200" s="24">
        <v>0</v>
      </c>
      <c r="V200" s="23">
        <v>0</v>
      </c>
      <c r="W200" s="22" t="s">
        <v>47</v>
      </c>
      <c r="X200" s="24">
        <v>0</v>
      </c>
      <c r="Y200" s="22" t="s">
        <v>47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IF(D200&lt;&gt;"",IF(AK200&lt;&gt;"OK",IF(IFERROR(VLOOKUP(C200&amp;D200,[1]Radicacion!$J$2:$EI$30174,2,0),VLOOKUP(D200,[1]Radicacion!$J$2:$L$30174,2,0))&lt;&gt;"","NO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250</v>
      </c>
      <c r="E201" s="22">
        <v>44357</v>
      </c>
      <c r="F201" s="22">
        <v>44357</v>
      </c>
      <c r="G201" s="23">
        <v>99423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99423</v>
      </c>
      <c r="P201" s="26" t="s">
        <v>47</v>
      </c>
      <c r="Q201" s="23">
        <v>0</v>
      </c>
      <c r="R201" s="24">
        <v>0</v>
      </c>
      <c r="S201" s="24">
        <v>0</v>
      </c>
      <c r="T201" s="22" t="s">
        <v>47</v>
      </c>
      <c r="U201" s="24">
        <v>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IF(D201&lt;&gt;"",IF(AK201&lt;&gt;"OK",IF(IFERROR(VLOOKUP(C201&amp;D201,[1]Radicacion!$J$2:$EI$30174,2,0),VLOOKUP(D201,[1]Radicacion!$J$2:$L$30174,2,0))&lt;&gt;"","NO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251</v>
      </c>
      <c r="E202" s="22">
        <v>44357</v>
      </c>
      <c r="F202" s="22">
        <v>44357</v>
      </c>
      <c r="G202" s="23">
        <v>99423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99423</v>
      </c>
      <c r="P202" s="26" t="s">
        <v>47</v>
      </c>
      <c r="Q202" s="23">
        <v>0</v>
      </c>
      <c r="R202" s="24">
        <v>0</v>
      </c>
      <c r="S202" s="24">
        <v>0</v>
      </c>
      <c r="T202" s="22" t="s">
        <v>47</v>
      </c>
      <c r="U202" s="24">
        <v>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IF(D202&lt;&gt;"",IF(AK202&lt;&gt;"OK",IF(IFERROR(VLOOKUP(C202&amp;D202,[1]Radicacion!$J$2:$EI$30174,2,0),VLOOKUP(D202,[1]Radicacion!$J$2:$L$30174,2,0))&lt;&gt;"","NO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252</v>
      </c>
      <c r="E203" s="22">
        <v>44357</v>
      </c>
      <c r="F203" s="22">
        <v>44357</v>
      </c>
      <c r="G203" s="23">
        <v>99423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99423</v>
      </c>
      <c r="P203" s="26" t="s">
        <v>47</v>
      </c>
      <c r="Q203" s="23">
        <v>0</v>
      </c>
      <c r="R203" s="24">
        <v>0</v>
      </c>
      <c r="S203" s="24">
        <v>0</v>
      </c>
      <c r="T203" s="22" t="s">
        <v>47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IF(D203&lt;&gt;"",IF(AK203&lt;&gt;"OK",IF(IFERROR(VLOOKUP(C203&amp;D203,[1]Radicacion!$J$2:$EI$30174,2,0),VLOOKUP(D203,[1]Radicacion!$J$2:$L$30174,2,0))&lt;&gt;"","NO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253</v>
      </c>
      <c r="E204" s="22">
        <v>44357</v>
      </c>
      <c r="F204" s="22">
        <v>44357</v>
      </c>
      <c r="G204" s="23">
        <v>99423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99423</v>
      </c>
      <c r="P204" s="26" t="s">
        <v>47</v>
      </c>
      <c r="Q204" s="23">
        <v>0</v>
      </c>
      <c r="R204" s="24">
        <v>0</v>
      </c>
      <c r="S204" s="24">
        <v>0</v>
      </c>
      <c r="T204" s="22" t="s">
        <v>47</v>
      </c>
      <c r="U204" s="24">
        <v>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IF(D204&lt;&gt;"",IF(AK204&lt;&gt;"OK",IF(IFERROR(VLOOKUP(C204&amp;D204,[1]Radicacion!$J$2:$EI$30174,2,0),VLOOKUP(D204,[1]Radicacion!$J$2:$L$30174,2,0))&lt;&gt;"","NO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254</v>
      </c>
      <c r="E205" s="22">
        <v>44357</v>
      </c>
      <c r="F205" s="22">
        <v>44357</v>
      </c>
      <c r="G205" s="23">
        <v>99423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99423</v>
      </c>
      <c r="P205" s="26" t="s">
        <v>47</v>
      </c>
      <c r="Q205" s="23">
        <v>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IF(D205&lt;&gt;"",IF(AK205&lt;&gt;"OK",IF(IFERROR(VLOOKUP(C205&amp;D205,[1]Radicacion!$J$2:$EI$30174,2,0),VLOOKUP(D205,[1]Radicacion!$J$2:$L$30174,2,0))&lt;&gt;"","NO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255</v>
      </c>
      <c r="E206" s="22">
        <v>44357</v>
      </c>
      <c r="F206" s="22">
        <v>44357</v>
      </c>
      <c r="G206" s="23">
        <v>99423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99423</v>
      </c>
      <c r="P206" s="26" t="s">
        <v>47</v>
      </c>
      <c r="Q206" s="23">
        <v>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IF(D206&lt;&gt;"",IF(AK206&lt;&gt;"OK",IF(IFERROR(VLOOKUP(C206&amp;D206,[1]Radicacion!$J$2:$EI$30174,2,0),VLOOKUP(D206,[1]Radicacion!$J$2:$L$30174,2,0))&lt;&gt;"","NO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256</v>
      </c>
      <c r="E207" s="22">
        <v>44357</v>
      </c>
      <c r="F207" s="22">
        <v>44357</v>
      </c>
      <c r="G207" s="23">
        <v>99423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99423</v>
      </c>
      <c r="P207" s="26" t="s">
        <v>47</v>
      </c>
      <c r="Q207" s="23">
        <v>0</v>
      </c>
      <c r="R207" s="24">
        <v>0</v>
      </c>
      <c r="S207" s="24">
        <v>0</v>
      </c>
      <c r="T207" s="22" t="s">
        <v>47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IF(D207&lt;&gt;"",IF(AK207&lt;&gt;"OK",IF(IFERROR(VLOOKUP(C207&amp;D207,[1]Radicacion!$J$2:$EI$30174,2,0),VLOOKUP(D207,[1]Radicacion!$J$2:$L$30174,2,0))&lt;&gt;"","NO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257</v>
      </c>
      <c r="E208" s="22">
        <v>44357</v>
      </c>
      <c r="F208" s="22">
        <v>44357</v>
      </c>
      <c r="G208" s="23">
        <v>99423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99423</v>
      </c>
      <c r="P208" s="26" t="s">
        <v>47</v>
      </c>
      <c r="Q208" s="23">
        <v>0</v>
      </c>
      <c r="R208" s="24">
        <v>0</v>
      </c>
      <c r="S208" s="24">
        <v>0</v>
      </c>
      <c r="T208" s="22" t="s">
        <v>47</v>
      </c>
      <c r="U208" s="24">
        <v>0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IF(D208&lt;&gt;"",IF(AK208&lt;&gt;"OK",IF(IFERROR(VLOOKUP(C208&amp;D208,[1]Radicacion!$J$2:$EI$30174,2,0),VLOOKUP(D208,[1]Radicacion!$J$2:$L$30174,2,0))&lt;&gt;"","NO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258</v>
      </c>
      <c r="E209" s="22">
        <v>44357</v>
      </c>
      <c r="F209" s="22">
        <v>44357</v>
      </c>
      <c r="G209" s="23">
        <v>99423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99423</v>
      </c>
      <c r="P209" s="26" t="s">
        <v>47</v>
      </c>
      <c r="Q209" s="23">
        <v>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IF(D209&lt;&gt;"",IF(AK209&lt;&gt;"OK",IF(IFERROR(VLOOKUP(C209&amp;D209,[1]Radicacion!$J$2:$EI$30174,2,0),VLOOKUP(D209,[1]Radicacion!$J$2:$L$30174,2,0))&lt;&gt;"","NO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259</v>
      </c>
      <c r="E210" s="22">
        <v>44357</v>
      </c>
      <c r="F210" s="22">
        <v>44357</v>
      </c>
      <c r="G210" s="23">
        <v>99423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99423</v>
      </c>
      <c r="P210" s="26" t="s">
        <v>47</v>
      </c>
      <c r="Q210" s="23">
        <v>0</v>
      </c>
      <c r="R210" s="24">
        <v>0</v>
      </c>
      <c r="S210" s="24">
        <v>0</v>
      </c>
      <c r="T210" s="22" t="s">
        <v>47</v>
      </c>
      <c r="U210" s="24">
        <v>0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IF(D210&lt;&gt;"",IF(AK210&lt;&gt;"OK",IF(IFERROR(VLOOKUP(C210&amp;D210,[1]Radicacion!$J$2:$EI$30174,2,0),VLOOKUP(D210,[1]Radicacion!$J$2:$L$30174,2,0))&lt;&gt;"","NO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260</v>
      </c>
      <c r="E211" s="22">
        <v>44357</v>
      </c>
      <c r="F211" s="22">
        <v>44357</v>
      </c>
      <c r="G211" s="23">
        <v>99423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99423</v>
      </c>
      <c r="P211" s="26" t="s">
        <v>47</v>
      </c>
      <c r="Q211" s="23">
        <v>0</v>
      </c>
      <c r="R211" s="24">
        <v>0</v>
      </c>
      <c r="S211" s="24">
        <v>0</v>
      </c>
      <c r="T211" s="22" t="s">
        <v>47</v>
      </c>
      <c r="U211" s="24">
        <v>0</v>
      </c>
      <c r="V211" s="23">
        <v>0</v>
      </c>
      <c r="W211" s="22" t="s">
        <v>47</v>
      </c>
      <c r="X211" s="24">
        <v>0</v>
      </c>
      <c r="Y211" s="22" t="s">
        <v>47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IF(D211&lt;&gt;"",IF(AK211&lt;&gt;"OK",IF(IFERROR(VLOOKUP(C211&amp;D211,[1]Radicacion!$J$2:$EI$30174,2,0),VLOOKUP(D211,[1]Radicacion!$J$2:$L$30174,2,0))&lt;&gt;"","NO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261</v>
      </c>
      <c r="E212" s="22">
        <v>44357</v>
      </c>
      <c r="F212" s="22">
        <v>44357</v>
      </c>
      <c r="G212" s="23">
        <v>99423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99423</v>
      </c>
      <c r="P212" s="26" t="s">
        <v>47</v>
      </c>
      <c r="Q212" s="23">
        <v>0</v>
      </c>
      <c r="R212" s="24">
        <v>0</v>
      </c>
      <c r="S212" s="24">
        <v>0</v>
      </c>
      <c r="T212" s="22" t="s">
        <v>47</v>
      </c>
      <c r="U212" s="24">
        <v>0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IF(D212&lt;&gt;"",IF(AK212&lt;&gt;"OK",IF(IFERROR(VLOOKUP(C212&amp;D212,[1]Radicacion!$J$2:$EI$30174,2,0),VLOOKUP(D212,[1]Radicacion!$J$2:$L$30174,2,0))&lt;&gt;"","NO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262</v>
      </c>
      <c r="E213" s="22">
        <v>44357</v>
      </c>
      <c r="F213" s="22">
        <v>44357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47</v>
      </c>
      <c r="Q213" s="23">
        <v>0</v>
      </c>
      <c r="R213" s="24">
        <v>0</v>
      </c>
      <c r="S213" s="24">
        <v>0</v>
      </c>
      <c r="T213" s="22" t="s">
        <v>47</v>
      </c>
      <c r="U213" s="24">
        <v>0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IF(D213&lt;&gt;"",IF(AK213&lt;&gt;"OK",IF(IFERROR(VLOOKUP(C213&amp;D213,[1]Radicacion!$J$2:$EI$30174,2,0),VLOOKUP(D213,[1]Radicacion!$J$2:$L$30174,2,0))&lt;&gt;"","NO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263</v>
      </c>
      <c r="E214" s="22">
        <v>44357</v>
      </c>
      <c r="F214" s="22">
        <v>44357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47</v>
      </c>
      <c r="Q214" s="23">
        <v>0</v>
      </c>
      <c r="R214" s="24">
        <v>0</v>
      </c>
      <c r="S214" s="24">
        <v>0</v>
      </c>
      <c r="T214" s="22" t="s">
        <v>47</v>
      </c>
      <c r="U214" s="24">
        <v>0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IF(D214&lt;&gt;"",IF(AK214&lt;&gt;"OK",IF(IFERROR(VLOOKUP(C214&amp;D214,[1]Radicacion!$J$2:$EI$30174,2,0),VLOOKUP(D214,[1]Radicacion!$J$2:$L$30174,2,0))&lt;&gt;"","NO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264</v>
      </c>
      <c r="E215" s="22">
        <v>44357</v>
      </c>
      <c r="F215" s="22">
        <v>44357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47</v>
      </c>
      <c r="Q215" s="23">
        <v>0</v>
      </c>
      <c r="R215" s="24">
        <v>0</v>
      </c>
      <c r="S215" s="24">
        <v>0</v>
      </c>
      <c r="T215" s="22" t="s">
        <v>47</v>
      </c>
      <c r="U215" s="24">
        <v>0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IF(D215&lt;&gt;"",IF(AK215&lt;&gt;"OK",IF(IFERROR(VLOOKUP(C215&amp;D215,[1]Radicacion!$J$2:$EI$30174,2,0),VLOOKUP(D215,[1]Radicacion!$J$2:$L$30174,2,0))&lt;&gt;"","NO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265</v>
      </c>
      <c r="E216" s="22">
        <v>44357</v>
      </c>
      <c r="F216" s="22">
        <v>44357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47</v>
      </c>
      <c r="Q216" s="23">
        <v>0</v>
      </c>
      <c r="R216" s="24">
        <v>0</v>
      </c>
      <c r="S216" s="24">
        <v>0</v>
      </c>
      <c r="T216" s="22" t="s">
        <v>47</v>
      </c>
      <c r="U216" s="24">
        <v>0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IF(D216&lt;&gt;"",IF(AK216&lt;&gt;"OK",IF(IFERROR(VLOOKUP(C216&amp;D216,[1]Radicacion!$J$2:$EI$30174,2,0),VLOOKUP(D216,[1]Radicacion!$J$2:$L$30174,2,0))&lt;&gt;"","NO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266</v>
      </c>
      <c r="E217" s="22">
        <v>44357</v>
      </c>
      <c r="F217" s="22">
        <v>44357</v>
      </c>
      <c r="G217" s="23">
        <v>99423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99423</v>
      </c>
      <c r="P217" s="26" t="s">
        <v>47</v>
      </c>
      <c r="Q217" s="23">
        <v>0</v>
      </c>
      <c r="R217" s="24">
        <v>0</v>
      </c>
      <c r="S217" s="24">
        <v>0</v>
      </c>
      <c r="T217" s="22" t="s">
        <v>47</v>
      </c>
      <c r="U217" s="24">
        <v>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IF(D217&lt;&gt;"",IF(AK217&lt;&gt;"OK",IF(IFERROR(VLOOKUP(C217&amp;D217,[1]Radicacion!$J$2:$EI$30174,2,0),VLOOKUP(D217,[1]Radicacion!$J$2:$L$30174,2,0))&lt;&gt;"","NO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267</v>
      </c>
      <c r="E218" s="22">
        <v>44377</v>
      </c>
      <c r="F218" s="22">
        <v>44442</v>
      </c>
      <c r="G218" s="23">
        <v>99423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99423</v>
      </c>
      <c r="P218" s="26">
        <v>145131</v>
      </c>
      <c r="Q218" s="23">
        <v>99423</v>
      </c>
      <c r="R218" s="24">
        <v>0</v>
      </c>
      <c r="S218" s="24">
        <v>0</v>
      </c>
      <c r="T218" s="22" t="s">
        <v>47</v>
      </c>
      <c r="U218" s="24">
        <v>99423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IF(D218&lt;&gt;"",IF(AK218&lt;&gt;"OK",IF(IFERROR(VLOOKUP(C218&amp;D218,[1]Radicacion!$J$2:$EI$30174,2,0),VLOOKUP(D218,[1]Radicacion!$J$2:$L$30174,2,0))&lt;&gt;"","NO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268</v>
      </c>
      <c r="E219" s="22">
        <v>44377</v>
      </c>
      <c r="F219" s="22">
        <v>44442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>
        <v>145132</v>
      </c>
      <c r="Q219" s="23">
        <v>99423</v>
      </c>
      <c r="R219" s="24">
        <v>0</v>
      </c>
      <c r="S219" s="24">
        <v>0</v>
      </c>
      <c r="T219" s="22" t="s">
        <v>47</v>
      </c>
      <c r="U219" s="24">
        <v>99423</v>
      </c>
      <c r="V219" s="23">
        <v>0</v>
      </c>
      <c r="W219" s="22" t="s">
        <v>47</v>
      </c>
      <c r="X219" s="24">
        <v>0</v>
      </c>
      <c r="Y219" s="22" t="s">
        <v>47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IF(D219&lt;&gt;"",IF(AK219&lt;&gt;"OK",IF(IFERROR(VLOOKUP(C219&amp;D219,[1]Radicacion!$J$2:$EI$30174,2,0),VLOOKUP(D219,[1]Radicacion!$J$2:$L$30174,2,0))&lt;&gt;"","NO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269</v>
      </c>
      <c r="E220" s="22">
        <v>44377</v>
      </c>
      <c r="F220" s="22">
        <v>44442</v>
      </c>
      <c r="G220" s="23">
        <v>99423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99423</v>
      </c>
      <c r="P220" s="26">
        <v>145133</v>
      </c>
      <c r="Q220" s="23">
        <v>99423</v>
      </c>
      <c r="R220" s="24">
        <v>0</v>
      </c>
      <c r="S220" s="24">
        <v>0</v>
      </c>
      <c r="T220" s="22" t="s">
        <v>47</v>
      </c>
      <c r="U220" s="24">
        <v>99423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IF(D220&lt;&gt;"",IF(AK220&lt;&gt;"OK",IF(IFERROR(VLOOKUP(C220&amp;D220,[1]Radicacion!$J$2:$EI$30174,2,0),VLOOKUP(D220,[1]Radicacion!$J$2:$L$30174,2,0))&lt;&gt;"","NO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270</v>
      </c>
      <c r="E221" s="22">
        <v>44387</v>
      </c>
      <c r="F221" s="22">
        <v>44387</v>
      </c>
      <c r="G221" s="23">
        <v>99423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99423</v>
      </c>
      <c r="P221" s="26" t="s">
        <v>47</v>
      </c>
      <c r="Q221" s="23">
        <v>0</v>
      </c>
      <c r="R221" s="24">
        <v>0</v>
      </c>
      <c r="S221" s="24">
        <v>0</v>
      </c>
      <c r="T221" s="22" t="s">
        <v>47</v>
      </c>
      <c r="U221" s="24">
        <v>0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IF(D221&lt;&gt;"",IF(AK221&lt;&gt;"OK",IF(IFERROR(VLOOKUP(C221&amp;D221,[1]Radicacion!$J$2:$EI$30174,2,0),VLOOKUP(D221,[1]Radicacion!$J$2:$L$30174,2,0))&lt;&gt;"","NO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271</v>
      </c>
      <c r="E222" s="22">
        <v>44387</v>
      </c>
      <c r="F222" s="22">
        <v>44387</v>
      </c>
      <c r="G222" s="23">
        <v>99423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99423</v>
      </c>
      <c r="P222" s="26" t="s">
        <v>47</v>
      </c>
      <c r="Q222" s="23">
        <v>0</v>
      </c>
      <c r="R222" s="24">
        <v>0</v>
      </c>
      <c r="S222" s="24">
        <v>0</v>
      </c>
      <c r="T222" s="22" t="s">
        <v>47</v>
      </c>
      <c r="U222" s="24">
        <v>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IF(D222&lt;&gt;"",IF(AK222&lt;&gt;"OK",IF(IFERROR(VLOOKUP(C222&amp;D222,[1]Radicacion!$J$2:$EI$30174,2,0),VLOOKUP(D222,[1]Radicacion!$J$2:$L$30174,2,0))&lt;&gt;"","NO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272</v>
      </c>
      <c r="E223" s="22">
        <v>44377</v>
      </c>
      <c r="F223" s="22">
        <v>44442</v>
      </c>
      <c r="G223" s="23">
        <v>99423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99423</v>
      </c>
      <c r="P223" s="26">
        <v>145138</v>
      </c>
      <c r="Q223" s="23">
        <v>99423</v>
      </c>
      <c r="R223" s="24">
        <v>0</v>
      </c>
      <c r="S223" s="24">
        <v>0</v>
      </c>
      <c r="T223" s="22" t="s">
        <v>47</v>
      </c>
      <c r="U223" s="24">
        <v>99423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IF(D223&lt;&gt;"",IF(AK223&lt;&gt;"OK",IF(IFERROR(VLOOKUP(C223&amp;D223,[1]Radicacion!$J$2:$EI$30174,2,0),VLOOKUP(D223,[1]Radicacion!$J$2:$L$30174,2,0))&lt;&gt;"","NO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273</v>
      </c>
      <c r="E224" s="22">
        <v>44387</v>
      </c>
      <c r="F224" s="22">
        <v>44387</v>
      </c>
      <c r="G224" s="23">
        <v>99423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99423</v>
      </c>
      <c r="P224" s="26" t="s">
        <v>47</v>
      </c>
      <c r="Q224" s="23">
        <v>0</v>
      </c>
      <c r="R224" s="24">
        <v>0</v>
      </c>
      <c r="S224" s="24">
        <v>0</v>
      </c>
      <c r="T224" s="22" t="s">
        <v>47</v>
      </c>
      <c r="U224" s="24">
        <v>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IF(D224&lt;&gt;"",IF(AK224&lt;&gt;"OK",IF(IFERROR(VLOOKUP(C224&amp;D224,[1]Radicacion!$J$2:$EI$30174,2,0),VLOOKUP(D224,[1]Radicacion!$J$2:$L$30174,2,0))&lt;&gt;"","NO EXIGIBLES"),""),"")</f>
        <v>#N/A</v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274</v>
      </c>
      <c r="E225" s="22">
        <v>44377</v>
      </c>
      <c r="F225" s="22">
        <v>44442</v>
      </c>
      <c r="G225" s="23">
        <v>99423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99423</v>
      </c>
      <c r="P225" s="26">
        <v>145141</v>
      </c>
      <c r="Q225" s="23">
        <v>99423</v>
      </c>
      <c r="R225" s="24">
        <v>0</v>
      </c>
      <c r="S225" s="24">
        <v>0</v>
      </c>
      <c r="T225" s="22" t="s">
        <v>47</v>
      </c>
      <c r="U225" s="24">
        <v>99423</v>
      </c>
      <c r="V225" s="23">
        <v>0</v>
      </c>
      <c r="W225" s="22" t="s">
        <v>47</v>
      </c>
      <c r="X225" s="24">
        <v>0</v>
      </c>
      <c r="Y225" s="22" t="s">
        <v>47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IF(D225&lt;&gt;"",IF(AK225&lt;&gt;"OK",IF(IFERROR(VLOOKUP(C225&amp;D225,[1]Radicacion!$J$2:$EI$30174,2,0),VLOOKUP(D225,[1]Radicacion!$J$2:$L$30174,2,0))&lt;&gt;"","NO EXIGIBLES"),""),"")</f>
        <v>#N/A</v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275</v>
      </c>
      <c r="E226" s="22">
        <v>44377</v>
      </c>
      <c r="F226" s="22">
        <v>44442</v>
      </c>
      <c r="G226" s="23">
        <v>99423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99423</v>
      </c>
      <c r="P226" s="26">
        <v>145142</v>
      </c>
      <c r="Q226" s="23">
        <v>99423</v>
      </c>
      <c r="R226" s="24">
        <v>0</v>
      </c>
      <c r="S226" s="24">
        <v>0</v>
      </c>
      <c r="T226" s="22" t="s">
        <v>47</v>
      </c>
      <c r="U226" s="24">
        <v>99423</v>
      </c>
      <c r="V226" s="23">
        <v>0</v>
      </c>
      <c r="W226" s="22" t="s">
        <v>47</v>
      </c>
      <c r="X226" s="24">
        <v>0</v>
      </c>
      <c r="Y226" s="22" t="s">
        <v>47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IF(D226&lt;&gt;"",IF(AK226&lt;&gt;"OK",IF(IFERROR(VLOOKUP(C226&amp;D226,[1]Radicacion!$J$2:$EI$30174,2,0),VLOOKUP(D226,[1]Radicacion!$J$2:$L$30174,2,0))&lt;&gt;"","NO EXIGIBLES"),""),"")</f>
        <v>#N/A</v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276</v>
      </c>
      <c r="E227" s="22">
        <v>44387</v>
      </c>
      <c r="F227" s="22">
        <v>44387</v>
      </c>
      <c r="G227" s="23">
        <v>99423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99423</v>
      </c>
      <c r="P227" s="26" t="s">
        <v>47</v>
      </c>
      <c r="Q227" s="23">
        <v>0</v>
      </c>
      <c r="R227" s="24">
        <v>0</v>
      </c>
      <c r="S227" s="24">
        <v>0</v>
      </c>
      <c r="T227" s="22" t="s">
        <v>47</v>
      </c>
      <c r="U227" s="24">
        <v>0</v>
      </c>
      <c r="V227" s="23">
        <v>0</v>
      </c>
      <c r="W227" s="22" t="s">
        <v>47</v>
      </c>
      <c r="X227" s="24">
        <v>0</v>
      </c>
      <c r="Y227" s="22" t="s">
        <v>47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e">
        <f>IF(D227&lt;&gt;"",IF(AK227&lt;&gt;"OK",IF(IFERROR(VLOOKUP(C227&amp;D227,[1]Radicacion!$J$2:$EI$30174,2,0),VLOOKUP(D227,[1]Radicacion!$J$2:$L$30174,2,0))&lt;&gt;"","NO EXIGIBLES"),""),"")</f>
        <v>#N/A</v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277</v>
      </c>
      <c r="E228" s="22">
        <v>44377</v>
      </c>
      <c r="F228" s="22">
        <v>44442</v>
      </c>
      <c r="G228" s="23">
        <v>99423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99423</v>
      </c>
      <c r="P228" s="26">
        <v>145145</v>
      </c>
      <c r="Q228" s="23">
        <v>99423</v>
      </c>
      <c r="R228" s="24">
        <v>0</v>
      </c>
      <c r="S228" s="24">
        <v>0</v>
      </c>
      <c r="T228" s="22" t="s">
        <v>47</v>
      </c>
      <c r="U228" s="24">
        <v>99423</v>
      </c>
      <c r="V228" s="23">
        <v>0</v>
      </c>
      <c r="W228" s="22" t="s">
        <v>47</v>
      </c>
      <c r="X228" s="24">
        <v>0</v>
      </c>
      <c r="Y228" s="22" t="s">
        <v>47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e">
        <f>IF(D228&lt;&gt;"",IF(AK228&lt;&gt;"OK",IF(IFERROR(VLOOKUP(C228&amp;D228,[1]Radicacion!$J$2:$EI$30174,2,0),VLOOKUP(D228,[1]Radicacion!$J$2:$L$30174,2,0))&lt;&gt;"","NO EXIGIBLES"),""),"")</f>
        <v>#N/A</v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278</v>
      </c>
      <c r="E229" s="22">
        <v>44387</v>
      </c>
      <c r="F229" s="22">
        <v>44387</v>
      </c>
      <c r="G229" s="23">
        <v>99423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99423</v>
      </c>
      <c r="P229" s="26" t="s">
        <v>47</v>
      </c>
      <c r="Q229" s="23">
        <v>0</v>
      </c>
      <c r="R229" s="24">
        <v>0</v>
      </c>
      <c r="S229" s="24">
        <v>0</v>
      </c>
      <c r="T229" s="22" t="s">
        <v>47</v>
      </c>
      <c r="U229" s="24">
        <v>0</v>
      </c>
      <c r="V229" s="23">
        <v>0</v>
      </c>
      <c r="W229" s="22" t="s">
        <v>47</v>
      </c>
      <c r="X229" s="24">
        <v>0</v>
      </c>
      <c r="Y229" s="22" t="s">
        <v>47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IF(D229&lt;&gt;"",IF(AK229&lt;&gt;"OK",IF(IFERROR(VLOOKUP(C229&amp;D229,[1]Radicacion!$J$2:$EI$30174,2,0),VLOOKUP(D229,[1]Radicacion!$J$2:$L$30174,2,0))&lt;&gt;"","NO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279</v>
      </c>
      <c r="E230" s="22">
        <v>44377</v>
      </c>
      <c r="F230" s="22">
        <v>44442</v>
      </c>
      <c r="G230" s="23">
        <v>99423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99423</v>
      </c>
      <c r="P230" s="26">
        <v>145147</v>
      </c>
      <c r="Q230" s="23">
        <v>99423</v>
      </c>
      <c r="R230" s="24">
        <v>0</v>
      </c>
      <c r="S230" s="24">
        <v>0</v>
      </c>
      <c r="T230" s="22" t="s">
        <v>47</v>
      </c>
      <c r="U230" s="24">
        <v>99423</v>
      </c>
      <c r="V230" s="23">
        <v>0</v>
      </c>
      <c r="W230" s="22" t="s">
        <v>47</v>
      </c>
      <c r="X230" s="24">
        <v>0</v>
      </c>
      <c r="Y230" s="22" t="s">
        <v>47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e">
        <f>IF(D230&lt;&gt;"",IF(AK230&lt;&gt;"OK",IF(IFERROR(VLOOKUP(C230&amp;D230,[1]Radicacion!$J$2:$EI$30174,2,0),VLOOKUP(D230,[1]Radicacion!$J$2:$L$30174,2,0))&lt;&gt;"","NO EXIGIBLES"),""),"")</f>
        <v>#N/A</v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280</v>
      </c>
      <c r="E231" s="22">
        <v>44377</v>
      </c>
      <c r="F231" s="22">
        <v>44442</v>
      </c>
      <c r="G231" s="23">
        <v>99423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99423</v>
      </c>
      <c r="P231" s="26">
        <v>145148</v>
      </c>
      <c r="Q231" s="23">
        <v>99423</v>
      </c>
      <c r="R231" s="24">
        <v>0</v>
      </c>
      <c r="S231" s="24">
        <v>0</v>
      </c>
      <c r="T231" s="22" t="s">
        <v>47</v>
      </c>
      <c r="U231" s="24">
        <v>99423</v>
      </c>
      <c r="V231" s="23">
        <v>0</v>
      </c>
      <c r="W231" s="22" t="s">
        <v>47</v>
      </c>
      <c r="X231" s="24">
        <v>0</v>
      </c>
      <c r="Y231" s="22" t="s">
        <v>47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e">
        <f>IF(D231&lt;&gt;"",IF(AK231&lt;&gt;"OK",IF(IFERROR(VLOOKUP(C231&amp;D231,[1]Radicacion!$J$2:$EI$30174,2,0),VLOOKUP(D231,[1]Radicacion!$J$2:$L$30174,2,0))&lt;&gt;"","NO EXIGIBLES"),""),"")</f>
        <v>#N/A</v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281</v>
      </c>
      <c r="E232" s="22">
        <v>44377</v>
      </c>
      <c r="F232" s="22">
        <v>44442</v>
      </c>
      <c r="G232" s="23">
        <v>99423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99423</v>
      </c>
      <c r="P232" s="26">
        <v>145149</v>
      </c>
      <c r="Q232" s="23">
        <v>99423</v>
      </c>
      <c r="R232" s="24">
        <v>0</v>
      </c>
      <c r="S232" s="24">
        <v>0</v>
      </c>
      <c r="T232" s="22" t="s">
        <v>47</v>
      </c>
      <c r="U232" s="24">
        <v>99423</v>
      </c>
      <c r="V232" s="23">
        <v>0</v>
      </c>
      <c r="W232" s="22" t="s">
        <v>47</v>
      </c>
      <c r="X232" s="24">
        <v>0</v>
      </c>
      <c r="Y232" s="22" t="s">
        <v>47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e">
        <f>IF(D232&lt;&gt;"",IF(AK232&lt;&gt;"OK",IF(IFERROR(VLOOKUP(C232&amp;D232,[1]Radicacion!$J$2:$EI$30174,2,0),VLOOKUP(D232,[1]Radicacion!$J$2:$L$30174,2,0))&lt;&gt;"","NO EXIGIBLES"),""),"")</f>
        <v>#N/A</v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282</v>
      </c>
      <c r="E233" s="22">
        <v>44377</v>
      </c>
      <c r="F233" s="22">
        <v>44442</v>
      </c>
      <c r="G233" s="23">
        <v>99423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99423</v>
      </c>
      <c r="P233" s="26">
        <v>145150</v>
      </c>
      <c r="Q233" s="23">
        <v>99423</v>
      </c>
      <c r="R233" s="24">
        <v>0</v>
      </c>
      <c r="S233" s="24">
        <v>0</v>
      </c>
      <c r="T233" s="22" t="s">
        <v>47</v>
      </c>
      <c r="U233" s="24">
        <v>99423</v>
      </c>
      <c r="V233" s="23">
        <v>0</v>
      </c>
      <c r="W233" s="22" t="s">
        <v>47</v>
      </c>
      <c r="X233" s="24">
        <v>0</v>
      </c>
      <c r="Y233" s="22" t="s">
        <v>47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IF(D233&lt;&gt;"",IF(AK233&lt;&gt;"OK",IF(IFERROR(VLOOKUP(C233&amp;D233,[1]Radicacion!$J$2:$EI$30174,2,0),VLOOKUP(D233,[1]Radicacion!$J$2:$L$30174,2,0))&lt;&gt;"","NO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283</v>
      </c>
      <c r="E234" s="22">
        <v>44377</v>
      </c>
      <c r="F234" s="22">
        <v>44442</v>
      </c>
      <c r="G234" s="23">
        <v>99423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99423</v>
      </c>
      <c r="P234" s="26">
        <v>145151</v>
      </c>
      <c r="Q234" s="23">
        <v>99423</v>
      </c>
      <c r="R234" s="24">
        <v>0</v>
      </c>
      <c r="S234" s="24">
        <v>0</v>
      </c>
      <c r="T234" s="22" t="s">
        <v>47</v>
      </c>
      <c r="U234" s="24">
        <v>99423</v>
      </c>
      <c r="V234" s="23">
        <v>0</v>
      </c>
      <c r="W234" s="22" t="s">
        <v>47</v>
      </c>
      <c r="X234" s="24">
        <v>0</v>
      </c>
      <c r="Y234" s="22" t="s">
        <v>47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IF(D234&lt;&gt;"",IF(AK234&lt;&gt;"OK",IF(IFERROR(VLOOKUP(C234&amp;D234,[1]Radicacion!$J$2:$EI$30174,2,0),VLOOKUP(D234,[1]Radicacion!$J$2:$L$30174,2,0))&lt;&gt;"","NO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284</v>
      </c>
      <c r="E235" s="22">
        <v>44377</v>
      </c>
      <c r="F235" s="22">
        <v>44442</v>
      </c>
      <c r="G235" s="23">
        <v>99423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99423</v>
      </c>
      <c r="P235" s="26">
        <v>145152</v>
      </c>
      <c r="Q235" s="23">
        <v>99423</v>
      </c>
      <c r="R235" s="24">
        <v>0</v>
      </c>
      <c r="S235" s="24">
        <v>0</v>
      </c>
      <c r="T235" s="22" t="s">
        <v>47</v>
      </c>
      <c r="U235" s="24">
        <v>99423</v>
      </c>
      <c r="V235" s="23">
        <v>0</v>
      </c>
      <c r="W235" s="22" t="s">
        <v>47</v>
      </c>
      <c r="X235" s="24">
        <v>0</v>
      </c>
      <c r="Y235" s="22" t="s">
        <v>47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e">
        <f>IF(D235&lt;&gt;"",IF(AK235&lt;&gt;"OK",IF(IFERROR(VLOOKUP(C235&amp;D235,[1]Radicacion!$J$2:$EI$30174,2,0),VLOOKUP(D235,[1]Radicacion!$J$2:$L$30174,2,0))&lt;&gt;"","NO EXIGIBLES"),""),"")</f>
        <v>#N/A</v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285</v>
      </c>
      <c r="E236" s="22">
        <v>44377</v>
      </c>
      <c r="F236" s="22">
        <v>44442</v>
      </c>
      <c r="G236" s="23">
        <v>99423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99423</v>
      </c>
      <c r="P236" s="26">
        <v>145157</v>
      </c>
      <c r="Q236" s="23">
        <v>99423</v>
      </c>
      <c r="R236" s="24">
        <v>0</v>
      </c>
      <c r="S236" s="24">
        <v>0</v>
      </c>
      <c r="T236" s="22" t="s">
        <v>47</v>
      </c>
      <c r="U236" s="24">
        <v>99423</v>
      </c>
      <c r="V236" s="23">
        <v>0</v>
      </c>
      <c r="W236" s="22" t="s">
        <v>47</v>
      </c>
      <c r="X236" s="24">
        <v>0</v>
      </c>
      <c r="Y236" s="22" t="s">
        <v>47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e">
        <f>IF(D236&lt;&gt;"",IF(AK236&lt;&gt;"OK",IF(IFERROR(VLOOKUP(C236&amp;D236,[1]Radicacion!$J$2:$EI$30174,2,0),VLOOKUP(D236,[1]Radicacion!$J$2:$L$30174,2,0))&lt;&gt;"","NO EXIGIBLES"),""),"")</f>
        <v>#N/A</v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286</v>
      </c>
      <c r="E237" s="22">
        <v>44377</v>
      </c>
      <c r="F237" s="22">
        <v>44442</v>
      </c>
      <c r="G237" s="23">
        <v>99423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99423</v>
      </c>
      <c r="P237" s="26">
        <v>145158</v>
      </c>
      <c r="Q237" s="23">
        <v>99423</v>
      </c>
      <c r="R237" s="24">
        <v>0</v>
      </c>
      <c r="S237" s="24">
        <v>0</v>
      </c>
      <c r="T237" s="22" t="s">
        <v>47</v>
      </c>
      <c r="U237" s="24">
        <v>99423</v>
      </c>
      <c r="V237" s="23">
        <v>0</v>
      </c>
      <c r="W237" s="22" t="s">
        <v>47</v>
      </c>
      <c r="X237" s="24">
        <v>0</v>
      </c>
      <c r="Y237" s="22" t="s">
        <v>47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e">
        <f>IF(D237&lt;&gt;"",IF(AK237&lt;&gt;"OK",IF(IFERROR(VLOOKUP(C237&amp;D237,[1]Radicacion!$J$2:$EI$30174,2,0),VLOOKUP(D237,[1]Radicacion!$J$2:$L$30174,2,0))&lt;&gt;"","NO EXIGIBLES"),""),"")</f>
        <v>#N/A</v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287</v>
      </c>
      <c r="E238" s="22">
        <v>44377</v>
      </c>
      <c r="F238" s="22">
        <v>44442</v>
      </c>
      <c r="G238" s="23">
        <v>99423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99423</v>
      </c>
      <c r="P238" s="26">
        <v>145159</v>
      </c>
      <c r="Q238" s="23">
        <v>99423</v>
      </c>
      <c r="R238" s="24">
        <v>0</v>
      </c>
      <c r="S238" s="24">
        <v>0</v>
      </c>
      <c r="T238" s="22" t="s">
        <v>47</v>
      </c>
      <c r="U238" s="24">
        <v>99423</v>
      </c>
      <c r="V238" s="23">
        <v>0</v>
      </c>
      <c r="W238" s="22" t="s">
        <v>47</v>
      </c>
      <c r="X238" s="24">
        <v>0</v>
      </c>
      <c r="Y238" s="22" t="s">
        <v>47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Verificar Valores</v>
      </c>
      <c r="AL238" t="e">
        <f>IF(D238&lt;&gt;"",IF(AK238&lt;&gt;"OK",IF(IFERROR(VLOOKUP(C238&amp;D238,[1]Radicacion!$J$2:$EI$30174,2,0),VLOOKUP(D238,[1]Radicacion!$J$2:$L$30174,2,0))&lt;&gt;"","NO EXIGIBLES"),""),"")</f>
        <v>#N/A</v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288</v>
      </c>
      <c r="E239" s="22">
        <v>44377</v>
      </c>
      <c r="F239" s="22">
        <v>44442</v>
      </c>
      <c r="G239" s="23">
        <v>99423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99423</v>
      </c>
      <c r="P239" s="26">
        <v>145160</v>
      </c>
      <c r="Q239" s="23">
        <v>99423</v>
      </c>
      <c r="R239" s="24">
        <v>0</v>
      </c>
      <c r="S239" s="24">
        <v>0</v>
      </c>
      <c r="T239" s="22" t="s">
        <v>47</v>
      </c>
      <c r="U239" s="24">
        <v>99423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Verificar Valores</v>
      </c>
      <c r="AL239" t="e">
        <f>IF(D239&lt;&gt;"",IF(AK239&lt;&gt;"OK",IF(IFERROR(VLOOKUP(C239&amp;D239,[1]Radicacion!$J$2:$EI$30174,2,0),VLOOKUP(D239,[1]Radicacion!$J$2:$L$30174,2,0))&lt;&gt;"","NO EXIGIBLES"),""),"")</f>
        <v>#N/A</v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289</v>
      </c>
      <c r="E240" s="22">
        <v>44377</v>
      </c>
      <c r="F240" s="22">
        <v>44442</v>
      </c>
      <c r="G240" s="23">
        <v>99423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99423</v>
      </c>
      <c r="P240" s="26">
        <v>145161</v>
      </c>
      <c r="Q240" s="23">
        <v>99423</v>
      </c>
      <c r="R240" s="24">
        <v>0</v>
      </c>
      <c r="S240" s="24">
        <v>0</v>
      </c>
      <c r="T240" s="22" t="s">
        <v>47</v>
      </c>
      <c r="U240" s="24">
        <v>99423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Verificar Valores</v>
      </c>
      <c r="AL240" t="e">
        <f>IF(D240&lt;&gt;"",IF(AK240&lt;&gt;"OK",IF(IFERROR(VLOOKUP(C240&amp;D240,[1]Radicacion!$J$2:$EI$30174,2,0),VLOOKUP(D240,[1]Radicacion!$J$2:$L$30174,2,0))&lt;&gt;"","NO EXIGIBLES"),""),"")</f>
        <v>#N/A</v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290</v>
      </c>
      <c r="E241" s="22">
        <v>44377</v>
      </c>
      <c r="F241" s="22">
        <v>44442</v>
      </c>
      <c r="G241" s="23">
        <v>99423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99423</v>
      </c>
      <c r="P241" s="26">
        <v>145162</v>
      </c>
      <c r="Q241" s="23">
        <v>99423</v>
      </c>
      <c r="R241" s="24">
        <v>0</v>
      </c>
      <c r="S241" s="24">
        <v>0</v>
      </c>
      <c r="T241" s="22" t="s">
        <v>47</v>
      </c>
      <c r="U241" s="24">
        <v>99423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Verificar Valores</v>
      </c>
      <c r="AL241" t="e">
        <f>IF(D241&lt;&gt;"",IF(AK241&lt;&gt;"OK",IF(IFERROR(VLOOKUP(C241&amp;D241,[1]Radicacion!$J$2:$EI$30174,2,0),VLOOKUP(D241,[1]Radicacion!$J$2:$L$30174,2,0))&lt;&gt;"","NO EXIGIBLES"),""),"")</f>
        <v>#N/A</v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291</v>
      </c>
      <c r="E242" s="22">
        <v>44387</v>
      </c>
      <c r="F242" s="22">
        <v>44387</v>
      </c>
      <c r="G242" s="23">
        <v>99423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99423</v>
      </c>
      <c r="P242" s="26" t="s">
        <v>47</v>
      </c>
      <c r="Q242" s="23">
        <v>0</v>
      </c>
      <c r="R242" s="24">
        <v>0</v>
      </c>
      <c r="S242" s="24">
        <v>0</v>
      </c>
      <c r="T242" s="22" t="s">
        <v>47</v>
      </c>
      <c r="U242" s="24">
        <v>0</v>
      </c>
      <c r="V242" s="23">
        <v>0</v>
      </c>
      <c r="W242" s="22" t="s">
        <v>47</v>
      </c>
      <c r="X242" s="24">
        <v>0</v>
      </c>
      <c r="Y242" s="22" t="s">
        <v>47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IF(D242&lt;&gt;"",IF(AK242&lt;&gt;"OK",IF(IFERROR(VLOOKUP(C242&amp;D242,[1]Radicacion!$J$2:$EI$30174,2,0),VLOOKUP(D242,[1]Radicacion!$J$2:$L$30174,2,0))&lt;&gt;"","NO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292</v>
      </c>
      <c r="E243" s="22">
        <v>44377</v>
      </c>
      <c r="F243" s="22">
        <v>44442</v>
      </c>
      <c r="G243" s="23">
        <v>99423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99423</v>
      </c>
      <c r="P243" s="26">
        <v>145164</v>
      </c>
      <c r="Q243" s="23">
        <v>99423</v>
      </c>
      <c r="R243" s="24">
        <v>0</v>
      </c>
      <c r="S243" s="24">
        <v>0</v>
      </c>
      <c r="T243" s="22" t="s">
        <v>47</v>
      </c>
      <c r="U243" s="24">
        <v>99423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Verificar Valores</v>
      </c>
      <c r="AL243" t="e">
        <f>IF(D243&lt;&gt;"",IF(AK243&lt;&gt;"OK",IF(IFERROR(VLOOKUP(C243&amp;D243,[1]Radicacion!$J$2:$EI$30174,2,0),VLOOKUP(D243,[1]Radicacion!$J$2:$L$30174,2,0))&lt;&gt;"","NO EXIGIBLES"),""),"")</f>
        <v>#N/A</v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293</v>
      </c>
      <c r="E244" s="22">
        <v>44377</v>
      </c>
      <c r="F244" s="22">
        <v>44442</v>
      </c>
      <c r="G244" s="23">
        <v>99423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99423</v>
      </c>
      <c r="P244" s="26">
        <v>145166</v>
      </c>
      <c r="Q244" s="23">
        <v>99423</v>
      </c>
      <c r="R244" s="24">
        <v>0</v>
      </c>
      <c r="S244" s="24">
        <v>0</v>
      </c>
      <c r="T244" s="22" t="s">
        <v>47</v>
      </c>
      <c r="U244" s="24">
        <v>99423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Verificar Valores</v>
      </c>
      <c r="AL244" t="e">
        <f>IF(D244&lt;&gt;"",IF(AK244&lt;&gt;"OK",IF(IFERROR(VLOOKUP(C244&amp;D244,[1]Radicacion!$J$2:$EI$30174,2,0),VLOOKUP(D244,[1]Radicacion!$J$2:$L$30174,2,0))&lt;&gt;"","NO EXIGIBLES"),""),"")</f>
        <v>#N/A</v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294</v>
      </c>
      <c r="E245" s="22">
        <v>44377</v>
      </c>
      <c r="F245" s="22">
        <v>44442</v>
      </c>
      <c r="G245" s="23">
        <v>99423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99423</v>
      </c>
      <c r="P245" s="26">
        <v>145167</v>
      </c>
      <c r="Q245" s="23">
        <v>99423</v>
      </c>
      <c r="R245" s="24">
        <v>0</v>
      </c>
      <c r="S245" s="24">
        <v>0</v>
      </c>
      <c r="T245" s="22" t="s">
        <v>47</v>
      </c>
      <c r="U245" s="24">
        <v>99423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Verificar Valores</v>
      </c>
      <c r="AL245" t="e">
        <f>IF(D245&lt;&gt;"",IF(AK245&lt;&gt;"OK",IF(IFERROR(VLOOKUP(C245&amp;D245,[1]Radicacion!$J$2:$EI$30174,2,0),VLOOKUP(D245,[1]Radicacion!$J$2:$L$30174,2,0))&lt;&gt;"","NO EXIGIBLES"),""),"")</f>
        <v>#N/A</v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295</v>
      </c>
      <c r="E246" s="22">
        <v>44377</v>
      </c>
      <c r="F246" s="22">
        <v>44442</v>
      </c>
      <c r="G246" s="23">
        <v>99423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99423</v>
      </c>
      <c r="P246" s="26">
        <v>145169</v>
      </c>
      <c r="Q246" s="23">
        <v>99423</v>
      </c>
      <c r="R246" s="24">
        <v>0</v>
      </c>
      <c r="S246" s="24">
        <v>0</v>
      </c>
      <c r="T246" s="22" t="s">
        <v>47</v>
      </c>
      <c r="U246" s="24">
        <v>99423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IF(D246&lt;&gt;"",IF(AK246&lt;&gt;"OK",IF(IFERROR(VLOOKUP(C246&amp;D246,[1]Radicacion!$J$2:$EI$30174,2,0),VLOOKUP(D246,[1]Radicacion!$J$2:$L$30174,2,0))&lt;&gt;"","NO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296</v>
      </c>
      <c r="E247" s="22">
        <v>44377</v>
      </c>
      <c r="F247" s="22">
        <v>44442</v>
      </c>
      <c r="G247" s="23">
        <v>99423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99423</v>
      </c>
      <c r="P247" s="26">
        <v>145170</v>
      </c>
      <c r="Q247" s="23">
        <v>99423</v>
      </c>
      <c r="R247" s="24">
        <v>0</v>
      </c>
      <c r="S247" s="24">
        <v>0</v>
      </c>
      <c r="T247" s="22" t="s">
        <v>47</v>
      </c>
      <c r="U247" s="24">
        <v>99423</v>
      </c>
      <c r="V247" s="23">
        <v>0</v>
      </c>
      <c r="W247" s="22" t="s">
        <v>47</v>
      </c>
      <c r="X247" s="24">
        <v>0</v>
      </c>
      <c r="Y247" s="22" t="s">
        <v>47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IF(D247&lt;&gt;"",IF(AK247&lt;&gt;"OK",IF(IFERROR(VLOOKUP(C247&amp;D247,[1]Radicacion!$J$2:$EI$30174,2,0),VLOOKUP(D247,[1]Radicacion!$J$2:$L$30174,2,0))&lt;&gt;"","NO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297</v>
      </c>
      <c r="E248" s="22">
        <v>44377</v>
      </c>
      <c r="F248" s="22">
        <v>44442</v>
      </c>
      <c r="G248" s="23">
        <v>99423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99423</v>
      </c>
      <c r="P248" s="26">
        <v>145171</v>
      </c>
      <c r="Q248" s="23">
        <v>99423</v>
      </c>
      <c r="R248" s="24">
        <v>0</v>
      </c>
      <c r="S248" s="24">
        <v>0</v>
      </c>
      <c r="T248" s="22" t="s">
        <v>47</v>
      </c>
      <c r="U248" s="24">
        <v>99423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Verificar Valores</v>
      </c>
      <c r="AL248" t="e">
        <f>IF(D248&lt;&gt;"",IF(AK248&lt;&gt;"OK",IF(IFERROR(VLOOKUP(C248&amp;D248,[1]Radicacion!$J$2:$EI$30174,2,0),VLOOKUP(D248,[1]Radicacion!$J$2:$L$30174,2,0))&lt;&gt;"","NO EXIGIBLES"),""),"")</f>
        <v>#N/A</v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298</v>
      </c>
      <c r="E249" s="22">
        <v>44377</v>
      </c>
      <c r="F249" s="22">
        <v>44442</v>
      </c>
      <c r="G249" s="23">
        <v>99423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99423</v>
      </c>
      <c r="P249" s="26">
        <v>145172</v>
      </c>
      <c r="Q249" s="23">
        <v>99423</v>
      </c>
      <c r="R249" s="24">
        <v>0</v>
      </c>
      <c r="S249" s="24">
        <v>0</v>
      </c>
      <c r="T249" s="22" t="s">
        <v>47</v>
      </c>
      <c r="U249" s="24">
        <v>99423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Verificar Valores</v>
      </c>
      <c r="AL249" t="e">
        <f>IF(D249&lt;&gt;"",IF(AK249&lt;&gt;"OK",IF(IFERROR(VLOOKUP(C249&amp;D249,[1]Radicacion!$J$2:$EI$30174,2,0),VLOOKUP(D249,[1]Radicacion!$J$2:$L$30174,2,0))&lt;&gt;"","NO EXIGIBLES"),""),"")</f>
        <v>#N/A</v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299</v>
      </c>
      <c r="E250" s="22">
        <v>44377</v>
      </c>
      <c r="F250" s="22">
        <v>44442</v>
      </c>
      <c r="G250" s="23">
        <v>99423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99423</v>
      </c>
      <c r="P250" s="26">
        <v>145174</v>
      </c>
      <c r="Q250" s="23">
        <v>99423</v>
      </c>
      <c r="R250" s="24">
        <v>0</v>
      </c>
      <c r="S250" s="24">
        <v>0</v>
      </c>
      <c r="T250" s="22" t="s">
        <v>47</v>
      </c>
      <c r="U250" s="24">
        <v>99423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Verificar Valores</v>
      </c>
      <c r="AL250" t="e">
        <f>IF(D250&lt;&gt;"",IF(AK250&lt;&gt;"OK",IF(IFERROR(VLOOKUP(C250&amp;D250,[1]Radicacion!$J$2:$EI$30174,2,0),VLOOKUP(D250,[1]Radicacion!$J$2:$L$30174,2,0))&lt;&gt;"","NO EXIGIBLES"),""),"")</f>
        <v>#N/A</v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300</v>
      </c>
      <c r="E251" s="22">
        <v>44377</v>
      </c>
      <c r="F251" s="22">
        <v>44442</v>
      </c>
      <c r="G251" s="23">
        <v>99423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99423</v>
      </c>
      <c r="P251" s="26">
        <v>145176</v>
      </c>
      <c r="Q251" s="23">
        <v>99423</v>
      </c>
      <c r="R251" s="24">
        <v>0</v>
      </c>
      <c r="S251" s="24">
        <v>0</v>
      </c>
      <c r="T251" s="22" t="s">
        <v>47</v>
      </c>
      <c r="U251" s="24">
        <v>99423</v>
      </c>
      <c r="V251" s="23">
        <v>0</v>
      </c>
      <c r="W251" s="22" t="s">
        <v>47</v>
      </c>
      <c r="X251" s="24">
        <v>0</v>
      </c>
      <c r="Y251" s="22" t="s">
        <v>47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e">
        <f>IF(D251&lt;&gt;"",IF(AK251&lt;&gt;"OK",IF(IFERROR(VLOOKUP(C251&amp;D251,[1]Radicacion!$J$2:$EI$30174,2,0),VLOOKUP(D251,[1]Radicacion!$J$2:$L$30174,2,0))&lt;&gt;"","NO EXIGIBLES"),""),"")</f>
        <v>#N/A</v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301</v>
      </c>
      <c r="E252" s="22">
        <v>44377</v>
      </c>
      <c r="F252" s="22">
        <v>44442</v>
      </c>
      <c r="G252" s="23">
        <v>99423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99423</v>
      </c>
      <c r="P252" s="26">
        <v>145177</v>
      </c>
      <c r="Q252" s="23">
        <v>99423</v>
      </c>
      <c r="R252" s="24">
        <v>0</v>
      </c>
      <c r="S252" s="24">
        <v>0</v>
      </c>
      <c r="T252" s="22" t="s">
        <v>47</v>
      </c>
      <c r="U252" s="24">
        <v>99423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Verificar Valores</v>
      </c>
      <c r="AL252" t="e">
        <f>IF(D252&lt;&gt;"",IF(AK252&lt;&gt;"OK",IF(IFERROR(VLOOKUP(C252&amp;D252,[1]Radicacion!$J$2:$EI$30174,2,0),VLOOKUP(D252,[1]Radicacion!$J$2:$L$30174,2,0))&lt;&gt;"","NO EXIGIBLES"),""),"")</f>
        <v>#N/A</v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302</v>
      </c>
      <c r="E253" s="22">
        <v>44387</v>
      </c>
      <c r="F253" s="22">
        <v>44387</v>
      </c>
      <c r="G253" s="23">
        <v>99423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99423</v>
      </c>
      <c r="P253" s="26" t="s">
        <v>47</v>
      </c>
      <c r="Q253" s="23">
        <v>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Verificar Valores</v>
      </c>
      <c r="AL253" t="e">
        <f>IF(D253&lt;&gt;"",IF(AK253&lt;&gt;"OK",IF(IFERROR(VLOOKUP(C253&amp;D253,[1]Radicacion!$J$2:$EI$30174,2,0),VLOOKUP(D253,[1]Radicacion!$J$2:$L$30174,2,0))&lt;&gt;"","NO EXIGIBLES"),""),"")</f>
        <v>#N/A</v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303</v>
      </c>
      <c r="E254" s="22">
        <v>44377</v>
      </c>
      <c r="F254" s="22">
        <v>44442</v>
      </c>
      <c r="G254" s="23">
        <v>99423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99423</v>
      </c>
      <c r="P254" s="26">
        <v>145180</v>
      </c>
      <c r="Q254" s="23">
        <v>99423</v>
      </c>
      <c r="R254" s="24">
        <v>0</v>
      </c>
      <c r="S254" s="24">
        <v>0</v>
      </c>
      <c r="T254" s="22" t="s">
        <v>47</v>
      </c>
      <c r="U254" s="24">
        <v>99423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Verificar Valores</v>
      </c>
      <c r="AL254" t="e">
        <f>IF(D254&lt;&gt;"",IF(AK254&lt;&gt;"OK",IF(IFERROR(VLOOKUP(C254&amp;D254,[1]Radicacion!$J$2:$EI$30174,2,0),VLOOKUP(D254,[1]Radicacion!$J$2:$L$30174,2,0))&lt;&gt;"","NO EXIGIBLES"),""),"")</f>
        <v>#N/A</v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304</v>
      </c>
      <c r="E255" s="22">
        <v>44377</v>
      </c>
      <c r="F255" s="22">
        <v>44442</v>
      </c>
      <c r="G255" s="23">
        <v>99423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99423</v>
      </c>
      <c r="P255" s="26">
        <v>145182</v>
      </c>
      <c r="Q255" s="23">
        <v>99423</v>
      </c>
      <c r="R255" s="24">
        <v>0</v>
      </c>
      <c r="S255" s="24">
        <v>0</v>
      </c>
      <c r="T255" s="22" t="s">
        <v>47</v>
      </c>
      <c r="U255" s="24">
        <v>99423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Verificar Valores</v>
      </c>
      <c r="AL255" t="e">
        <f>IF(D255&lt;&gt;"",IF(AK255&lt;&gt;"OK",IF(IFERROR(VLOOKUP(C255&amp;D255,[1]Radicacion!$J$2:$EI$30174,2,0),VLOOKUP(D255,[1]Radicacion!$J$2:$L$30174,2,0))&lt;&gt;"","NO EXIGIBLES"),""),"")</f>
        <v>#N/A</v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305</v>
      </c>
      <c r="E256" s="22">
        <v>44377</v>
      </c>
      <c r="F256" s="22">
        <v>44442</v>
      </c>
      <c r="G256" s="23">
        <v>99423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99423</v>
      </c>
      <c r="P256" s="26">
        <v>145183</v>
      </c>
      <c r="Q256" s="23">
        <v>99423</v>
      </c>
      <c r="R256" s="24">
        <v>0</v>
      </c>
      <c r="S256" s="24">
        <v>0</v>
      </c>
      <c r="T256" s="22" t="s">
        <v>47</v>
      </c>
      <c r="U256" s="24">
        <v>99423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Verificar Valores</v>
      </c>
      <c r="AL256" t="e">
        <f>IF(D256&lt;&gt;"",IF(AK256&lt;&gt;"OK",IF(IFERROR(VLOOKUP(C256&amp;D256,[1]Radicacion!$J$2:$EI$30174,2,0),VLOOKUP(D256,[1]Radicacion!$J$2:$L$30174,2,0))&lt;&gt;"","NO EXIGIBLES"),""),"")</f>
        <v>#N/A</v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306</v>
      </c>
      <c r="E257" s="22">
        <v>44377</v>
      </c>
      <c r="F257" s="22">
        <v>44442</v>
      </c>
      <c r="G257" s="23">
        <v>99423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99423</v>
      </c>
      <c r="P257" s="26">
        <v>145184</v>
      </c>
      <c r="Q257" s="23">
        <v>99423</v>
      </c>
      <c r="R257" s="24">
        <v>0</v>
      </c>
      <c r="S257" s="24">
        <v>0</v>
      </c>
      <c r="T257" s="22" t="s">
        <v>47</v>
      </c>
      <c r="U257" s="24">
        <v>99423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e">
        <f>IF(D257&lt;&gt;"",IF(AK257&lt;&gt;"OK",IF(IFERROR(VLOOKUP(C257&amp;D257,[1]Radicacion!$J$2:$EI$30174,2,0),VLOOKUP(D257,[1]Radicacion!$J$2:$L$30174,2,0))&lt;&gt;"","NO EXIGIBLES"),""),"")</f>
        <v>#N/A</v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307</v>
      </c>
      <c r="E258" s="22">
        <v>44377</v>
      </c>
      <c r="F258" s="22">
        <v>44442</v>
      </c>
      <c r="G258" s="23">
        <v>99423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99423</v>
      </c>
      <c r="P258" s="26">
        <v>145185</v>
      </c>
      <c r="Q258" s="23">
        <v>99423</v>
      </c>
      <c r="R258" s="24">
        <v>0</v>
      </c>
      <c r="S258" s="24">
        <v>0</v>
      </c>
      <c r="T258" s="22" t="s">
        <v>47</v>
      </c>
      <c r="U258" s="24">
        <v>99423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Verificar Valores</v>
      </c>
      <c r="AL258" t="e">
        <f>IF(D258&lt;&gt;"",IF(AK258&lt;&gt;"OK",IF(IFERROR(VLOOKUP(C258&amp;D258,[1]Radicacion!$J$2:$EI$30174,2,0),VLOOKUP(D258,[1]Radicacion!$J$2:$L$30174,2,0))&lt;&gt;"","NO EXIGIBLES"),""),"")</f>
        <v>#N/A</v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308</v>
      </c>
      <c r="E259" s="22">
        <v>44377</v>
      </c>
      <c r="F259" s="22">
        <v>44442</v>
      </c>
      <c r="G259" s="23">
        <v>99423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99423</v>
      </c>
      <c r="P259" s="26">
        <v>145186</v>
      </c>
      <c r="Q259" s="23">
        <v>99423</v>
      </c>
      <c r="R259" s="24">
        <v>0</v>
      </c>
      <c r="S259" s="24">
        <v>0</v>
      </c>
      <c r="T259" s="22" t="s">
        <v>47</v>
      </c>
      <c r="U259" s="24">
        <v>99423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Verificar Valores</v>
      </c>
      <c r="AL259" t="e">
        <f>IF(D259&lt;&gt;"",IF(AK259&lt;&gt;"OK",IF(IFERROR(VLOOKUP(C259&amp;D259,[1]Radicacion!$J$2:$EI$30174,2,0),VLOOKUP(D259,[1]Radicacion!$J$2:$L$30174,2,0))&lt;&gt;"","NO EXIGIBLES"),""),"")</f>
        <v>#N/A</v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309</v>
      </c>
      <c r="E260" s="22">
        <v>44377</v>
      </c>
      <c r="F260" s="22">
        <v>44442</v>
      </c>
      <c r="G260" s="23">
        <v>99423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99423</v>
      </c>
      <c r="P260" s="26">
        <v>145188</v>
      </c>
      <c r="Q260" s="23">
        <v>99423</v>
      </c>
      <c r="R260" s="24">
        <v>0</v>
      </c>
      <c r="S260" s="24">
        <v>0</v>
      </c>
      <c r="T260" s="22" t="s">
        <v>47</v>
      </c>
      <c r="U260" s="24">
        <v>99423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Verificar Valores</v>
      </c>
      <c r="AL260" t="e">
        <f>IF(D260&lt;&gt;"",IF(AK260&lt;&gt;"OK",IF(IFERROR(VLOOKUP(C260&amp;D260,[1]Radicacion!$J$2:$EI$30174,2,0),VLOOKUP(D260,[1]Radicacion!$J$2:$L$30174,2,0))&lt;&gt;"","NO EXIGIBLES"),""),"")</f>
        <v>#N/A</v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310</v>
      </c>
      <c r="E261" s="22">
        <v>44377</v>
      </c>
      <c r="F261" s="22">
        <v>44442</v>
      </c>
      <c r="G261" s="23">
        <v>99423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99423</v>
      </c>
      <c r="P261" s="26">
        <v>145189</v>
      </c>
      <c r="Q261" s="23">
        <v>99423</v>
      </c>
      <c r="R261" s="24">
        <v>0</v>
      </c>
      <c r="S261" s="24">
        <v>0</v>
      </c>
      <c r="T261" s="22" t="s">
        <v>47</v>
      </c>
      <c r="U261" s="24">
        <v>99423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Verificar Valores</v>
      </c>
      <c r="AL261" t="e">
        <f>IF(D261&lt;&gt;"",IF(AK261&lt;&gt;"OK",IF(IFERROR(VLOOKUP(C261&amp;D261,[1]Radicacion!$J$2:$EI$30174,2,0),VLOOKUP(D261,[1]Radicacion!$J$2:$L$30174,2,0))&lt;&gt;"","NO EXIGIBLES"),""),"")</f>
        <v>#N/A</v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311</v>
      </c>
      <c r="E262" s="22">
        <v>44377</v>
      </c>
      <c r="F262" s="22">
        <v>44442</v>
      </c>
      <c r="G262" s="23">
        <v>99423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99423</v>
      </c>
      <c r="P262" s="26">
        <v>145191</v>
      </c>
      <c r="Q262" s="23">
        <v>99423</v>
      </c>
      <c r="R262" s="24">
        <v>0</v>
      </c>
      <c r="S262" s="24">
        <v>0</v>
      </c>
      <c r="T262" s="22" t="s">
        <v>47</v>
      </c>
      <c r="U262" s="24">
        <v>99423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e">
        <f>IF(D262&lt;&gt;"",IF(AK262&lt;&gt;"OK",IF(IFERROR(VLOOKUP(C262&amp;D262,[1]Radicacion!$J$2:$EI$30174,2,0),VLOOKUP(D262,[1]Radicacion!$J$2:$L$30174,2,0))&lt;&gt;"","NO EXIGIBLES"),""),"")</f>
        <v>#N/A</v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312</v>
      </c>
      <c r="E263" s="22">
        <v>44377</v>
      </c>
      <c r="F263" s="22">
        <v>44442</v>
      </c>
      <c r="G263" s="23">
        <v>99423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99423</v>
      </c>
      <c r="P263" s="26">
        <v>145192</v>
      </c>
      <c r="Q263" s="23">
        <v>99423</v>
      </c>
      <c r="R263" s="24">
        <v>0</v>
      </c>
      <c r="S263" s="24">
        <v>0</v>
      </c>
      <c r="T263" s="22" t="s">
        <v>47</v>
      </c>
      <c r="U263" s="24">
        <v>99423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Verificar Valores</v>
      </c>
      <c r="AL263" t="e">
        <f>IF(D263&lt;&gt;"",IF(AK263&lt;&gt;"OK",IF(IFERROR(VLOOKUP(C263&amp;D263,[1]Radicacion!$J$2:$EI$30174,2,0),VLOOKUP(D263,[1]Radicacion!$J$2:$L$30174,2,0))&lt;&gt;"","NO EXIGIBLES"),""),"")</f>
        <v>#N/A</v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313</v>
      </c>
      <c r="E264" s="22">
        <v>44387</v>
      </c>
      <c r="F264" s="22">
        <v>44387</v>
      </c>
      <c r="G264" s="23">
        <v>99423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99423</v>
      </c>
      <c r="P264" s="26" t="s">
        <v>47</v>
      </c>
      <c r="Q264" s="23">
        <v>0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Verificar Valores</v>
      </c>
      <c r="AL264" t="e">
        <f>IF(D264&lt;&gt;"",IF(AK264&lt;&gt;"OK",IF(IFERROR(VLOOKUP(C264&amp;D264,[1]Radicacion!$J$2:$EI$30174,2,0),VLOOKUP(D264,[1]Radicacion!$J$2:$L$30174,2,0))&lt;&gt;"","NO EXIGIBLES"),""),"")</f>
        <v>#N/A</v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314</v>
      </c>
      <c r="E265" s="22">
        <v>44377</v>
      </c>
      <c r="F265" s="22">
        <v>44442</v>
      </c>
      <c r="G265" s="23">
        <v>99423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99423</v>
      </c>
      <c r="P265" s="26">
        <v>145198</v>
      </c>
      <c r="Q265" s="23">
        <v>99423</v>
      </c>
      <c r="R265" s="24">
        <v>0</v>
      </c>
      <c r="S265" s="24">
        <v>0</v>
      </c>
      <c r="T265" s="22" t="s">
        <v>47</v>
      </c>
      <c r="U265" s="24">
        <v>99423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Verificar Valores</v>
      </c>
      <c r="AL265" t="e">
        <f>IF(D265&lt;&gt;"",IF(AK265&lt;&gt;"OK",IF(IFERROR(VLOOKUP(C265&amp;D265,[1]Radicacion!$J$2:$EI$30174,2,0),VLOOKUP(D265,[1]Radicacion!$J$2:$L$30174,2,0))&lt;&gt;"","NO EXIGIBLES"),""),"")</f>
        <v>#N/A</v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315</v>
      </c>
      <c r="E266" s="22">
        <v>44377</v>
      </c>
      <c r="F266" s="22">
        <v>44442</v>
      </c>
      <c r="G266" s="23">
        <v>99423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99423</v>
      </c>
      <c r="P266" s="26">
        <v>145199</v>
      </c>
      <c r="Q266" s="23">
        <v>99423</v>
      </c>
      <c r="R266" s="24">
        <v>0</v>
      </c>
      <c r="S266" s="24">
        <v>0</v>
      </c>
      <c r="T266" s="22" t="s">
        <v>47</v>
      </c>
      <c r="U266" s="24">
        <v>99423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18" si="4">IF(A266&lt;&gt;"",IF(O266-AG266=0,"OK","Verificar Valores"),"")</f>
        <v>Verificar Valores</v>
      </c>
      <c r="AL266" t="e">
        <f>IF(D266&lt;&gt;"",IF(AK266&lt;&gt;"OK",IF(IFERROR(VLOOKUP(C266&amp;D266,[1]Radicacion!$J$2:$EI$30174,2,0),VLOOKUP(D266,[1]Radicacion!$J$2:$L$30174,2,0))&lt;&gt;"","NO EXIGIBLES"),""),"")</f>
        <v>#N/A</v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316</v>
      </c>
      <c r="E267" s="22">
        <v>44377</v>
      </c>
      <c r="F267" s="22">
        <v>44442</v>
      </c>
      <c r="G267" s="23">
        <v>99423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99423</v>
      </c>
      <c r="P267" s="26">
        <v>145200</v>
      </c>
      <c r="Q267" s="23">
        <v>99423</v>
      </c>
      <c r="R267" s="24">
        <v>0</v>
      </c>
      <c r="S267" s="24">
        <v>0</v>
      </c>
      <c r="T267" s="22" t="s">
        <v>47</v>
      </c>
      <c r="U267" s="24">
        <v>99423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e">
        <f>IF(D267&lt;&gt;"",IF(AK267&lt;&gt;"OK",IF(IFERROR(VLOOKUP(C267&amp;D267,[1]Radicacion!$J$2:$EI$30174,2,0),VLOOKUP(D267,[1]Radicacion!$J$2:$L$30174,2,0))&lt;&gt;"","NO EXIGIBLES"),""),"")</f>
        <v>#N/A</v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317</v>
      </c>
      <c r="E268" s="22">
        <v>44377</v>
      </c>
      <c r="F268" s="22">
        <v>44442</v>
      </c>
      <c r="G268" s="23">
        <v>99423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99423</v>
      </c>
      <c r="P268" s="26">
        <v>145202</v>
      </c>
      <c r="Q268" s="23">
        <v>99423</v>
      </c>
      <c r="R268" s="24">
        <v>0</v>
      </c>
      <c r="S268" s="24">
        <v>0</v>
      </c>
      <c r="T268" s="22" t="s">
        <v>47</v>
      </c>
      <c r="U268" s="24">
        <v>99423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e">
        <f>IF(D268&lt;&gt;"",IF(AK268&lt;&gt;"OK",IF(IFERROR(VLOOKUP(C268&amp;D268,[1]Radicacion!$J$2:$EI$30174,2,0),VLOOKUP(D268,[1]Radicacion!$J$2:$L$30174,2,0))&lt;&gt;"","NO EXIGIBLES"),""),"")</f>
        <v>#N/A</v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318</v>
      </c>
      <c r="E269" s="22">
        <v>44377</v>
      </c>
      <c r="F269" s="22">
        <v>44442</v>
      </c>
      <c r="G269" s="23">
        <v>99423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99423</v>
      </c>
      <c r="P269" s="26">
        <v>145204</v>
      </c>
      <c r="Q269" s="23">
        <v>99423</v>
      </c>
      <c r="R269" s="24">
        <v>0</v>
      </c>
      <c r="S269" s="24">
        <v>0</v>
      </c>
      <c r="T269" s="22" t="s">
        <v>47</v>
      </c>
      <c r="U269" s="24">
        <v>99423</v>
      </c>
      <c r="V269" s="23">
        <v>0</v>
      </c>
      <c r="W269" s="22" t="s">
        <v>47</v>
      </c>
      <c r="X269" s="24">
        <v>0</v>
      </c>
      <c r="Y269" s="22" t="s">
        <v>47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Verificar Valores</v>
      </c>
      <c r="AL269" t="e">
        <f>IF(D269&lt;&gt;"",IF(AK269&lt;&gt;"OK",IF(IFERROR(VLOOKUP(C269&amp;D269,[1]Radicacion!$J$2:$EI$30174,2,0),VLOOKUP(D269,[1]Radicacion!$J$2:$L$30174,2,0))&lt;&gt;"","NO EXIGIBLES"),""),"")</f>
        <v>#N/A</v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319</v>
      </c>
      <c r="E270" s="22">
        <v>44377</v>
      </c>
      <c r="F270" s="22">
        <v>44442</v>
      </c>
      <c r="G270" s="23">
        <v>99423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99423</v>
      </c>
      <c r="P270" s="26">
        <v>145208</v>
      </c>
      <c r="Q270" s="23">
        <v>99423</v>
      </c>
      <c r="R270" s="24">
        <v>0</v>
      </c>
      <c r="S270" s="24">
        <v>0</v>
      </c>
      <c r="T270" s="22" t="s">
        <v>47</v>
      </c>
      <c r="U270" s="24">
        <v>99423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e">
        <f>IF(D270&lt;&gt;"",IF(AK270&lt;&gt;"OK",IF(IFERROR(VLOOKUP(C270&amp;D270,[1]Radicacion!$J$2:$EI$30174,2,0),VLOOKUP(D270,[1]Radicacion!$J$2:$L$30174,2,0))&lt;&gt;"","NO EXIGIBLES"),""),"")</f>
        <v>#N/A</v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320</v>
      </c>
      <c r="E271" s="22">
        <v>44377</v>
      </c>
      <c r="F271" s="22">
        <v>44442</v>
      </c>
      <c r="G271" s="23">
        <v>99423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99423</v>
      </c>
      <c r="P271" s="26">
        <v>145209</v>
      </c>
      <c r="Q271" s="23">
        <v>99423</v>
      </c>
      <c r="R271" s="24">
        <v>0</v>
      </c>
      <c r="S271" s="24">
        <v>0</v>
      </c>
      <c r="T271" s="22" t="s">
        <v>47</v>
      </c>
      <c r="U271" s="24">
        <v>99423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e">
        <f>IF(D271&lt;&gt;"",IF(AK271&lt;&gt;"OK",IF(IFERROR(VLOOKUP(C271&amp;D271,[1]Radicacion!$J$2:$EI$30174,2,0),VLOOKUP(D271,[1]Radicacion!$J$2:$L$30174,2,0))&lt;&gt;"","NO EXIGIBLES"),""),"")</f>
        <v>#N/A</v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321</v>
      </c>
      <c r="E272" s="22">
        <v>44377</v>
      </c>
      <c r="F272" s="22">
        <v>44442</v>
      </c>
      <c r="G272" s="23">
        <v>99423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99423</v>
      </c>
      <c r="P272" s="26">
        <v>145212</v>
      </c>
      <c r="Q272" s="23">
        <v>99423</v>
      </c>
      <c r="R272" s="24">
        <v>0</v>
      </c>
      <c r="S272" s="24">
        <v>0</v>
      </c>
      <c r="T272" s="22" t="s">
        <v>47</v>
      </c>
      <c r="U272" s="24">
        <v>99423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e">
        <f>IF(D272&lt;&gt;"",IF(AK272&lt;&gt;"OK",IF(IFERROR(VLOOKUP(C272&amp;D272,[1]Radicacion!$J$2:$EI$30174,2,0),VLOOKUP(D272,[1]Radicacion!$J$2:$L$30174,2,0))&lt;&gt;"","NO EXIGIBLES"),""),"")</f>
        <v>#N/A</v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322</v>
      </c>
      <c r="E273" s="22">
        <v>44377</v>
      </c>
      <c r="F273" s="22">
        <v>44442</v>
      </c>
      <c r="G273" s="23">
        <v>99423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99423</v>
      </c>
      <c r="P273" s="26">
        <v>145213</v>
      </c>
      <c r="Q273" s="23">
        <v>99423</v>
      </c>
      <c r="R273" s="24">
        <v>0</v>
      </c>
      <c r="S273" s="24">
        <v>0</v>
      </c>
      <c r="T273" s="22" t="s">
        <v>47</v>
      </c>
      <c r="U273" s="24">
        <v>99423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e">
        <f>IF(D273&lt;&gt;"",IF(AK273&lt;&gt;"OK",IF(IFERROR(VLOOKUP(C273&amp;D273,[1]Radicacion!$J$2:$EI$30174,2,0),VLOOKUP(D273,[1]Radicacion!$J$2:$L$30174,2,0))&lt;&gt;"","NO EXIGIBLES"),""),"")</f>
        <v>#N/A</v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323</v>
      </c>
      <c r="E274" s="22">
        <v>44377</v>
      </c>
      <c r="F274" s="22">
        <v>44442</v>
      </c>
      <c r="G274" s="23">
        <v>99423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99423</v>
      </c>
      <c r="P274" s="26">
        <v>145214</v>
      </c>
      <c r="Q274" s="23">
        <v>99423</v>
      </c>
      <c r="R274" s="24">
        <v>0</v>
      </c>
      <c r="S274" s="24">
        <v>0</v>
      </c>
      <c r="T274" s="22" t="s">
        <v>47</v>
      </c>
      <c r="U274" s="24">
        <v>99423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e">
        <f>IF(D274&lt;&gt;"",IF(AK274&lt;&gt;"OK",IF(IFERROR(VLOOKUP(C274&amp;D274,[1]Radicacion!$J$2:$EI$30174,2,0),VLOOKUP(D274,[1]Radicacion!$J$2:$L$30174,2,0))&lt;&gt;"","NO EXIGIBLES"),""),"")</f>
        <v>#N/A</v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324</v>
      </c>
      <c r="E275" s="22">
        <v>44377</v>
      </c>
      <c r="F275" s="22">
        <v>44442</v>
      </c>
      <c r="G275" s="23">
        <v>99423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99423</v>
      </c>
      <c r="P275" s="26">
        <v>145215</v>
      </c>
      <c r="Q275" s="23">
        <v>99423</v>
      </c>
      <c r="R275" s="24">
        <v>0</v>
      </c>
      <c r="S275" s="24">
        <v>0</v>
      </c>
      <c r="T275" s="22" t="s">
        <v>47</v>
      </c>
      <c r="U275" s="24">
        <v>99423</v>
      </c>
      <c r="V275" s="23">
        <v>0</v>
      </c>
      <c r="W275" s="22" t="s">
        <v>47</v>
      </c>
      <c r="X275" s="24">
        <v>0</v>
      </c>
      <c r="Y275" s="22" t="s">
        <v>47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IF(D275&lt;&gt;"",IF(AK275&lt;&gt;"OK",IF(IFERROR(VLOOKUP(C275&amp;D275,[1]Radicacion!$J$2:$EI$30174,2,0),VLOOKUP(D275,[1]Radicacion!$J$2:$L$30174,2,0))&lt;&gt;"","NO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325</v>
      </c>
      <c r="E276" s="22">
        <v>44411</v>
      </c>
      <c r="F276" s="22">
        <v>44442</v>
      </c>
      <c r="G276" s="23">
        <v>99423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99423</v>
      </c>
      <c r="P276" s="26">
        <v>145357</v>
      </c>
      <c r="Q276" s="23">
        <v>99423</v>
      </c>
      <c r="R276" s="24">
        <v>0</v>
      </c>
      <c r="S276" s="24">
        <v>0</v>
      </c>
      <c r="T276" s="22" t="s">
        <v>47</v>
      </c>
      <c r="U276" s="24">
        <v>99423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e">
        <f>IF(D276&lt;&gt;"",IF(AK276&lt;&gt;"OK",IF(IFERROR(VLOOKUP(C276&amp;D276,[1]Radicacion!$J$2:$EI$30174,2,0),VLOOKUP(D276,[1]Radicacion!$J$2:$L$30174,2,0))&lt;&gt;"","NO EXIGIBLES"),""),"")</f>
        <v>#N/A</v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326</v>
      </c>
      <c r="E277" s="22">
        <v>44411</v>
      </c>
      <c r="F277" s="22">
        <v>44442</v>
      </c>
      <c r="G277" s="23">
        <v>99423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99423</v>
      </c>
      <c r="P277" s="26">
        <v>145358</v>
      </c>
      <c r="Q277" s="23">
        <v>99423</v>
      </c>
      <c r="R277" s="24">
        <v>0</v>
      </c>
      <c r="S277" s="24">
        <v>0</v>
      </c>
      <c r="T277" s="22" t="s">
        <v>47</v>
      </c>
      <c r="U277" s="24">
        <v>99423</v>
      </c>
      <c r="V277" s="23">
        <v>0</v>
      </c>
      <c r="W277" s="22" t="s">
        <v>47</v>
      </c>
      <c r="X277" s="24">
        <v>0</v>
      </c>
      <c r="Y277" s="22" t="s">
        <v>47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Verificar Valores</v>
      </c>
      <c r="AL277" t="e">
        <f>IF(D277&lt;&gt;"",IF(AK277&lt;&gt;"OK",IF(IFERROR(VLOOKUP(C277&amp;D277,[1]Radicacion!$J$2:$EI$30174,2,0),VLOOKUP(D277,[1]Radicacion!$J$2:$L$30174,2,0))&lt;&gt;"","NO EXIGIBLES"),""),"")</f>
        <v>#N/A</v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327</v>
      </c>
      <c r="E278" s="22">
        <v>44411</v>
      </c>
      <c r="F278" s="22">
        <v>44442</v>
      </c>
      <c r="G278" s="23">
        <v>99423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99423</v>
      </c>
      <c r="P278" s="26">
        <v>145359</v>
      </c>
      <c r="Q278" s="23">
        <v>99423</v>
      </c>
      <c r="R278" s="24">
        <v>0</v>
      </c>
      <c r="S278" s="24">
        <v>0</v>
      </c>
      <c r="T278" s="22" t="s">
        <v>47</v>
      </c>
      <c r="U278" s="24">
        <v>99423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Verificar Valores</v>
      </c>
      <c r="AL278" t="e">
        <f>IF(D278&lt;&gt;"",IF(AK278&lt;&gt;"OK",IF(IFERROR(VLOOKUP(C278&amp;D278,[1]Radicacion!$J$2:$EI$30174,2,0),VLOOKUP(D278,[1]Radicacion!$J$2:$L$30174,2,0))&lt;&gt;"","NO EXIGIBLES"),""),"")</f>
        <v>#N/A</v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328</v>
      </c>
      <c r="E279" s="22">
        <v>44411</v>
      </c>
      <c r="F279" s="22">
        <v>44442</v>
      </c>
      <c r="G279" s="23">
        <v>99423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99423</v>
      </c>
      <c r="P279" s="26">
        <v>145360</v>
      </c>
      <c r="Q279" s="23">
        <v>99423</v>
      </c>
      <c r="R279" s="24">
        <v>0</v>
      </c>
      <c r="S279" s="24">
        <v>0</v>
      </c>
      <c r="T279" s="22" t="s">
        <v>47</v>
      </c>
      <c r="U279" s="24">
        <v>99423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Verificar Valores</v>
      </c>
      <c r="AL279" t="e">
        <f>IF(D279&lt;&gt;"",IF(AK279&lt;&gt;"OK",IF(IFERROR(VLOOKUP(C279&amp;D279,[1]Radicacion!$J$2:$EI$30174,2,0),VLOOKUP(D279,[1]Radicacion!$J$2:$L$30174,2,0))&lt;&gt;"","NO EXIGIBLES"),""),"")</f>
        <v>#N/A</v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329</v>
      </c>
      <c r="E280" s="22">
        <v>44411</v>
      </c>
      <c r="F280" s="22">
        <v>44442</v>
      </c>
      <c r="G280" s="23">
        <v>99423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99423</v>
      </c>
      <c r="P280" s="26">
        <v>145361</v>
      </c>
      <c r="Q280" s="23">
        <v>99423</v>
      </c>
      <c r="R280" s="24">
        <v>0</v>
      </c>
      <c r="S280" s="24">
        <v>0</v>
      </c>
      <c r="T280" s="22" t="s">
        <v>47</v>
      </c>
      <c r="U280" s="24">
        <v>99423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Verificar Valores</v>
      </c>
      <c r="AL280" t="e">
        <f>IF(D280&lt;&gt;"",IF(AK280&lt;&gt;"OK",IF(IFERROR(VLOOKUP(C280&amp;D280,[1]Radicacion!$J$2:$EI$30174,2,0),VLOOKUP(D280,[1]Radicacion!$J$2:$L$30174,2,0))&lt;&gt;"","NO EXIGIBLES"),""),"")</f>
        <v>#N/A</v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330</v>
      </c>
      <c r="E281" s="22">
        <v>44411</v>
      </c>
      <c r="F281" s="22">
        <v>44442</v>
      </c>
      <c r="G281" s="23">
        <v>99423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99423</v>
      </c>
      <c r="P281" s="26">
        <v>145362</v>
      </c>
      <c r="Q281" s="23">
        <v>99423</v>
      </c>
      <c r="R281" s="24">
        <v>0</v>
      </c>
      <c r="S281" s="24">
        <v>0</v>
      </c>
      <c r="T281" s="22" t="s">
        <v>47</v>
      </c>
      <c r="U281" s="24">
        <v>99423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Verificar Valores</v>
      </c>
      <c r="AL281" t="e">
        <f>IF(D281&lt;&gt;"",IF(AK281&lt;&gt;"OK",IF(IFERROR(VLOOKUP(C281&amp;D281,[1]Radicacion!$J$2:$EI$30174,2,0),VLOOKUP(D281,[1]Radicacion!$J$2:$L$30174,2,0))&lt;&gt;"","NO EXIGIBLES"),""),"")</f>
        <v>#N/A</v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331</v>
      </c>
      <c r="E282" s="22">
        <v>44411</v>
      </c>
      <c r="F282" s="22">
        <v>44442</v>
      </c>
      <c r="G282" s="23">
        <v>99423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99423</v>
      </c>
      <c r="P282" s="26">
        <v>145363</v>
      </c>
      <c r="Q282" s="23">
        <v>99423</v>
      </c>
      <c r="R282" s="24">
        <v>0</v>
      </c>
      <c r="S282" s="24">
        <v>0</v>
      </c>
      <c r="T282" s="22" t="s">
        <v>47</v>
      </c>
      <c r="U282" s="24">
        <v>99423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Verificar Valores</v>
      </c>
      <c r="AL282" t="e">
        <f>IF(D282&lt;&gt;"",IF(AK282&lt;&gt;"OK",IF(IFERROR(VLOOKUP(C282&amp;D282,[1]Radicacion!$J$2:$EI$30174,2,0),VLOOKUP(D282,[1]Radicacion!$J$2:$L$30174,2,0))&lt;&gt;"","NO EXIGIBLES"),""),"")</f>
        <v>#N/A</v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332</v>
      </c>
      <c r="E283" s="22">
        <v>44411</v>
      </c>
      <c r="F283" s="22">
        <v>44442</v>
      </c>
      <c r="G283" s="23">
        <v>99423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99423</v>
      </c>
      <c r="P283" s="26">
        <v>145364</v>
      </c>
      <c r="Q283" s="23">
        <v>99423</v>
      </c>
      <c r="R283" s="24">
        <v>0</v>
      </c>
      <c r="S283" s="24">
        <v>0</v>
      </c>
      <c r="T283" s="22" t="s">
        <v>47</v>
      </c>
      <c r="U283" s="24">
        <v>99423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Verificar Valores</v>
      </c>
      <c r="AL283" t="e">
        <f>IF(D283&lt;&gt;"",IF(AK283&lt;&gt;"OK",IF(IFERROR(VLOOKUP(C283&amp;D283,[1]Radicacion!$J$2:$EI$30174,2,0),VLOOKUP(D283,[1]Radicacion!$J$2:$L$30174,2,0))&lt;&gt;"","NO EXIGIBLES"),""),"")</f>
        <v>#N/A</v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333</v>
      </c>
      <c r="E284" s="22">
        <v>44411</v>
      </c>
      <c r="F284" s="22">
        <v>44442</v>
      </c>
      <c r="G284" s="23">
        <v>99423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99423</v>
      </c>
      <c r="P284" s="26">
        <v>145365</v>
      </c>
      <c r="Q284" s="23">
        <v>99423</v>
      </c>
      <c r="R284" s="24">
        <v>0</v>
      </c>
      <c r="S284" s="24">
        <v>0</v>
      </c>
      <c r="T284" s="22" t="s">
        <v>47</v>
      </c>
      <c r="U284" s="24">
        <v>99423</v>
      </c>
      <c r="V284" s="23">
        <v>0</v>
      </c>
      <c r="W284" s="22" t="s">
        <v>47</v>
      </c>
      <c r="X284" s="24">
        <v>0</v>
      </c>
      <c r="Y284" s="22" t="s">
        <v>47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Verificar Valores</v>
      </c>
      <c r="AL284" t="e">
        <f>IF(D284&lt;&gt;"",IF(AK284&lt;&gt;"OK",IF(IFERROR(VLOOKUP(C284&amp;D284,[1]Radicacion!$J$2:$EI$30174,2,0),VLOOKUP(D284,[1]Radicacion!$J$2:$L$30174,2,0))&lt;&gt;"","NO EXIGIBLES"),""),"")</f>
        <v>#N/A</v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334</v>
      </c>
      <c r="E285" s="22">
        <v>44411</v>
      </c>
      <c r="F285" s="22">
        <v>44442</v>
      </c>
      <c r="G285" s="23">
        <v>99423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99423</v>
      </c>
      <c r="P285" s="26">
        <v>145366</v>
      </c>
      <c r="Q285" s="23">
        <v>99423</v>
      </c>
      <c r="R285" s="24">
        <v>0</v>
      </c>
      <c r="S285" s="24">
        <v>0</v>
      </c>
      <c r="T285" s="22" t="s">
        <v>47</v>
      </c>
      <c r="U285" s="24">
        <v>99423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Verificar Valores</v>
      </c>
      <c r="AL285" t="e">
        <f>IF(D285&lt;&gt;"",IF(AK285&lt;&gt;"OK",IF(IFERROR(VLOOKUP(C285&amp;D285,[1]Radicacion!$J$2:$EI$30174,2,0),VLOOKUP(D285,[1]Radicacion!$J$2:$L$30174,2,0))&lt;&gt;"","NO EXIGIBLES"),""),"")</f>
        <v>#N/A</v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335</v>
      </c>
      <c r="E286" s="22">
        <v>44411</v>
      </c>
      <c r="F286" s="22">
        <v>44442</v>
      </c>
      <c r="G286" s="23">
        <v>99423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99423</v>
      </c>
      <c r="P286" s="26">
        <v>145367</v>
      </c>
      <c r="Q286" s="23">
        <v>99423</v>
      </c>
      <c r="R286" s="24">
        <v>0</v>
      </c>
      <c r="S286" s="24">
        <v>0</v>
      </c>
      <c r="T286" s="22" t="s">
        <v>47</v>
      </c>
      <c r="U286" s="24">
        <v>99423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Verificar Valores</v>
      </c>
      <c r="AL286" t="e">
        <f>IF(D286&lt;&gt;"",IF(AK286&lt;&gt;"OK",IF(IFERROR(VLOOKUP(C286&amp;D286,[1]Radicacion!$J$2:$EI$30174,2,0),VLOOKUP(D286,[1]Radicacion!$J$2:$L$30174,2,0))&lt;&gt;"","NO EXIGIBLES"),""),"")</f>
        <v>#N/A</v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336</v>
      </c>
      <c r="E287" s="22">
        <v>44411</v>
      </c>
      <c r="F287" s="22">
        <v>44442</v>
      </c>
      <c r="G287" s="23">
        <v>99423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99423</v>
      </c>
      <c r="P287" s="26">
        <v>145368</v>
      </c>
      <c r="Q287" s="23">
        <v>99423</v>
      </c>
      <c r="R287" s="24">
        <v>0</v>
      </c>
      <c r="S287" s="24">
        <v>0</v>
      </c>
      <c r="T287" s="22" t="s">
        <v>47</v>
      </c>
      <c r="U287" s="24">
        <v>99423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Verificar Valores</v>
      </c>
      <c r="AL287" t="e">
        <f>IF(D287&lt;&gt;"",IF(AK287&lt;&gt;"OK",IF(IFERROR(VLOOKUP(C287&amp;D287,[1]Radicacion!$J$2:$EI$30174,2,0),VLOOKUP(D287,[1]Radicacion!$J$2:$L$30174,2,0))&lt;&gt;"","NO EXIGIBLES"),""),"")</f>
        <v>#N/A</v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337</v>
      </c>
      <c r="E288" s="22">
        <v>44411</v>
      </c>
      <c r="F288" s="22">
        <v>44442</v>
      </c>
      <c r="G288" s="23">
        <v>99423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99423</v>
      </c>
      <c r="P288" s="26">
        <v>145369</v>
      </c>
      <c r="Q288" s="23">
        <v>99423</v>
      </c>
      <c r="R288" s="24">
        <v>0</v>
      </c>
      <c r="S288" s="24">
        <v>0</v>
      </c>
      <c r="T288" s="22" t="s">
        <v>47</v>
      </c>
      <c r="U288" s="24">
        <v>99423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Verificar Valores</v>
      </c>
      <c r="AL288" t="e">
        <f>IF(D288&lt;&gt;"",IF(AK288&lt;&gt;"OK",IF(IFERROR(VLOOKUP(C288&amp;D288,[1]Radicacion!$J$2:$EI$30174,2,0),VLOOKUP(D288,[1]Radicacion!$J$2:$L$30174,2,0))&lt;&gt;"","NO EXIGIBLES"),""),"")</f>
        <v>#N/A</v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338</v>
      </c>
      <c r="E289" s="22">
        <v>44411</v>
      </c>
      <c r="F289" s="22">
        <v>44442</v>
      </c>
      <c r="G289" s="23">
        <v>99423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99423</v>
      </c>
      <c r="P289" s="26">
        <v>145370</v>
      </c>
      <c r="Q289" s="23">
        <v>99423</v>
      </c>
      <c r="R289" s="24">
        <v>0</v>
      </c>
      <c r="S289" s="24">
        <v>0</v>
      </c>
      <c r="T289" s="22" t="s">
        <v>47</v>
      </c>
      <c r="U289" s="24">
        <v>99423</v>
      </c>
      <c r="V289" s="23">
        <v>0</v>
      </c>
      <c r="W289" s="22" t="s">
        <v>47</v>
      </c>
      <c r="X289" s="24">
        <v>0</v>
      </c>
      <c r="Y289" s="22" t="s">
        <v>47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Verificar Valores</v>
      </c>
      <c r="AL289" t="e">
        <f>IF(D289&lt;&gt;"",IF(AK289&lt;&gt;"OK",IF(IFERROR(VLOOKUP(C289&amp;D289,[1]Radicacion!$J$2:$EI$30174,2,0),VLOOKUP(D289,[1]Radicacion!$J$2:$L$30174,2,0))&lt;&gt;"","NO EXIGIBLES"),""),"")</f>
        <v>#N/A</v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339</v>
      </c>
      <c r="E290" s="22">
        <v>44411</v>
      </c>
      <c r="F290" s="22">
        <v>44442</v>
      </c>
      <c r="G290" s="23">
        <v>99423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99423</v>
      </c>
      <c r="P290" s="26">
        <v>145371</v>
      </c>
      <c r="Q290" s="23">
        <v>99423</v>
      </c>
      <c r="R290" s="24">
        <v>0</v>
      </c>
      <c r="S290" s="24">
        <v>0</v>
      </c>
      <c r="T290" s="22" t="s">
        <v>47</v>
      </c>
      <c r="U290" s="24">
        <v>99423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Verificar Valores</v>
      </c>
      <c r="AL290" t="e">
        <f>IF(D290&lt;&gt;"",IF(AK290&lt;&gt;"OK",IF(IFERROR(VLOOKUP(C290&amp;D290,[1]Radicacion!$J$2:$EI$30174,2,0),VLOOKUP(D290,[1]Radicacion!$J$2:$L$30174,2,0))&lt;&gt;"","NO EXIGIBLES"),""),"")</f>
        <v>#N/A</v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340</v>
      </c>
      <c r="E291" s="22">
        <v>44411</v>
      </c>
      <c r="F291" s="22">
        <v>44442</v>
      </c>
      <c r="G291" s="23">
        <v>99423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99423</v>
      </c>
      <c r="P291" s="26">
        <v>145372</v>
      </c>
      <c r="Q291" s="23">
        <v>99423</v>
      </c>
      <c r="R291" s="24">
        <v>0</v>
      </c>
      <c r="S291" s="24">
        <v>0</v>
      </c>
      <c r="T291" s="22" t="s">
        <v>47</v>
      </c>
      <c r="U291" s="24">
        <v>99423</v>
      </c>
      <c r="V291" s="23">
        <v>0</v>
      </c>
      <c r="W291" s="22" t="s">
        <v>47</v>
      </c>
      <c r="X291" s="24">
        <v>0</v>
      </c>
      <c r="Y291" s="22" t="s">
        <v>47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IF(D291&lt;&gt;"",IF(AK291&lt;&gt;"OK",IF(IFERROR(VLOOKUP(C291&amp;D291,[1]Radicacion!$J$2:$EI$30174,2,0),VLOOKUP(D291,[1]Radicacion!$J$2:$L$30174,2,0))&lt;&gt;"","NO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341</v>
      </c>
      <c r="E292" s="22">
        <v>44411</v>
      </c>
      <c r="F292" s="22">
        <v>44442</v>
      </c>
      <c r="G292" s="23">
        <v>99423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99423</v>
      </c>
      <c r="P292" s="26">
        <v>145373</v>
      </c>
      <c r="Q292" s="23">
        <v>99423</v>
      </c>
      <c r="R292" s="24">
        <v>0</v>
      </c>
      <c r="S292" s="24">
        <v>0</v>
      </c>
      <c r="T292" s="22" t="s">
        <v>47</v>
      </c>
      <c r="U292" s="24">
        <v>99423</v>
      </c>
      <c r="V292" s="23">
        <v>0</v>
      </c>
      <c r="W292" s="22" t="s">
        <v>47</v>
      </c>
      <c r="X292" s="24">
        <v>0</v>
      </c>
      <c r="Y292" s="22" t="s">
        <v>47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Verificar Valores</v>
      </c>
      <c r="AL292" t="e">
        <f>IF(D292&lt;&gt;"",IF(AK292&lt;&gt;"OK",IF(IFERROR(VLOOKUP(C292&amp;D292,[1]Radicacion!$J$2:$EI$30174,2,0),VLOOKUP(D292,[1]Radicacion!$J$2:$L$30174,2,0))&lt;&gt;"","NO EXIGIBLES"),""),"")</f>
        <v>#N/A</v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342</v>
      </c>
      <c r="E293" s="22">
        <v>44411</v>
      </c>
      <c r="F293" s="22">
        <v>44442</v>
      </c>
      <c r="G293" s="23">
        <v>99423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99423</v>
      </c>
      <c r="P293" s="26">
        <v>145374</v>
      </c>
      <c r="Q293" s="23">
        <v>99423</v>
      </c>
      <c r="R293" s="24">
        <v>0</v>
      </c>
      <c r="S293" s="24">
        <v>0</v>
      </c>
      <c r="T293" s="22" t="s">
        <v>47</v>
      </c>
      <c r="U293" s="24">
        <v>99423</v>
      </c>
      <c r="V293" s="23">
        <v>0</v>
      </c>
      <c r="W293" s="22" t="s">
        <v>47</v>
      </c>
      <c r="X293" s="24">
        <v>0</v>
      </c>
      <c r="Y293" s="22" t="s">
        <v>47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Verificar Valores</v>
      </c>
      <c r="AL293" t="e">
        <f>IF(D293&lt;&gt;"",IF(AK293&lt;&gt;"OK",IF(IFERROR(VLOOKUP(C293&amp;D293,[1]Radicacion!$J$2:$EI$30174,2,0),VLOOKUP(D293,[1]Radicacion!$J$2:$L$30174,2,0))&lt;&gt;"","NO EXIGIBLES"),""),"")</f>
        <v>#N/A</v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343</v>
      </c>
      <c r="E294" s="22">
        <v>44411</v>
      </c>
      <c r="F294" s="22">
        <v>44442</v>
      </c>
      <c r="G294" s="23">
        <v>99423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99423</v>
      </c>
      <c r="P294" s="26">
        <v>145375</v>
      </c>
      <c r="Q294" s="23">
        <v>99423</v>
      </c>
      <c r="R294" s="24">
        <v>0</v>
      </c>
      <c r="S294" s="24">
        <v>0</v>
      </c>
      <c r="T294" s="22" t="s">
        <v>47</v>
      </c>
      <c r="U294" s="24">
        <v>99423</v>
      </c>
      <c r="V294" s="23">
        <v>0</v>
      </c>
      <c r="W294" s="22" t="s">
        <v>47</v>
      </c>
      <c r="X294" s="24">
        <v>0</v>
      </c>
      <c r="Y294" s="22" t="s">
        <v>47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Verificar Valores</v>
      </c>
      <c r="AL294" t="e">
        <f>IF(D294&lt;&gt;"",IF(AK294&lt;&gt;"OK",IF(IFERROR(VLOOKUP(C294&amp;D294,[1]Radicacion!$J$2:$EI$30174,2,0),VLOOKUP(D294,[1]Radicacion!$J$2:$L$30174,2,0))&lt;&gt;"","NO EXIGIBLES"),""),"")</f>
        <v>#N/A</v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344</v>
      </c>
      <c r="E295" s="22">
        <v>44411</v>
      </c>
      <c r="F295" s="22">
        <v>44442</v>
      </c>
      <c r="G295" s="23">
        <v>99423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99423</v>
      </c>
      <c r="P295" s="26">
        <v>145376</v>
      </c>
      <c r="Q295" s="23">
        <v>99423</v>
      </c>
      <c r="R295" s="24">
        <v>0</v>
      </c>
      <c r="S295" s="24">
        <v>0</v>
      </c>
      <c r="T295" s="22" t="s">
        <v>47</v>
      </c>
      <c r="U295" s="24">
        <v>99423</v>
      </c>
      <c r="V295" s="23">
        <v>0</v>
      </c>
      <c r="W295" s="22" t="s">
        <v>47</v>
      </c>
      <c r="X295" s="24">
        <v>0</v>
      </c>
      <c r="Y295" s="22" t="s">
        <v>47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Verificar Valores</v>
      </c>
      <c r="AL295" t="e">
        <f>IF(D295&lt;&gt;"",IF(AK295&lt;&gt;"OK",IF(IFERROR(VLOOKUP(C295&amp;D295,[1]Radicacion!$J$2:$EI$30174,2,0),VLOOKUP(D295,[1]Radicacion!$J$2:$L$30174,2,0))&lt;&gt;"","NO EXIGIBLES"),""),"")</f>
        <v>#N/A</v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345</v>
      </c>
      <c r="E296" s="22">
        <v>44411</v>
      </c>
      <c r="F296" s="22">
        <v>44442</v>
      </c>
      <c r="G296" s="23">
        <v>99423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99423</v>
      </c>
      <c r="P296" s="26">
        <v>145377</v>
      </c>
      <c r="Q296" s="23">
        <v>99423</v>
      </c>
      <c r="R296" s="24">
        <v>0</v>
      </c>
      <c r="S296" s="24">
        <v>0</v>
      </c>
      <c r="T296" s="22" t="s">
        <v>47</v>
      </c>
      <c r="U296" s="24">
        <v>99423</v>
      </c>
      <c r="V296" s="23">
        <v>0</v>
      </c>
      <c r="W296" s="22" t="s">
        <v>47</v>
      </c>
      <c r="X296" s="24">
        <v>0</v>
      </c>
      <c r="Y296" s="22" t="s">
        <v>47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Verificar Valores</v>
      </c>
      <c r="AL296" t="e">
        <f>IF(D296&lt;&gt;"",IF(AK296&lt;&gt;"OK",IF(IFERROR(VLOOKUP(C296&amp;D296,[1]Radicacion!$J$2:$EI$30174,2,0),VLOOKUP(D296,[1]Radicacion!$J$2:$L$30174,2,0))&lt;&gt;"","NO EXIGIBLES"),""),"")</f>
        <v>#N/A</v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346</v>
      </c>
      <c r="E297" s="22">
        <v>44411</v>
      </c>
      <c r="F297" s="22">
        <v>44442</v>
      </c>
      <c r="G297" s="23">
        <v>99423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99423</v>
      </c>
      <c r="P297" s="26">
        <v>145378</v>
      </c>
      <c r="Q297" s="23">
        <v>99423</v>
      </c>
      <c r="R297" s="24">
        <v>0</v>
      </c>
      <c r="S297" s="24">
        <v>0</v>
      </c>
      <c r="T297" s="22" t="s">
        <v>47</v>
      </c>
      <c r="U297" s="24">
        <v>99423</v>
      </c>
      <c r="V297" s="23">
        <v>0</v>
      </c>
      <c r="W297" s="22" t="s">
        <v>47</v>
      </c>
      <c r="X297" s="24">
        <v>0</v>
      </c>
      <c r="Y297" s="22" t="s">
        <v>47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Verificar Valores</v>
      </c>
      <c r="AL297" t="e">
        <f>IF(D297&lt;&gt;"",IF(AK297&lt;&gt;"OK",IF(IFERROR(VLOOKUP(C297&amp;D297,[1]Radicacion!$J$2:$EI$30174,2,0),VLOOKUP(D297,[1]Radicacion!$J$2:$L$30174,2,0))&lt;&gt;"","NO EXIGIBLES"),""),"")</f>
        <v>#N/A</v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347</v>
      </c>
      <c r="E298" s="22">
        <v>44411</v>
      </c>
      <c r="F298" s="22">
        <v>44442</v>
      </c>
      <c r="G298" s="23">
        <v>99423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99423</v>
      </c>
      <c r="P298" s="26">
        <v>145379</v>
      </c>
      <c r="Q298" s="23">
        <v>99423</v>
      </c>
      <c r="R298" s="24">
        <v>0</v>
      </c>
      <c r="S298" s="24">
        <v>0</v>
      </c>
      <c r="T298" s="22" t="s">
        <v>47</v>
      </c>
      <c r="U298" s="24">
        <v>99423</v>
      </c>
      <c r="V298" s="23">
        <v>0</v>
      </c>
      <c r="W298" s="22" t="s">
        <v>47</v>
      </c>
      <c r="X298" s="24">
        <v>0</v>
      </c>
      <c r="Y298" s="22" t="s">
        <v>47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Verificar Valores</v>
      </c>
      <c r="AL298" t="e">
        <f>IF(D298&lt;&gt;"",IF(AK298&lt;&gt;"OK",IF(IFERROR(VLOOKUP(C298&amp;D298,[1]Radicacion!$J$2:$EI$30174,2,0),VLOOKUP(D298,[1]Radicacion!$J$2:$L$30174,2,0))&lt;&gt;"","NO EXIGIBLES"),""),"")</f>
        <v>#N/A</v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348</v>
      </c>
      <c r="E299" s="22">
        <v>44411</v>
      </c>
      <c r="F299" s="22">
        <v>44442</v>
      </c>
      <c r="G299" s="23">
        <v>99423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99423</v>
      </c>
      <c r="P299" s="26">
        <v>145380</v>
      </c>
      <c r="Q299" s="23">
        <v>99423</v>
      </c>
      <c r="R299" s="24">
        <v>0</v>
      </c>
      <c r="S299" s="24">
        <v>0</v>
      </c>
      <c r="T299" s="22" t="s">
        <v>47</v>
      </c>
      <c r="U299" s="24">
        <v>99423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Verificar Valores</v>
      </c>
      <c r="AL299" t="e">
        <f>IF(D299&lt;&gt;"",IF(AK299&lt;&gt;"OK",IF(IFERROR(VLOOKUP(C299&amp;D299,[1]Radicacion!$J$2:$EI$30174,2,0),VLOOKUP(D299,[1]Radicacion!$J$2:$L$30174,2,0))&lt;&gt;"","NO EXIGIBLES"),""),"")</f>
        <v>#N/A</v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349</v>
      </c>
      <c r="E300" s="22">
        <v>44411</v>
      </c>
      <c r="F300" s="22">
        <v>44442</v>
      </c>
      <c r="G300" s="23">
        <v>99423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99423</v>
      </c>
      <c r="P300" s="26">
        <v>145381</v>
      </c>
      <c r="Q300" s="23">
        <v>99423</v>
      </c>
      <c r="R300" s="24">
        <v>0</v>
      </c>
      <c r="S300" s="24">
        <v>0</v>
      </c>
      <c r="T300" s="22" t="s">
        <v>47</v>
      </c>
      <c r="U300" s="24">
        <v>99423</v>
      </c>
      <c r="V300" s="23">
        <v>0</v>
      </c>
      <c r="W300" s="22" t="s">
        <v>47</v>
      </c>
      <c r="X300" s="24">
        <v>0</v>
      </c>
      <c r="Y300" s="22" t="s">
        <v>47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e">
        <f>IF(D300&lt;&gt;"",IF(AK300&lt;&gt;"OK",IF(IFERROR(VLOOKUP(C300&amp;D300,[1]Radicacion!$J$2:$EI$30174,2,0),VLOOKUP(D300,[1]Radicacion!$J$2:$L$30174,2,0))&lt;&gt;"","NO EXIGIBLES"),""),"")</f>
        <v>#N/A</v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350</v>
      </c>
      <c r="E301" s="22">
        <v>44411</v>
      </c>
      <c r="F301" s="22">
        <v>44442</v>
      </c>
      <c r="G301" s="23">
        <v>99423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99423</v>
      </c>
      <c r="P301" s="26">
        <v>145382</v>
      </c>
      <c r="Q301" s="23">
        <v>99423</v>
      </c>
      <c r="R301" s="24">
        <v>0</v>
      </c>
      <c r="S301" s="24">
        <v>0</v>
      </c>
      <c r="T301" s="22" t="s">
        <v>47</v>
      </c>
      <c r="U301" s="24">
        <v>99423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e">
        <f>IF(D301&lt;&gt;"",IF(AK301&lt;&gt;"OK",IF(IFERROR(VLOOKUP(C301&amp;D301,[1]Radicacion!$J$2:$EI$30174,2,0),VLOOKUP(D301,[1]Radicacion!$J$2:$L$30174,2,0))&lt;&gt;"","NO EXIGIBLES"),""),"")</f>
        <v>#N/A</v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351</v>
      </c>
      <c r="E302" s="22">
        <v>44411</v>
      </c>
      <c r="F302" s="22">
        <v>44442</v>
      </c>
      <c r="G302" s="23">
        <v>99423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99423</v>
      </c>
      <c r="P302" s="26">
        <v>145383</v>
      </c>
      <c r="Q302" s="23">
        <v>99423</v>
      </c>
      <c r="R302" s="24">
        <v>0</v>
      </c>
      <c r="S302" s="24">
        <v>0</v>
      </c>
      <c r="T302" s="22" t="s">
        <v>47</v>
      </c>
      <c r="U302" s="24">
        <v>99423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Verificar Valores</v>
      </c>
      <c r="AL302" t="e">
        <f>IF(D302&lt;&gt;"",IF(AK302&lt;&gt;"OK",IF(IFERROR(VLOOKUP(C302&amp;D302,[1]Radicacion!$J$2:$EI$30174,2,0),VLOOKUP(D302,[1]Radicacion!$J$2:$L$30174,2,0))&lt;&gt;"","NO EXIGIBLES"),""),"")</f>
        <v>#N/A</v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352</v>
      </c>
      <c r="E303" s="22">
        <v>44411</v>
      </c>
      <c r="F303" s="22">
        <v>44442</v>
      </c>
      <c r="G303" s="23">
        <v>99423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99423</v>
      </c>
      <c r="P303" s="26">
        <v>145384</v>
      </c>
      <c r="Q303" s="23">
        <v>99423</v>
      </c>
      <c r="R303" s="24">
        <v>0</v>
      </c>
      <c r="S303" s="24">
        <v>0</v>
      </c>
      <c r="T303" s="22" t="s">
        <v>47</v>
      </c>
      <c r="U303" s="24">
        <v>99423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Verificar Valores</v>
      </c>
      <c r="AL303" t="e">
        <f>IF(D303&lt;&gt;"",IF(AK303&lt;&gt;"OK",IF(IFERROR(VLOOKUP(C303&amp;D303,[1]Radicacion!$J$2:$EI$30174,2,0),VLOOKUP(D303,[1]Radicacion!$J$2:$L$30174,2,0))&lt;&gt;"","NO EXIGIBLES"),""),"")</f>
        <v>#N/A</v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353</v>
      </c>
      <c r="E304" s="22">
        <v>44411</v>
      </c>
      <c r="F304" s="22">
        <v>44442</v>
      </c>
      <c r="G304" s="23">
        <v>99423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99423</v>
      </c>
      <c r="P304" s="26">
        <v>145385</v>
      </c>
      <c r="Q304" s="23">
        <v>99423</v>
      </c>
      <c r="R304" s="24">
        <v>0</v>
      </c>
      <c r="S304" s="24">
        <v>0</v>
      </c>
      <c r="T304" s="22" t="s">
        <v>47</v>
      </c>
      <c r="U304" s="24">
        <v>99423</v>
      </c>
      <c r="V304" s="23">
        <v>0</v>
      </c>
      <c r="W304" s="22" t="s">
        <v>47</v>
      </c>
      <c r="X304" s="24">
        <v>0</v>
      </c>
      <c r="Y304" s="22" t="s">
        <v>47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Verificar Valores</v>
      </c>
      <c r="AL304" t="e">
        <f>IF(D304&lt;&gt;"",IF(AK304&lt;&gt;"OK",IF(IFERROR(VLOOKUP(C304&amp;D304,[1]Radicacion!$J$2:$EI$30174,2,0),VLOOKUP(D304,[1]Radicacion!$J$2:$L$30174,2,0))&lt;&gt;"","NO EXIGIBLES"),""),"")</f>
        <v>#N/A</v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354</v>
      </c>
      <c r="E305" s="22">
        <v>44411</v>
      </c>
      <c r="F305" s="22">
        <v>44442</v>
      </c>
      <c r="G305" s="23">
        <v>99423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99423</v>
      </c>
      <c r="P305" s="26">
        <v>145386</v>
      </c>
      <c r="Q305" s="23">
        <v>99423</v>
      </c>
      <c r="R305" s="24">
        <v>0</v>
      </c>
      <c r="S305" s="24">
        <v>0</v>
      </c>
      <c r="T305" s="22" t="s">
        <v>47</v>
      </c>
      <c r="U305" s="24">
        <v>99423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e">
        <f>IF(D305&lt;&gt;"",IF(AK305&lt;&gt;"OK",IF(IFERROR(VLOOKUP(C305&amp;D305,[1]Radicacion!$J$2:$EI$30174,2,0),VLOOKUP(D305,[1]Radicacion!$J$2:$L$30174,2,0))&lt;&gt;"","NO EXIGIBLES"),""),"")</f>
        <v>#N/A</v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355</v>
      </c>
      <c r="E306" s="22">
        <v>44469</v>
      </c>
      <c r="F306" s="22">
        <v>44475</v>
      </c>
      <c r="G306" s="23">
        <v>99423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99423</v>
      </c>
      <c r="P306" s="26">
        <v>145646</v>
      </c>
      <c r="Q306" s="23">
        <v>99423</v>
      </c>
      <c r="R306" s="24">
        <v>0</v>
      </c>
      <c r="S306" s="24">
        <v>0</v>
      </c>
      <c r="T306" s="22" t="s">
        <v>47</v>
      </c>
      <c r="U306" s="24">
        <v>99423</v>
      </c>
      <c r="V306" s="23">
        <v>0</v>
      </c>
      <c r="W306" s="22" t="s">
        <v>47</v>
      </c>
      <c r="X306" s="24">
        <v>0</v>
      </c>
      <c r="Y306" s="22" t="s">
        <v>47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Verificar Valores</v>
      </c>
      <c r="AL306" t="e">
        <f>IF(D306&lt;&gt;"",IF(AK306&lt;&gt;"OK",IF(IFERROR(VLOOKUP(C306&amp;D306,[1]Radicacion!$J$2:$EI$30174,2,0),VLOOKUP(D306,[1]Radicacion!$J$2:$L$30174,2,0))&lt;&gt;"","NO EXIGIBLES"),""),"")</f>
        <v>#N/A</v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356</v>
      </c>
      <c r="E307" s="22">
        <v>44469</v>
      </c>
      <c r="F307" s="22">
        <v>44475</v>
      </c>
      <c r="G307" s="23">
        <v>99423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99423</v>
      </c>
      <c r="P307" s="26">
        <v>145650</v>
      </c>
      <c r="Q307" s="23">
        <v>99423</v>
      </c>
      <c r="R307" s="24">
        <v>0</v>
      </c>
      <c r="S307" s="24">
        <v>0</v>
      </c>
      <c r="T307" s="22" t="s">
        <v>47</v>
      </c>
      <c r="U307" s="24">
        <v>99423</v>
      </c>
      <c r="V307" s="23">
        <v>0</v>
      </c>
      <c r="W307" s="22" t="s">
        <v>47</v>
      </c>
      <c r="X307" s="24">
        <v>0</v>
      </c>
      <c r="Y307" s="22" t="s">
        <v>47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Verificar Valores</v>
      </c>
      <c r="AL307" t="e">
        <f>IF(D307&lt;&gt;"",IF(AK307&lt;&gt;"OK",IF(IFERROR(VLOOKUP(C307&amp;D307,[1]Radicacion!$J$2:$EI$30174,2,0),VLOOKUP(D307,[1]Radicacion!$J$2:$L$30174,2,0))&lt;&gt;"","NO EXIGIBLES"),""),"")</f>
        <v>#N/A</v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357</v>
      </c>
      <c r="E308" s="22">
        <v>44469</v>
      </c>
      <c r="F308" s="22">
        <v>44475</v>
      </c>
      <c r="G308" s="23">
        <v>99423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99423</v>
      </c>
      <c r="P308" s="26">
        <v>145645</v>
      </c>
      <c r="Q308" s="23">
        <v>99423</v>
      </c>
      <c r="R308" s="24">
        <v>0</v>
      </c>
      <c r="S308" s="24">
        <v>0</v>
      </c>
      <c r="T308" s="22" t="s">
        <v>47</v>
      </c>
      <c r="U308" s="24">
        <v>99423</v>
      </c>
      <c r="V308" s="23">
        <v>0</v>
      </c>
      <c r="W308" s="22" t="s">
        <v>47</v>
      </c>
      <c r="X308" s="24">
        <v>0</v>
      </c>
      <c r="Y308" s="22" t="s">
        <v>47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Verificar Valores</v>
      </c>
      <c r="AL308" t="e">
        <f>IF(D308&lt;&gt;"",IF(AK308&lt;&gt;"OK",IF(IFERROR(VLOOKUP(C308&amp;D308,[1]Radicacion!$J$2:$EI$30174,2,0),VLOOKUP(D308,[1]Radicacion!$J$2:$L$30174,2,0))&lt;&gt;"","NO EXIGIBLES"),""),"")</f>
        <v>#N/A</v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358</v>
      </c>
      <c r="E309" s="22">
        <v>44469</v>
      </c>
      <c r="F309" s="22">
        <v>44475</v>
      </c>
      <c r="G309" s="23">
        <v>99423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99423</v>
      </c>
      <c r="P309" s="26">
        <v>145644</v>
      </c>
      <c r="Q309" s="23">
        <v>99423</v>
      </c>
      <c r="R309" s="24">
        <v>0</v>
      </c>
      <c r="S309" s="24">
        <v>0</v>
      </c>
      <c r="T309" s="22" t="s">
        <v>47</v>
      </c>
      <c r="U309" s="24">
        <v>99423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Verificar Valores</v>
      </c>
      <c r="AL309" t="e">
        <f>IF(D309&lt;&gt;"",IF(AK309&lt;&gt;"OK",IF(IFERROR(VLOOKUP(C309&amp;D309,[1]Radicacion!$J$2:$EI$30174,2,0),VLOOKUP(D309,[1]Radicacion!$J$2:$L$30174,2,0))&lt;&gt;"","NO EXIGIBLES"),""),"")</f>
        <v>#N/A</v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359</v>
      </c>
      <c r="E310" s="22">
        <v>44469</v>
      </c>
      <c r="F310" s="22">
        <v>44475</v>
      </c>
      <c r="G310" s="23">
        <v>99423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99423</v>
      </c>
      <c r="P310" s="26">
        <v>145643</v>
      </c>
      <c r="Q310" s="23">
        <v>99423</v>
      </c>
      <c r="R310" s="24">
        <v>0</v>
      </c>
      <c r="S310" s="24">
        <v>0</v>
      </c>
      <c r="T310" s="22" t="s">
        <v>47</v>
      </c>
      <c r="U310" s="24">
        <v>99423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Verificar Valores</v>
      </c>
      <c r="AL310" t="e">
        <f>IF(D310&lt;&gt;"",IF(AK310&lt;&gt;"OK",IF(IFERROR(VLOOKUP(C310&amp;D310,[1]Radicacion!$J$2:$EI$30174,2,0),VLOOKUP(D310,[1]Radicacion!$J$2:$L$30174,2,0))&lt;&gt;"","NO EXIGIBLES"),""),"")</f>
        <v>#N/A</v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360</v>
      </c>
      <c r="E311" s="22">
        <v>44469</v>
      </c>
      <c r="F311" s="22">
        <v>44475</v>
      </c>
      <c r="G311" s="23">
        <v>99423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99423</v>
      </c>
      <c r="P311" s="26">
        <v>145647</v>
      </c>
      <c r="Q311" s="23">
        <v>99423</v>
      </c>
      <c r="R311" s="24">
        <v>0</v>
      </c>
      <c r="S311" s="24">
        <v>0</v>
      </c>
      <c r="T311" s="22" t="s">
        <v>47</v>
      </c>
      <c r="U311" s="24">
        <v>99423</v>
      </c>
      <c r="V311" s="23">
        <v>0</v>
      </c>
      <c r="W311" s="22" t="s">
        <v>47</v>
      </c>
      <c r="X311" s="24">
        <v>0</v>
      </c>
      <c r="Y311" s="22" t="s">
        <v>47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Verificar Valores</v>
      </c>
      <c r="AL311" t="e">
        <f>IF(D311&lt;&gt;"",IF(AK311&lt;&gt;"OK",IF(IFERROR(VLOOKUP(C311&amp;D311,[1]Radicacion!$J$2:$EI$30174,2,0),VLOOKUP(D311,[1]Radicacion!$J$2:$L$30174,2,0))&lt;&gt;"","NO EXIGIBLES"),""),"")</f>
        <v>#N/A</v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361</v>
      </c>
      <c r="E312" s="22">
        <v>44469</v>
      </c>
      <c r="F312" s="22">
        <v>44476</v>
      </c>
      <c r="G312" s="23">
        <v>99423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99423</v>
      </c>
      <c r="P312" s="26">
        <v>145654</v>
      </c>
      <c r="Q312" s="23">
        <v>99423</v>
      </c>
      <c r="R312" s="24">
        <v>0</v>
      </c>
      <c r="S312" s="24">
        <v>0</v>
      </c>
      <c r="T312" s="22" t="s">
        <v>47</v>
      </c>
      <c r="U312" s="24">
        <v>99423</v>
      </c>
      <c r="V312" s="23">
        <v>0</v>
      </c>
      <c r="W312" s="22" t="s">
        <v>47</v>
      </c>
      <c r="X312" s="24">
        <v>0</v>
      </c>
      <c r="Y312" s="22" t="s">
        <v>47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Verificar Valores</v>
      </c>
      <c r="AL312" t="e">
        <f>IF(D312&lt;&gt;"",IF(AK312&lt;&gt;"OK",IF(IFERROR(VLOOKUP(C312&amp;D312,[1]Radicacion!$J$2:$EI$30174,2,0),VLOOKUP(D312,[1]Radicacion!$J$2:$L$30174,2,0))&lt;&gt;"","NO EXIGIBLES"),""),"")</f>
        <v>#N/A</v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362</v>
      </c>
      <c r="E313" s="22">
        <v>44469</v>
      </c>
      <c r="F313" s="22">
        <v>44476</v>
      </c>
      <c r="G313" s="23">
        <v>99423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99423</v>
      </c>
      <c r="P313" s="26">
        <v>145653</v>
      </c>
      <c r="Q313" s="23">
        <v>99423</v>
      </c>
      <c r="R313" s="24">
        <v>0</v>
      </c>
      <c r="S313" s="24">
        <v>0</v>
      </c>
      <c r="T313" s="22" t="s">
        <v>47</v>
      </c>
      <c r="U313" s="24">
        <v>99423</v>
      </c>
      <c r="V313" s="23">
        <v>0</v>
      </c>
      <c r="W313" s="22" t="s">
        <v>47</v>
      </c>
      <c r="X313" s="24">
        <v>0</v>
      </c>
      <c r="Y313" s="22" t="s">
        <v>47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Verificar Valores</v>
      </c>
      <c r="AL313" t="e">
        <f>IF(D313&lt;&gt;"",IF(AK313&lt;&gt;"OK",IF(IFERROR(VLOOKUP(C313&amp;D313,[1]Radicacion!$J$2:$EI$30174,2,0),VLOOKUP(D313,[1]Radicacion!$J$2:$L$30174,2,0))&lt;&gt;"","NO EXIGIBLES"),""),"")</f>
        <v>#N/A</v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363</v>
      </c>
      <c r="E314" s="22">
        <v>44469</v>
      </c>
      <c r="F314" s="22">
        <v>44476</v>
      </c>
      <c r="G314" s="23">
        <v>99423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99423</v>
      </c>
      <c r="P314" s="26">
        <v>145651</v>
      </c>
      <c r="Q314" s="23">
        <v>99423</v>
      </c>
      <c r="R314" s="24">
        <v>0</v>
      </c>
      <c r="S314" s="24">
        <v>0</v>
      </c>
      <c r="T314" s="22" t="s">
        <v>47</v>
      </c>
      <c r="U314" s="24">
        <v>99423</v>
      </c>
      <c r="V314" s="23">
        <v>0</v>
      </c>
      <c r="W314" s="22" t="s">
        <v>47</v>
      </c>
      <c r="X314" s="24">
        <v>0</v>
      </c>
      <c r="Y314" s="22" t="s">
        <v>47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Verificar Valores</v>
      </c>
      <c r="AL314" t="e">
        <f>IF(D314&lt;&gt;"",IF(AK314&lt;&gt;"OK",IF(IFERROR(VLOOKUP(C314&amp;D314,[1]Radicacion!$J$2:$EI$30174,2,0),VLOOKUP(D314,[1]Radicacion!$J$2:$L$30174,2,0))&lt;&gt;"","NO EXIGIBLES"),""),"")</f>
        <v>#N/A</v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364</v>
      </c>
      <c r="E315" s="22">
        <v>44469</v>
      </c>
      <c r="F315" s="22">
        <v>44476</v>
      </c>
      <c r="G315" s="23">
        <v>99423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99423</v>
      </c>
      <c r="P315" s="26">
        <v>145655</v>
      </c>
      <c r="Q315" s="23">
        <v>99423</v>
      </c>
      <c r="R315" s="24">
        <v>0</v>
      </c>
      <c r="S315" s="24">
        <v>0</v>
      </c>
      <c r="T315" s="22" t="s">
        <v>47</v>
      </c>
      <c r="U315" s="24">
        <v>99423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Verificar Valores</v>
      </c>
      <c r="AL315" t="e">
        <f>IF(D315&lt;&gt;"",IF(AK315&lt;&gt;"OK",IF(IFERROR(VLOOKUP(C315&amp;D315,[1]Radicacion!$J$2:$EI$30174,2,0),VLOOKUP(D315,[1]Radicacion!$J$2:$L$30174,2,0))&lt;&gt;"","NO EXIGIBLES"),""),"")</f>
        <v>#N/A</v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365</v>
      </c>
      <c r="E316" s="22">
        <v>44469</v>
      </c>
      <c r="F316" s="22">
        <v>44476</v>
      </c>
      <c r="G316" s="23">
        <v>99423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99423</v>
      </c>
      <c r="P316" s="26">
        <v>145652</v>
      </c>
      <c r="Q316" s="23">
        <v>99423</v>
      </c>
      <c r="R316" s="24">
        <v>0</v>
      </c>
      <c r="S316" s="24">
        <v>0</v>
      </c>
      <c r="T316" s="22" t="s">
        <v>47</v>
      </c>
      <c r="U316" s="24">
        <v>99423</v>
      </c>
      <c r="V316" s="23">
        <v>0</v>
      </c>
      <c r="W316" s="22" t="s">
        <v>47</v>
      </c>
      <c r="X316" s="24">
        <v>0</v>
      </c>
      <c r="Y316" s="22" t="s">
        <v>47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Verificar Valores</v>
      </c>
      <c r="AL316" t="e">
        <f>IF(D316&lt;&gt;"",IF(AK316&lt;&gt;"OK",IF(IFERROR(VLOOKUP(C316&amp;D316,[1]Radicacion!$J$2:$EI$30174,2,0),VLOOKUP(D316,[1]Radicacion!$J$2:$L$30174,2,0))&lt;&gt;"","NO EXIGIBLES"),""),"")</f>
        <v>#N/A</v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366</v>
      </c>
      <c r="E317" s="22">
        <v>44469</v>
      </c>
      <c r="F317" s="22">
        <v>44476</v>
      </c>
      <c r="G317" s="23">
        <v>99423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99423</v>
      </c>
      <c r="P317" s="26">
        <v>145649</v>
      </c>
      <c r="Q317" s="23">
        <v>99423</v>
      </c>
      <c r="R317" s="24">
        <v>0</v>
      </c>
      <c r="S317" s="24">
        <v>0</v>
      </c>
      <c r="T317" s="22" t="s">
        <v>47</v>
      </c>
      <c r="U317" s="24">
        <v>99423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Verificar Valores</v>
      </c>
      <c r="AL317" t="e">
        <f>IF(D317&lt;&gt;"",IF(AK317&lt;&gt;"OK",IF(IFERROR(VLOOKUP(C317&amp;D317,[1]Radicacion!$J$2:$EI$30174,2,0),VLOOKUP(D317,[1]Radicacion!$J$2:$L$30174,2,0))&lt;&gt;"","NO EXIGIBLES"),""),"")</f>
        <v>#N/A</v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367</v>
      </c>
      <c r="E318" s="22">
        <v>44469</v>
      </c>
      <c r="F318" s="22">
        <v>44476</v>
      </c>
      <c r="G318" s="23">
        <v>99423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99423</v>
      </c>
      <c r="P318" s="26">
        <v>145648</v>
      </c>
      <c r="Q318" s="23">
        <v>99423</v>
      </c>
      <c r="R318" s="24">
        <v>0</v>
      </c>
      <c r="S318" s="24">
        <v>0</v>
      </c>
      <c r="T318" s="22" t="s">
        <v>47</v>
      </c>
      <c r="U318" s="24">
        <v>99423</v>
      </c>
      <c r="V318" s="23">
        <v>0</v>
      </c>
      <c r="W318" s="22" t="s">
        <v>47</v>
      </c>
      <c r="X318" s="24">
        <v>0</v>
      </c>
      <c r="Y318" s="22" t="s">
        <v>47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Verificar Valores</v>
      </c>
      <c r="AL318" t="e">
        <f>IF(D318&lt;&gt;"",IF(AK318&lt;&gt;"OK",IF(IFERROR(VLOOKUP(C318&amp;D318,[1]Radicacion!$J$2:$EI$30174,2,0),VLOOKUP(D318,[1]Radicacion!$J$2:$L$30174,2,0))&lt;&gt;"","NO EXIGIBLES"),""),"")</f>
        <v>#N/A</v>
      </c>
    </row>
    <row r="319" spans="1:38" x14ac:dyDescent="0.25">
      <c r="G319" s="2">
        <f>SUM(G9:G318)</f>
        <v>31972489</v>
      </c>
      <c r="H319" s="2">
        <f>SUM(H9:H318)</f>
        <v>17000</v>
      </c>
      <c r="J319" s="2">
        <f>SUM(J9:J318)</f>
        <v>2577788</v>
      </c>
      <c r="K319" s="2">
        <f>SUM(K9:K318)</f>
        <v>0</v>
      </c>
      <c r="L319" s="2">
        <f>SUM(L9:L318)</f>
        <v>0</v>
      </c>
      <c r="M319" s="2">
        <f>SUM(M9:M318)</f>
        <v>0</v>
      </c>
      <c r="N319" s="2">
        <f>SUM(N9:N318)</f>
        <v>2577788</v>
      </c>
      <c r="Q319" s="2">
        <f>SUM(Q9:Q318)</f>
        <v>16207104</v>
      </c>
      <c r="R319" s="2">
        <f>SUM(R9:R318)</f>
        <v>17000</v>
      </c>
      <c r="S319" s="2">
        <f>SUM(S9:S318)</f>
        <v>0</v>
      </c>
      <c r="U319" s="2">
        <f>SUM(U9:U318)</f>
        <v>9246339</v>
      </c>
      <c r="AG319" s="2">
        <f>SUM(AG9:AG318)</f>
        <v>3610500</v>
      </c>
    </row>
  </sheetData>
  <sheetProtection autoFilter="0"/>
  <autoFilter ref="A8:AI319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2021-11-08T19:48:09Z</dcterms:created>
  <dcterms:modified xsi:type="dcterms:W3CDTF">2021-11-08T19:53:24Z</dcterms:modified>
</cp:coreProperties>
</file>